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https://btgroupcloud-my.sharepoint.com/personal/amanda_davies-day_bt_com/Documents/Documents/Projects/WSC Price Rise/2025-2026/"/>
    </mc:Choice>
  </mc:AlternateContent>
  <xr:revisionPtr revIDLastSave="508" documentId="8_{4651B0A6-1084-49AE-BCBF-D4D56EFE28B9}" xr6:coauthVersionLast="47" xr6:coauthVersionMax="47" xr10:uidLastSave="{1B4FDB84-2FF9-4382-9B2A-22C0C55F7A88}"/>
  <bookViews>
    <workbookView xWindow="-108" yWindow="-108" windowWidth="23256" windowHeight="13896" xr2:uid="{00000000-000D-0000-FFFF-FFFF00000000}"/>
  </bookViews>
  <sheets>
    <sheet name="UK Calls" sheetId="32" r:id="rId1"/>
    <sheet name="PMF" sheetId="31" state="hidden" r:id="rId2"/>
    <sheet name="NGCS" sheetId="29" r:id="rId3"/>
    <sheet name="IDD" sheetId="30" r:id="rId4"/>
    <sheet name="Change control" sheetId="34" r:id="rId5"/>
  </sheets>
  <externalReferences>
    <externalReference r:id="rId6"/>
    <externalReference r:id="rId7"/>
  </externalReferences>
  <definedNames>
    <definedName name="_1S_Maintain_Report_Tariff_Macros_.S_Maintain_Report_Tariff">[1]!'[S Maintain Report Tariff_Macros].S_Maintain_Report_Tariff'</definedName>
    <definedName name="_2S_Maintain_Report_Tariff_Macros_.ShowAttrDetails">[1]!'[S Maintain Report Tariff_Macros].ShowAttrDetails'</definedName>
    <definedName name="_3Sv_List_Report_Tariff_Macros_.ShowAttrDetails">[1]!'[Sv List Report Tariff_Macros].ShowAttrDetails'</definedName>
    <definedName name="_4Sv_List_Report_Tariff_Macros_.Sv_List_Report_Tariff">[1]!'[Sv List Report Tariff_Macros].Sv_List_Report_Tariff'</definedName>
    <definedName name="_Fill" hidden="1">#REF!</definedName>
    <definedName name="_xlnm._FilterDatabase" localSheetId="1" hidden="1">PMF!$A$1:$L$2743</definedName>
    <definedName name="Ausgangspunkt">#REF!</definedName>
    <definedName name="AvgCall">#REF!</definedName>
    <definedName name="AvgcallMob">#REF!</definedName>
    <definedName name="ClusterName">#REF!</definedName>
    <definedName name="ConvOffpeakfix">#REF!</definedName>
    <definedName name="ConvOffpeakMob">#REF!</definedName>
    <definedName name="ConvPeakfix">#REF!</definedName>
    <definedName name="ConvPeakMob">#REF!</definedName>
    <definedName name="_xlnm.Criteria">#REF!</definedName>
    <definedName name="Currency">#REF!</definedName>
    <definedName name="CurrFactor">[1]Sheet2!$D$9</definedName>
    <definedName name="Dareiname">#REF!</definedName>
    <definedName name="_xlnm.Database">#REF!</definedName>
    <definedName name="Dateiname">'[2]Coversheet_Fill in'!$C$23</definedName>
    <definedName name="DESC">#REF!</definedName>
    <definedName name="_xlnm.Extract">#REF!</definedName>
    <definedName name="FRED">#REF!</definedName>
    <definedName name="lstPriceList">"List Box 5"</definedName>
    <definedName name="MarginFixed">#REF!</definedName>
    <definedName name="MarginMob">[1]Sheet2!$D$46</definedName>
    <definedName name="MarginNat">#REF!</definedName>
    <definedName name="MarginTMob">#REF!</definedName>
    <definedName name="MinMob">#REF!</definedName>
    <definedName name="MinNat">#REF!</definedName>
    <definedName name="Newproductcost">#REF!</definedName>
    <definedName name="PeakPerc">#REF!</definedName>
    <definedName name="PeakPercMob">#REF!</definedName>
    <definedName name="Pfad">'[2]Coversheet_Fill in'!$C$22</definedName>
    <definedName name="PRICING_METHOD">#REF!</definedName>
    <definedName name="ProductCost">#REF!</definedName>
    <definedName name="ReturnUseB">[1]Sheet2!$H$19</definedName>
    <definedName name="ReturnUseF">[1]Sheet2!$H$20</definedName>
    <definedName name="ReturnUseS">[1]Sheet2!$H$21</definedName>
    <definedName name="ReturnUseUK">[1]Sheet2!$H$22</definedName>
    <definedName name="ReturnUseUSA">[1]Sheet2!$H$23</definedName>
    <definedName name="RPTRNG">#REF!</definedName>
    <definedName name="S_Maintain_Report_Tariff.Export_Inca_Work_Set_Short_Message">#REF!</definedName>
    <definedName name="S_Maintain_Report_Tariff.Import_Charge_Band_Code">#REF!</definedName>
    <definedName name="S_Maintain_Report_Tariff.Import_Direction_Terms_Code">#REF!</definedName>
    <definedName name="S_Maintain_Report_Tariff.Import_Inca_Work_Set_Audit_Action">#REF!</definedName>
    <definedName name="S_Maintain_Report_Tariff.Import_Price_List_Identifier">#REF!</definedName>
    <definedName name="S_Maintain_Report_Tariff.Import_Rep_Line_Desc">#REF!</definedName>
    <definedName name="S_Maintain_Report_Tariff.Import_Rep_Line_Id">#REF!</definedName>
    <definedName name="S_Maintain_Report_Tariff.Import_Report_Tariff_Pence_Per_Call">#REF!</definedName>
    <definedName name="S_Maintain_Report_Tariff.Import_Report_Tariff_Pence_Per_Minute">#REF!</definedName>
    <definedName name="S_Maintain_Report_Tariff.Import_Tariff_Period_Mnemonic">#REF!</definedName>
    <definedName name="S_Maintain_Report_Tariff.Import_Token_Id">#REF!</definedName>
    <definedName name="SetupPeakFix">#REF!</definedName>
    <definedName name="SUOffpeakfix">#REF!</definedName>
    <definedName name="SUOffpeakMob">#REF!</definedName>
    <definedName name="SUPeakfix">#REF!</definedName>
    <definedName name="SUPeakMob">#REF!</definedName>
    <definedName name="sv">#REF!</definedName>
    <definedName name="Sv_Ab_User_Logon.Export_Token_Id">#REF!</definedName>
    <definedName name="Sv_Ab_User_Logon.Import_User_Id">#REF!</definedName>
    <definedName name="Sv_Ab_User_Logon.Import_User_Password">#REF!</definedName>
    <definedName name="Sv_Create_Token.Export_Infrastructure_Return_Code">#REF!</definedName>
    <definedName name="Sv_Create_Token.Export_Token_Id">#REF!</definedName>
    <definedName name="Sv_Create_Token.Export_Token_Lastused_Timestamp">#REF!</definedName>
    <definedName name="Sv_Create_Token.Import_Application_User_Password">#REF!</definedName>
    <definedName name="Sv_Create_Token.Import_Application_User_User_Id">#REF!</definedName>
    <definedName name="Sv_Create_Token.Import_Date_Time_Workset_Current_Date">#REF!</definedName>
    <definedName name="Sv_Create_Token.Import_Date_Time_Workset_Current_Timestamp">#REF!</definedName>
    <definedName name="Sv_Create_Token.Import_Infrastructure_Return_Code">#REF!</definedName>
    <definedName name="Sv_Create_Token.Import_Infrastructure_Userid">#REF!</definedName>
    <definedName name="Sv_Logout_User.Import_Application_User_Password">#REF!</definedName>
    <definedName name="Sv_Logout_User.Import_Application_User_User_Id">#REF!</definedName>
    <definedName name="Sv_Logout_User.Import_Token_Id">#REF!</definedName>
    <definedName name="Sv_Maintain_Report.Export_Inca_Work_Set_Short_Message">#REF!</definedName>
    <definedName name="Sv_Maintain_Report.Export_Linked_Rep_Line_Id">#REF!</definedName>
    <definedName name="Sv_Maintain_Report.Export_Linked_Wholesale_Call_Class_Number">#REF!</definedName>
    <definedName name="Sv_Maintain_Report.Export_Reject_Token_Ief_Supplied_Command">#REF!</definedName>
    <definedName name="Sv_Maintain_Report.Import_Direction_Terms_Description">#REF!</definedName>
    <definedName name="Sv_Maintain_Report.Import_Inca_Work_Set_Audit_Action">#REF!</definedName>
    <definedName name="Sv_Maintain_Report.Import_Rep_Line_Desc">#REF!</definedName>
    <definedName name="Sv_Maintain_Report.Import_Rep_Line_Id">#REF!</definedName>
    <definedName name="Sv_Maintain_Report.Import_Report_Desc">#REF!</definedName>
    <definedName name="Sv_Maintain_Report.Import_Report_Rep_No">#REF!</definedName>
    <definedName name="Sv_Maintain_Report.Import_Token_Id">#REF!</definedName>
    <definedName name="Sv_Maintain_Report.Import_Token_Lastused_Timestam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1" l="1"/>
  <c r="A4" i="31"/>
  <c r="A5" i="31"/>
  <c r="A6" i="31"/>
  <c r="A7" i="31"/>
  <c r="A8" i="31"/>
  <c r="A9" i="31"/>
  <c r="A10" i="31"/>
  <c r="A11" i="31"/>
  <c r="A12" i="31"/>
  <c r="A13" i="31"/>
  <c r="A14" i="31"/>
  <c r="A15" i="31"/>
  <c r="A16" i="31"/>
  <c r="A17" i="31"/>
  <c r="A18" i="31"/>
  <c r="A19" i="31"/>
  <c r="A20" i="31"/>
  <c r="A21" i="31"/>
  <c r="A22" i="31"/>
  <c r="A23" i="31"/>
  <c r="A24" i="31"/>
  <c r="A25" i="31"/>
  <c r="A26" i="31"/>
  <c r="A27" i="31"/>
  <c r="A28" i="31"/>
  <c r="A29" i="31"/>
  <c r="A30" i="31"/>
  <c r="A31" i="31"/>
  <c r="A32" i="31"/>
  <c r="A33" i="31"/>
  <c r="A34" i="31"/>
  <c r="A35" i="31"/>
  <c r="A36" i="31"/>
  <c r="A37" i="31"/>
  <c r="A38" i="31"/>
  <c r="A39" i="31"/>
  <c r="A40" i="31"/>
  <c r="A41" i="31"/>
  <c r="A42" i="31"/>
  <c r="A43" i="31"/>
  <c r="A44" i="31"/>
  <c r="A45" i="31"/>
  <c r="A46" i="31"/>
  <c r="A47" i="31"/>
  <c r="A48" i="31"/>
  <c r="A49" i="31"/>
  <c r="A50" i="31"/>
  <c r="A51" i="31"/>
  <c r="A52" i="31"/>
  <c r="A53" i="31"/>
  <c r="A54" i="31"/>
  <c r="A55" i="31"/>
  <c r="A56" i="31"/>
  <c r="A57" i="31"/>
  <c r="A58" i="31"/>
  <c r="A59" i="31"/>
  <c r="A60" i="31"/>
  <c r="A61" i="31"/>
  <c r="A62" i="31"/>
  <c r="A63" i="31"/>
  <c r="A64" i="31"/>
  <c r="A65" i="31"/>
  <c r="A66" i="31"/>
  <c r="A67" i="31"/>
  <c r="A68" i="31"/>
  <c r="A69" i="31"/>
  <c r="A70" i="31"/>
  <c r="A71" i="31"/>
  <c r="A72" i="31"/>
  <c r="A73" i="31"/>
  <c r="A74" i="31"/>
  <c r="A75" i="31"/>
  <c r="A76" i="31"/>
  <c r="A77" i="31"/>
  <c r="A78" i="31"/>
  <c r="A79" i="31"/>
  <c r="A80" i="31"/>
  <c r="A81" i="31"/>
  <c r="A82" i="31"/>
  <c r="A83" i="31"/>
  <c r="A84" i="31"/>
  <c r="A85" i="31"/>
  <c r="A86" i="31"/>
  <c r="A87" i="31"/>
  <c r="A88" i="31"/>
  <c r="A89" i="31"/>
  <c r="A90" i="31"/>
  <c r="A91" i="31"/>
  <c r="A92" i="31"/>
  <c r="A93" i="31"/>
  <c r="A94" i="31"/>
  <c r="A95" i="31"/>
  <c r="A96" i="31"/>
  <c r="A97" i="31"/>
  <c r="A98" i="31"/>
  <c r="A99" i="31"/>
  <c r="A100" i="31"/>
  <c r="A101" i="31"/>
  <c r="A102" i="31"/>
  <c r="A103" i="31"/>
  <c r="A104" i="31"/>
  <c r="A105" i="31"/>
  <c r="A106" i="31"/>
  <c r="A107" i="31"/>
  <c r="A108" i="31"/>
  <c r="A109" i="31"/>
  <c r="A110" i="31"/>
  <c r="A111" i="31"/>
  <c r="A112" i="31"/>
  <c r="A113" i="31"/>
  <c r="A114" i="31"/>
  <c r="A115" i="31"/>
  <c r="A116" i="31"/>
  <c r="A117" i="31"/>
  <c r="A118" i="31"/>
  <c r="A119" i="31"/>
  <c r="A120" i="31"/>
  <c r="A121" i="31"/>
  <c r="A122" i="31"/>
  <c r="A123" i="31"/>
  <c r="A124" i="31"/>
  <c r="A125" i="31"/>
  <c r="A126" i="31"/>
  <c r="A127" i="31"/>
  <c r="A128" i="31"/>
  <c r="A129" i="31"/>
  <c r="A130" i="31"/>
  <c r="A131" i="31"/>
  <c r="A132" i="31"/>
  <c r="A133" i="31"/>
  <c r="A134" i="31"/>
  <c r="A135" i="31"/>
  <c r="A136" i="31"/>
  <c r="A137" i="31"/>
  <c r="A138" i="31"/>
  <c r="A139" i="31"/>
  <c r="A140" i="31"/>
  <c r="A141" i="31"/>
  <c r="A142" i="31"/>
  <c r="A143" i="31"/>
  <c r="A144" i="31"/>
  <c r="A145" i="31"/>
  <c r="A146" i="31"/>
  <c r="A147" i="31"/>
  <c r="A148" i="31"/>
  <c r="A149" i="31"/>
  <c r="A150" i="31"/>
  <c r="A151" i="31"/>
  <c r="A152" i="31"/>
  <c r="A153" i="31"/>
  <c r="A154" i="31"/>
  <c r="A155" i="31"/>
  <c r="A156" i="31"/>
  <c r="A157" i="31"/>
  <c r="A158" i="31"/>
  <c r="A159" i="31"/>
  <c r="A160" i="31"/>
  <c r="A161" i="31"/>
  <c r="A162" i="31"/>
  <c r="A163" i="31"/>
  <c r="A164" i="31"/>
  <c r="A165" i="31"/>
  <c r="A166" i="31"/>
  <c r="A167" i="31"/>
  <c r="A168" i="31"/>
  <c r="A169" i="31"/>
  <c r="A170" i="31"/>
  <c r="A171" i="31"/>
  <c r="A172" i="31"/>
  <c r="A173" i="31"/>
  <c r="A174" i="31"/>
  <c r="A175" i="31"/>
  <c r="A176" i="31"/>
  <c r="A177" i="31"/>
  <c r="A178" i="31"/>
  <c r="A179" i="31"/>
  <c r="A180" i="31"/>
  <c r="A181" i="31"/>
  <c r="A182" i="31"/>
  <c r="A183" i="31"/>
  <c r="A184" i="31"/>
  <c r="A185" i="31"/>
  <c r="A186" i="31"/>
  <c r="A187" i="31"/>
  <c r="A188" i="31"/>
  <c r="A189" i="31"/>
  <c r="A190" i="31"/>
  <c r="A191" i="31"/>
  <c r="A192" i="31"/>
  <c r="A193" i="31"/>
  <c r="A194" i="31"/>
  <c r="A195" i="31"/>
  <c r="A196" i="31"/>
  <c r="A197" i="31"/>
  <c r="A198" i="31"/>
  <c r="A199" i="31"/>
  <c r="A200" i="31"/>
  <c r="A201" i="31"/>
  <c r="A202" i="31"/>
  <c r="A203" i="31"/>
  <c r="A204" i="31"/>
  <c r="A205" i="31"/>
  <c r="A206" i="31"/>
  <c r="A207" i="31"/>
  <c r="A208" i="31"/>
  <c r="A209" i="31"/>
  <c r="A210" i="31"/>
  <c r="A211" i="31"/>
  <c r="A212" i="31"/>
  <c r="A213" i="31"/>
  <c r="A214" i="31"/>
  <c r="A215" i="31"/>
  <c r="A216" i="31"/>
  <c r="A217" i="31"/>
  <c r="A218" i="31"/>
  <c r="A219" i="31"/>
  <c r="A220" i="31"/>
  <c r="A221" i="31"/>
  <c r="A222" i="31"/>
  <c r="A223" i="31"/>
  <c r="A224" i="31"/>
  <c r="A225" i="31"/>
  <c r="A226" i="31"/>
  <c r="A227" i="31"/>
  <c r="A228" i="31"/>
  <c r="A229" i="31"/>
  <c r="A230" i="31"/>
  <c r="A231" i="31"/>
  <c r="A232" i="31"/>
  <c r="A233" i="31"/>
  <c r="A234" i="31"/>
  <c r="A235" i="31"/>
  <c r="A236" i="31"/>
  <c r="A237" i="31"/>
  <c r="A238" i="31"/>
  <c r="A239" i="31"/>
  <c r="A240" i="31"/>
  <c r="A241" i="31"/>
  <c r="A242" i="31"/>
  <c r="A243" i="31"/>
  <c r="A244" i="31"/>
  <c r="A245" i="31"/>
  <c r="A246" i="31"/>
  <c r="A247" i="31"/>
  <c r="A248" i="31"/>
  <c r="A249" i="31"/>
  <c r="A250" i="31"/>
  <c r="A251" i="31"/>
  <c r="A252" i="31"/>
  <c r="A253" i="31"/>
  <c r="A254" i="31"/>
  <c r="A255" i="31"/>
  <c r="A256" i="31"/>
  <c r="A257" i="31"/>
  <c r="A258" i="31"/>
  <c r="A259" i="31"/>
  <c r="A260" i="31"/>
  <c r="A261" i="31"/>
  <c r="A262" i="31"/>
  <c r="A263" i="31"/>
  <c r="A264" i="31"/>
  <c r="A265" i="31"/>
  <c r="A266" i="31"/>
  <c r="A267" i="31"/>
  <c r="A268" i="31"/>
  <c r="A269" i="31"/>
  <c r="A270" i="31"/>
  <c r="A271" i="31"/>
  <c r="A272" i="31"/>
  <c r="A273" i="31"/>
  <c r="A274" i="31"/>
  <c r="A275" i="31"/>
  <c r="A276" i="31"/>
  <c r="A277" i="31"/>
  <c r="A278" i="31"/>
  <c r="A279" i="31"/>
  <c r="A280" i="31"/>
  <c r="A281" i="31"/>
  <c r="A282" i="31"/>
  <c r="A283" i="31"/>
  <c r="A284" i="31"/>
  <c r="A285" i="31"/>
  <c r="A286" i="31"/>
  <c r="A287" i="31"/>
  <c r="A288" i="31"/>
  <c r="A289" i="31"/>
  <c r="A290" i="31"/>
  <c r="A291" i="31"/>
  <c r="A292" i="31"/>
  <c r="A293" i="31"/>
  <c r="A294" i="31"/>
  <c r="A295" i="31"/>
  <c r="A296" i="31"/>
  <c r="A297" i="31"/>
  <c r="A298" i="31"/>
  <c r="A299" i="31"/>
  <c r="A300" i="31"/>
  <c r="A301" i="31"/>
  <c r="A302" i="31"/>
  <c r="A303" i="31"/>
  <c r="A304" i="31"/>
  <c r="A305" i="31"/>
  <c r="A306" i="31"/>
  <c r="A307" i="31"/>
  <c r="A308" i="31"/>
  <c r="A309" i="31"/>
  <c r="A310" i="31"/>
  <c r="A311" i="31"/>
  <c r="A312" i="31"/>
  <c r="A313" i="31"/>
  <c r="A314" i="31"/>
  <c r="A315" i="31"/>
  <c r="A316" i="31"/>
  <c r="A317" i="31"/>
  <c r="A318" i="31"/>
  <c r="A319" i="31"/>
  <c r="A320" i="31"/>
  <c r="A321" i="31"/>
  <c r="A322" i="31"/>
  <c r="A323" i="31"/>
  <c r="A324" i="31"/>
  <c r="A325" i="31"/>
  <c r="A326" i="31"/>
  <c r="A327" i="31"/>
  <c r="A328" i="31"/>
  <c r="A329" i="31"/>
  <c r="A330" i="31"/>
  <c r="A331" i="31"/>
  <c r="A332" i="31"/>
  <c r="A333" i="31"/>
  <c r="A334" i="31"/>
  <c r="A335" i="31"/>
  <c r="A336" i="31"/>
  <c r="A337" i="31"/>
  <c r="A338" i="31"/>
  <c r="A339" i="31"/>
  <c r="A340" i="31"/>
  <c r="A341" i="31"/>
  <c r="A342" i="31"/>
  <c r="A343" i="31"/>
  <c r="A344" i="31"/>
  <c r="A345" i="31"/>
  <c r="A346" i="31"/>
  <c r="A347" i="31"/>
  <c r="A348" i="31"/>
  <c r="A349" i="31"/>
  <c r="A350" i="31"/>
  <c r="A351" i="31"/>
  <c r="A352" i="31"/>
  <c r="A353" i="31"/>
  <c r="A354" i="31"/>
  <c r="A355" i="31"/>
  <c r="A356" i="31"/>
  <c r="A357" i="31"/>
  <c r="A358" i="31"/>
  <c r="A359" i="31"/>
  <c r="A360" i="31"/>
  <c r="A361" i="31"/>
  <c r="A362" i="31"/>
  <c r="A363" i="31"/>
  <c r="A364" i="31"/>
  <c r="A365" i="31"/>
  <c r="A366" i="31"/>
  <c r="A367" i="31"/>
  <c r="A368" i="31"/>
  <c r="A369" i="31"/>
  <c r="A370" i="31"/>
  <c r="A371" i="31"/>
  <c r="A372" i="31"/>
  <c r="A373" i="31"/>
  <c r="A374" i="31"/>
  <c r="A375" i="31"/>
  <c r="A376" i="31"/>
  <c r="A377" i="31"/>
  <c r="A378" i="31"/>
  <c r="A379" i="31"/>
  <c r="A380" i="31"/>
  <c r="A381" i="31"/>
  <c r="A382" i="31"/>
  <c r="A383" i="31"/>
  <c r="A384" i="31"/>
  <c r="A385" i="31"/>
  <c r="A386" i="31"/>
  <c r="A387" i="31"/>
  <c r="A388" i="31"/>
  <c r="A389" i="31"/>
  <c r="A390" i="31"/>
  <c r="A391" i="31"/>
  <c r="A392" i="31"/>
  <c r="A393" i="31"/>
  <c r="A394" i="31"/>
  <c r="A395" i="31"/>
  <c r="A396" i="31"/>
  <c r="A397" i="31"/>
  <c r="A398" i="31"/>
  <c r="A399" i="31"/>
  <c r="A400" i="31"/>
  <c r="A401" i="31"/>
  <c r="A402" i="31"/>
  <c r="A403" i="31"/>
  <c r="A404" i="31"/>
  <c r="A405" i="31"/>
  <c r="A406" i="31"/>
  <c r="A407" i="31"/>
  <c r="A408" i="31"/>
  <c r="A409" i="31"/>
  <c r="A410" i="31"/>
  <c r="A411" i="31"/>
  <c r="A412" i="31"/>
  <c r="A413" i="31"/>
  <c r="A414" i="31"/>
  <c r="A415" i="31"/>
  <c r="A416" i="31"/>
  <c r="A417" i="31"/>
  <c r="A418" i="31"/>
  <c r="A419" i="31"/>
  <c r="A420" i="31"/>
  <c r="A421" i="31"/>
  <c r="A422" i="31"/>
  <c r="A423" i="31"/>
  <c r="A424" i="31"/>
  <c r="A425" i="31"/>
  <c r="A426" i="31"/>
  <c r="A427" i="31"/>
  <c r="A428" i="31"/>
  <c r="A429" i="31"/>
  <c r="A430" i="31"/>
  <c r="A431" i="31"/>
  <c r="A432" i="31"/>
  <c r="A433" i="31"/>
  <c r="A434" i="31"/>
  <c r="A435" i="31"/>
  <c r="A436" i="31"/>
  <c r="A437" i="31"/>
  <c r="A438" i="31"/>
  <c r="A439" i="31"/>
  <c r="A440" i="31"/>
  <c r="A441" i="31"/>
  <c r="A442" i="31"/>
  <c r="A443" i="31"/>
  <c r="A444" i="31"/>
  <c r="A445" i="31"/>
  <c r="A446" i="31"/>
  <c r="A447" i="31"/>
  <c r="A448" i="31"/>
  <c r="A449" i="31"/>
  <c r="A450" i="31"/>
  <c r="A451" i="31"/>
  <c r="A452" i="31"/>
  <c r="A453" i="31"/>
  <c r="A454" i="31"/>
  <c r="A455" i="31"/>
  <c r="A456" i="31"/>
  <c r="A457" i="31"/>
  <c r="A458" i="31"/>
  <c r="A459" i="31"/>
  <c r="A460" i="31"/>
  <c r="A461" i="31"/>
  <c r="A462" i="31"/>
  <c r="A463" i="31"/>
  <c r="A464" i="31"/>
  <c r="A465" i="31"/>
  <c r="A466" i="31"/>
  <c r="A467" i="31"/>
  <c r="A468" i="31"/>
  <c r="A469" i="31"/>
  <c r="A470" i="31"/>
  <c r="A471" i="31"/>
  <c r="A472" i="31"/>
  <c r="A473" i="31"/>
  <c r="A474" i="31"/>
  <c r="A475" i="31"/>
  <c r="A476" i="31"/>
  <c r="A477" i="31"/>
  <c r="A478" i="31"/>
  <c r="A479" i="31"/>
  <c r="A480" i="31"/>
  <c r="A481" i="31"/>
  <c r="A482" i="31"/>
  <c r="A483" i="31"/>
  <c r="A484" i="31"/>
  <c r="A485" i="31"/>
  <c r="A486" i="31"/>
  <c r="A487" i="31"/>
  <c r="A488" i="31"/>
  <c r="A489" i="31"/>
  <c r="A490" i="31"/>
  <c r="A491" i="31"/>
  <c r="A492" i="31"/>
  <c r="A493" i="31"/>
  <c r="A494" i="31"/>
  <c r="A495" i="31"/>
  <c r="A496" i="31"/>
  <c r="A497" i="31"/>
  <c r="A498" i="31"/>
  <c r="A499" i="31"/>
  <c r="A500" i="31"/>
  <c r="A501" i="31"/>
  <c r="A502" i="31"/>
  <c r="A503" i="31"/>
  <c r="A504" i="31"/>
  <c r="A505" i="31"/>
  <c r="A506" i="31"/>
  <c r="A507" i="31"/>
  <c r="A508" i="31"/>
  <c r="A509" i="31"/>
  <c r="A510" i="31"/>
  <c r="A511" i="31"/>
  <c r="A512" i="31"/>
  <c r="A513" i="31"/>
  <c r="A514" i="31"/>
  <c r="A515" i="31"/>
  <c r="A516" i="31"/>
  <c r="A517" i="31"/>
  <c r="A518" i="31"/>
  <c r="A519" i="31"/>
  <c r="A520" i="31"/>
  <c r="A521" i="31"/>
  <c r="A522" i="31"/>
  <c r="A523" i="31"/>
  <c r="A524" i="31"/>
  <c r="A525" i="31"/>
  <c r="A526" i="31"/>
  <c r="A527" i="31"/>
  <c r="A528" i="31"/>
  <c r="A529" i="31"/>
  <c r="A530" i="31"/>
  <c r="A531" i="31"/>
  <c r="A532" i="31"/>
  <c r="A533" i="31"/>
  <c r="A534" i="31"/>
  <c r="A535" i="31"/>
  <c r="A536" i="31"/>
  <c r="A537" i="31"/>
  <c r="A538" i="31"/>
  <c r="A539" i="31"/>
  <c r="A540" i="31"/>
  <c r="A541" i="31"/>
  <c r="A542" i="31"/>
  <c r="A543" i="31"/>
  <c r="A544" i="31"/>
  <c r="A545" i="31"/>
  <c r="A546" i="31"/>
  <c r="A547" i="31"/>
  <c r="A548" i="31"/>
  <c r="A549" i="31"/>
  <c r="A550" i="31"/>
  <c r="A551" i="31"/>
  <c r="A552" i="31"/>
  <c r="A553" i="31"/>
  <c r="A554" i="31"/>
  <c r="A555" i="31"/>
  <c r="A556" i="31"/>
  <c r="A557" i="31"/>
  <c r="A558" i="31"/>
  <c r="A559" i="31"/>
  <c r="A560" i="31"/>
  <c r="A561" i="31"/>
  <c r="A562" i="31"/>
  <c r="A563" i="31"/>
  <c r="A564" i="31"/>
  <c r="A565" i="31"/>
  <c r="A566" i="31"/>
  <c r="A567" i="31"/>
  <c r="A568" i="31"/>
  <c r="A569" i="31"/>
  <c r="A570" i="31"/>
  <c r="A571" i="31"/>
  <c r="A572" i="31"/>
  <c r="A573" i="31"/>
  <c r="A574" i="31"/>
  <c r="A575" i="31"/>
  <c r="A576" i="31"/>
  <c r="A577" i="31"/>
  <c r="A578" i="31"/>
  <c r="A579" i="31"/>
  <c r="A580" i="31"/>
  <c r="A581" i="31"/>
  <c r="A582" i="31"/>
  <c r="A583" i="31"/>
  <c r="A584" i="31"/>
  <c r="A585" i="31"/>
  <c r="A586" i="31"/>
  <c r="A587" i="31"/>
  <c r="A588" i="31"/>
  <c r="A589" i="31"/>
  <c r="A590" i="31"/>
  <c r="A591" i="31"/>
  <c r="A592" i="31"/>
  <c r="A593" i="31"/>
  <c r="A594" i="31"/>
  <c r="A595" i="31"/>
  <c r="A596" i="31"/>
  <c r="A597" i="31"/>
  <c r="A598" i="31"/>
  <c r="A599" i="31"/>
  <c r="A600" i="31"/>
  <c r="A601" i="31"/>
  <c r="A602" i="31"/>
  <c r="A603" i="31"/>
  <c r="A604" i="31"/>
  <c r="A605" i="31"/>
  <c r="A606" i="31"/>
  <c r="A607" i="31"/>
  <c r="A608" i="31"/>
  <c r="A609" i="31"/>
  <c r="A610" i="31"/>
  <c r="A611" i="31"/>
  <c r="A612" i="31"/>
  <c r="A613" i="31"/>
  <c r="A614" i="31"/>
  <c r="A615" i="31"/>
  <c r="A616" i="31"/>
  <c r="A617" i="31"/>
  <c r="A618" i="31"/>
  <c r="A619" i="31"/>
  <c r="A620" i="31"/>
  <c r="A621" i="31"/>
  <c r="A622" i="31"/>
  <c r="A623" i="31"/>
  <c r="A624" i="31"/>
  <c r="A625" i="31"/>
  <c r="A626" i="31"/>
  <c r="A627" i="31"/>
  <c r="A628" i="31"/>
  <c r="A629" i="31"/>
  <c r="A630" i="31"/>
  <c r="A631" i="31"/>
  <c r="A632" i="31"/>
  <c r="A633" i="31"/>
  <c r="A634" i="31"/>
  <c r="A635" i="31"/>
  <c r="A636" i="31"/>
  <c r="A637" i="31"/>
  <c r="A638" i="31"/>
  <c r="A639" i="31"/>
  <c r="A640" i="31"/>
  <c r="A641" i="31"/>
  <c r="A642" i="31"/>
  <c r="A643" i="31"/>
  <c r="A644" i="31"/>
  <c r="A645" i="31"/>
  <c r="A646" i="31"/>
  <c r="A647" i="31"/>
  <c r="A648" i="31"/>
  <c r="A649" i="31"/>
  <c r="A650" i="31"/>
  <c r="A651" i="31"/>
  <c r="A652" i="31"/>
  <c r="A653" i="31"/>
  <c r="A654" i="31"/>
  <c r="A655" i="31"/>
  <c r="A656" i="31"/>
  <c r="A657" i="31"/>
  <c r="A658" i="31"/>
  <c r="A659" i="31"/>
  <c r="A660" i="31"/>
  <c r="A661" i="31"/>
  <c r="A662" i="31"/>
  <c r="A663" i="31"/>
  <c r="A664" i="31"/>
  <c r="A665" i="31"/>
  <c r="A666" i="31"/>
  <c r="A667" i="31"/>
  <c r="A668" i="31"/>
  <c r="A669" i="31"/>
  <c r="A670" i="31"/>
  <c r="A671" i="31"/>
  <c r="A672" i="31"/>
  <c r="A673" i="31"/>
  <c r="A674" i="31"/>
  <c r="A675" i="31"/>
  <c r="A676" i="31"/>
  <c r="A677" i="31"/>
  <c r="A678" i="31"/>
  <c r="A679" i="31"/>
  <c r="A680" i="31"/>
  <c r="A681" i="31"/>
  <c r="A682" i="31"/>
  <c r="A683" i="31"/>
  <c r="A684" i="31"/>
  <c r="A685" i="31"/>
  <c r="A686" i="31"/>
  <c r="A687" i="31"/>
  <c r="A688" i="31"/>
  <c r="A689" i="31"/>
  <c r="A690" i="31"/>
  <c r="A691" i="31"/>
  <c r="A692" i="31"/>
  <c r="A693" i="31"/>
  <c r="A694" i="31"/>
  <c r="A695" i="31"/>
  <c r="A696" i="31"/>
  <c r="A697" i="31"/>
  <c r="A698" i="31"/>
  <c r="A699" i="31"/>
  <c r="A700" i="31"/>
  <c r="A701" i="31"/>
  <c r="A702" i="31"/>
  <c r="A703" i="31"/>
  <c r="A704" i="31"/>
  <c r="A705" i="31"/>
  <c r="A706" i="31"/>
  <c r="A707" i="31"/>
  <c r="A708" i="31"/>
  <c r="A709" i="31"/>
  <c r="A710" i="31"/>
  <c r="A711" i="31"/>
  <c r="A712" i="31"/>
  <c r="A713" i="31"/>
  <c r="A714" i="31"/>
  <c r="A715" i="31"/>
  <c r="A716" i="31"/>
  <c r="A717" i="31"/>
  <c r="A718" i="31"/>
  <c r="A719" i="31"/>
  <c r="A720" i="31"/>
  <c r="A721" i="31"/>
  <c r="A722" i="31"/>
  <c r="A723" i="31"/>
  <c r="A724" i="31"/>
  <c r="A725" i="31"/>
  <c r="A726" i="31"/>
  <c r="A727" i="31"/>
  <c r="A728" i="31"/>
  <c r="A729" i="31"/>
  <c r="A730" i="31"/>
  <c r="A731" i="31"/>
  <c r="A732" i="31"/>
  <c r="A733" i="31"/>
  <c r="A734" i="31"/>
  <c r="A735" i="31"/>
  <c r="A736" i="31"/>
  <c r="A737" i="31"/>
  <c r="A738" i="31"/>
  <c r="A739" i="31"/>
  <c r="A740" i="31"/>
  <c r="A741" i="31"/>
  <c r="A742" i="31"/>
  <c r="A743" i="31"/>
  <c r="A744" i="31"/>
  <c r="A745" i="31"/>
  <c r="A746" i="31"/>
  <c r="A747" i="31"/>
  <c r="A748" i="31"/>
  <c r="A749" i="31"/>
  <c r="A750" i="31"/>
  <c r="A751" i="31"/>
  <c r="A752" i="31"/>
  <c r="A753" i="31"/>
  <c r="A754" i="31"/>
  <c r="A755" i="31"/>
  <c r="A756" i="31"/>
  <c r="A757" i="31"/>
  <c r="A758" i="31"/>
  <c r="A759" i="31"/>
  <c r="A760" i="31"/>
  <c r="A761" i="31"/>
  <c r="A762" i="31"/>
  <c r="A763" i="31"/>
  <c r="A764" i="31"/>
  <c r="A765" i="31"/>
  <c r="A766" i="31"/>
  <c r="A767" i="31"/>
  <c r="A768" i="31"/>
  <c r="A769" i="31"/>
  <c r="A770" i="31"/>
  <c r="A771" i="31"/>
  <c r="A772" i="31"/>
  <c r="A773" i="31"/>
  <c r="A774" i="31"/>
  <c r="A775" i="31"/>
  <c r="A776" i="31"/>
  <c r="A777" i="31"/>
  <c r="A778" i="31"/>
  <c r="A779" i="31"/>
  <c r="A780" i="31"/>
  <c r="A781" i="31"/>
  <c r="A782" i="31"/>
  <c r="A783" i="31"/>
  <c r="A784" i="31"/>
  <c r="A785" i="31"/>
  <c r="A786" i="31"/>
  <c r="A787" i="31"/>
  <c r="A788" i="31"/>
  <c r="A789" i="31"/>
  <c r="A790" i="31"/>
  <c r="A791" i="31"/>
  <c r="A792" i="31"/>
  <c r="A793" i="31"/>
  <c r="A794" i="31"/>
  <c r="A795" i="31"/>
  <c r="A796" i="31"/>
  <c r="A797" i="31"/>
  <c r="A798" i="31"/>
  <c r="A799" i="31"/>
  <c r="A800" i="31"/>
  <c r="A801" i="31"/>
  <c r="A802" i="31"/>
  <c r="A803" i="31"/>
  <c r="A804" i="31"/>
  <c r="A805" i="31"/>
  <c r="A806" i="31"/>
  <c r="A807" i="31"/>
  <c r="A808" i="31"/>
  <c r="A809" i="31"/>
  <c r="A810" i="31"/>
  <c r="A811" i="31"/>
  <c r="A812" i="31"/>
  <c r="A813" i="31"/>
  <c r="A814" i="31"/>
  <c r="A815" i="31"/>
  <c r="A816" i="31"/>
  <c r="A817" i="31"/>
  <c r="A818" i="31"/>
  <c r="A819" i="31"/>
  <c r="A820" i="31"/>
  <c r="A821" i="31"/>
  <c r="A822" i="31"/>
  <c r="A823" i="31"/>
  <c r="A824" i="31"/>
  <c r="A825" i="31"/>
  <c r="A826" i="31"/>
  <c r="A827" i="31"/>
  <c r="A828" i="31"/>
  <c r="A829" i="31"/>
  <c r="A830" i="31"/>
  <c r="A831" i="31"/>
  <c r="A832" i="31"/>
  <c r="A833" i="31"/>
  <c r="A834" i="31"/>
  <c r="A835" i="31"/>
  <c r="A836" i="31"/>
  <c r="A837" i="31"/>
  <c r="A838" i="31"/>
  <c r="A839" i="31"/>
  <c r="A840" i="31"/>
  <c r="A841" i="31"/>
  <c r="A842" i="31"/>
  <c r="A843" i="31"/>
  <c r="A844" i="31"/>
  <c r="A845" i="31"/>
  <c r="A846" i="31"/>
  <c r="A847" i="31"/>
  <c r="A848" i="31"/>
  <c r="A849" i="31"/>
  <c r="A850" i="31"/>
  <c r="A851" i="31"/>
  <c r="A852" i="31"/>
  <c r="A853" i="31"/>
  <c r="A854" i="31"/>
  <c r="A855" i="31"/>
  <c r="A856" i="31"/>
  <c r="A857" i="31"/>
  <c r="A858" i="31"/>
  <c r="A859" i="31"/>
  <c r="A860" i="31"/>
  <c r="A861" i="31"/>
  <c r="A862" i="31"/>
  <c r="A863" i="31"/>
  <c r="A864" i="31"/>
  <c r="A865" i="31"/>
  <c r="A866" i="31"/>
  <c r="A867" i="31"/>
  <c r="A868" i="31"/>
  <c r="A869" i="31"/>
  <c r="A870" i="31"/>
  <c r="A871" i="31"/>
  <c r="A872" i="31"/>
  <c r="A873" i="31"/>
  <c r="A874" i="31"/>
  <c r="A875" i="31"/>
  <c r="A876" i="31"/>
  <c r="A877" i="31"/>
  <c r="A878" i="31"/>
  <c r="A879" i="31"/>
  <c r="A880" i="31"/>
  <c r="A881" i="31"/>
  <c r="A882" i="31"/>
  <c r="A883" i="31"/>
  <c r="A884" i="31"/>
  <c r="A885" i="31"/>
  <c r="A886" i="31"/>
  <c r="A887" i="31"/>
  <c r="A888" i="31"/>
  <c r="A889" i="31"/>
  <c r="A890" i="31"/>
  <c r="A891" i="31"/>
  <c r="A892" i="31"/>
  <c r="A893" i="31"/>
  <c r="A894" i="31"/>
  <c r="A895" i="31"/>
  <c r="A896" i="31"/>
  <c r="A897" i="31"/>
  <c r="A898" i="31"/>
  <c r="A899" i="31"/>
  <c r="A900" i="31"/>
  <c r="A901" i="31"/>
  <c r="A902" i="31"/>
  <c r="A903" i="31"/>
  <c r="A904" i="31"/>
  <c r="A905" i="31"/>
  <c r="A906" i="31"/>
  <c r="A907" i="31"/>
  <c r="A908" i="31"/>
  <c r="A909" i="31"/>
  <c r="A910" i="31"/>
  <c r="A911" i="31"/>
  <c r="A912" i="31"/>
  <c r="A913" i="31"/>
  <c r="A914" i="31"/>
  <c r="A915" i="31"/>
  <c r="A916" i="31"/>
  <c r="A917" i="31"/>
  <c r="A918" i="31"/>
  <c r="A919" i="31"/>
  <c r="A920" i="31"/>
  <c r="A921" i="31"/>
  <c r="A922" i="31"/>
  <c r="A923" i="31"/>
  <c r="A924" i="31"/>
  <c r="A925" i="31"/>
  <c r="A926" i="31"/>
  <c r="A927" i="31"/>
  <c r="A928" i="31"/>
  <c r="A929" i="31"/>
  <c r="A930" i="31"/>
  <c r="A931" i="31"/>
  <c r="A932" i="31"/>
  <c r="A933" i="31"/>
  <c r="A934" i="31"/>
  <c r="A935" i="31"/>
  <c r="A936" i="31"/>
  <c r="A937" i="31"/>
  <c r="A938" i="31"/>
  <c r="A939" i="31"/>
  <c r="A940" i="31"/>
  <c r="A941" i="31"/>
  <c r="A942" i="31"/>
  <c r="A943" i="31"/>
  <c r="A944" i="31"/>
  <c r="A945" i="31"/>
  <c r="A946" i="31"/>
  <c r="A947" i="31"/>
  <c r="A948" i="31"/>
  <c r="A949" i="31"/>
  <c r="A950" i="31"/>
  <c r="A951" i="31"/>
  <c r="A952" i="31"/>
  <c r="A953" i="31"/>
  <c r="A954" i="31"/>
  <c r="A955" i="31"/>
  <c r="A956" i="31"/>
  <c r="A957" i="31"/>
  <c r="A958" i="31"/>
  <c r="A959" i="31"/>
  <c r="A960" i="31"/>
  <c r="A961" i="31"/>
  <c r="A962" i="31"/>
  <c r="A963" i="31"/>
  <c r="A964" i="31"/>
  <c r="A965" i="31"/>
  <c r="A966" i="31"/>
  <c r="A967" i="31"/>
  <c r="A968" i="31"/>
  <c r="A969" i="31"/>
  <c r="A970" i="31"/>
  <c r="A971" i="31"/>
  <c r="A972" i="31"/>
  <c r="A973" i="31"/>
  <c r="A974" i="31"/>
  <c r="A975" i="31"/>
  <c r="A976" i="31"/>
  <c r="A977" i="31"/>
  <c r="A978" i="31"/>
  <c r="A979" i="31"/>
  <c r="A980" i="31"/>
  <c r="A981" i="31"/>
  <c r="A982" i="31"/>
  <c r="A983" i="31"/>
  <c r="A984" i="31"/>
  <c r="A985" i="31"/>
  <c r="A986" i="31"/>
  <c r="A987" i="31"/>
  <c r="A988" i="31"/>
  <c r="A989" i="31"/>
  <c r="A990" i="31"/>
  <c r="A991" i="31"/>
  <c r="A992" i="31"/>
  <c r="A993" i="31"/>
  <c r="A994" i="31"/>
  <c r="A995" i="31"/>
  <c r="A996" i="31"/>
  <c r="A997" i="31"/>
  <c r="A998" i="31"/>
  <c r="A999" i="31"/>
  <c r="A1000" i="31"/>
  <c r="A1001" i="31"/>
  <c r="A1002" i="31"/>
  <c r="A1003" i="31"/>
  <c r="A1004" i="31"/>
  <c r="A1005" i="31"/>
  <c r="A1006" i="31"/>
  <c r="A1007" i="31"/>
  <c r="A1008" i="31"/>
  <c r="A1009" i="31"/>
  <c r="A1010" i="31"/>
  <c r="A1011" i="31"/>
  <c r="A1012" i="31"/>
  <c r="A1013" i="31"/>
  <c r="A1014" i="31"/>
  <c r="A1015" i="31"/>
  <c r="A1016" i="31"/>
  <c r="A1017" i="31"/>
  <c r="A1018" i="31"/>
  <c r="A1019" i="31"/>
  <c r="A1020" i="31"/>
  <c r="A1021" i="31"/>
  <c r="A1022" i="31"/>
  <c r="A1023" i="31"/>
  <c r="A1024" i="31"/>
  <c r="A1025" i="31"/>
  <c r="A1026" i="31"/>
  <c r="A1027" i="31"/>
  <c r="A1028" i="31"/>
  <c r="A1029" i="31"/>
  <c r="A1030" i="31"/>
  <c r="A1031" i="31"/>
  <c r="A1032" i="31"/>
  <c r="A1033" i="31"/>
  <c r="A1034" i="31"/>
  <c r="A1035" i="31"/>
  <c r="A1036" i="31"/>
  <c r="A1037" i="31"/>
  <c r="A1038" i="31"/>
  <c r="A1039" i="31"/>
  <c r="A1040" i="31"/>
  <c r="A1041" i="31"/>
  <c r="A1042" i="31"/>
  <c r="A1043" i="31"/>
  <c r="A1044" i="31"/>
  <c r="A1045" i="31"/>
  <c r="A1046" i="31"/>
  <c r="A1047" i="31"/>
  <c r="A1048" i="31"/>
  <c r="A1049" i="31"/>
  <c r="A1050" i="31"/>
  <c r="A1051" i="31"/>
  <c r="A1052" i="31"/>
  <c r="A1053" i="31"/>
  <c r="A1054" i="31"/>
  <c r="A1055" i="31"/>
  <c r="A1056" i="31"/>
  <c r="A1057" i="31"/>
  <c r="A1058" i="31"/>
  <c r="A1059" i="31"/>
  <c r="A1060" i="31"/>
  <c r="A1061" i="31"/>
  <c r="A1062" i="31"/>
  <c r="A1063" i="31"/>
  <c r="A1064" i="31"/>
  <c r="A1065" i="31"/>
  <c r="A1066" i="31"/>
  <c r="A1067" i="31"/>
  <c r="A1068" i="31"/>
  <c r="A1069" i="31"/>
  <c r="A1070" i="31"/>
  <c r="A1071" i="31"/>
  <c r="A1072" i="31"/>
  <c r="A1073" i="31"/>
  <c r="A1074" i="31"/>
  <c r="A1075" i="31"/>
  <c r="A1076" i="31"/>
  <c r="A1077" i="31"/>
  <c r="A1078" i="31"/>
  <c r="A1079" i="31"/>
  <c r="A1080" i="31"/>
  <c r="A1081" i="31"/>
  <c r="A1082" i="31"/>
  <c r="A1083" i="31"/>
  <c r="A1084" i="31"/>
  <c r="A1085" i="31"/>
  <c r="A1086" i="31"/>
  <c r="A1087" i="31"/>
  <c r="A1088" i="31"/>
  <c r="A1089" i="31"/>
  <c r="A1090" i="31"/>
  <c r="A1091" i="31"/>
  <c r="A1092" i="31"/>
  <c r="A1093" i="31"/>
  <c r="A1094" i="31"/>
  <c r="A1095" i="31"/>
  <c r="A1096" i="31"/>
  <c r="A1097" i="31"/>
  <c r="A1098" i="31"/>
  <c r="A1099" i="31"/>
  <c r="A1100" i="31"/>
  <c r="A1101" i="31"/>
  <c r="A1102" i="31"/>
  <c r="A1103" i="31"/>
  <c r="A1104" i="31"/>
  <c r="A1105" i="31"/>
  <c r="A1106" i="31"/>
  <c r="A1107" i="31"/>
  <c r="A1108" i="31"/>
  <c r="A1109" i="31"/>
  <c r="A1110" i="31"/>
  <c r="A1111" i="31"/>
  <c r="A1112" i="31"/>
  <c r="A1113" i="31"/>
  <c r="A1114" i="31"/>
  <c r="A1115" i="31"/>
  <c r="A1116" i="31"/>
  <c r="A1117" i="31"/>
  <c r="A1118" i="31"/>
  <c r="A1119" i="31"/>
  <c r="A1120" i="31"/>
  <c r="A1121" i="31"/>
  <c r="A1122" i="31"/>
  <c r="A1123" i="31"/>
  <c r="A1124" i="31"/>
  <c r="A1125" i="31"/>
  <c r="A1126" i="31"/>
  <c r="A1127" i="31"/>
  <c r="A1128" i="31"/>
  <c r="A1129" i="31"/>
  <c r="A1130" i="31"/>
  <c r="A1131" i="31"/>
  <c r="A1132" i="31"/>
  <c r="A1133" i="31"/>
  <c r="A1134" i="31"/>
  <c r="A1135" i="31"/>
  <c r="A1136" i="31"/>
  <c r="A1137" i="31"/>
  <c r="A1138" i="31"/>
  <c r="A1139" i="31"/>
  <c r="A1140" i="31"/>
  <c r="A1141" i="31"/>
  <c r="A1142" i="31"/>
  <c r="A1143" i="31"/>
  <c r="A1144" i="31"/>
  <c r="A1145" i="31"/>
  <c r="A1146" i="31"/>
  <c r="A1147" i="31"/>
  <c r="A1148" i="31"/>
  <c r="A1149" i="31"/>
  <c r="A1150" i="31"/>
  <c r="A1151" i="31"/>
  <c r="A1152" i="31"/>
  <c r="A1153" i="31"/>
  <c r="A1154" i="31"/>
  <c r="A1155" i="31"/>
  <c r="A1156" i="31"/>
  <c r="A1157" i="31"/>
  <c r="A1158" i="31"/>
  <c r="A1159" i="31"/>
  <c r="A1160" i="31"/>
  <c r="A1161" i="31"/>
  <c r="A1162" i="31"/>
  <c r="A1163" i="31"/>
  <c r="A1164" i="31"/>
  <c r="A1165" i="31"/>
  <c r="A1166" i="31"/>
  <c r="A1167" i="31"/>
  <c r="A1168" i="31"/>
  <c r="A1169" i="31"/>
  <c r="A1170" i="31"/>
  <c r="A1171" i="31"/>
  <c r="A1172" i="31"/>
  <c r="A1173" i="31"/>
  <c r="A1174" i="31"/>
  <c r="A1175" i="31"/>
  <c r="A1176" i="31"/>
  <c r="A1177" i="31"/>
  <c r="A1178" i="31"/>
  <c r="A1179" i="31"/>
  <c r="A1180" i="31"/>
  <c r="A1181" i="31"/>
  <c r="A1182" i="31"/>
  <c r="A1183" i="31"/>
  <c r="A1184" i="31"/>
  <c r="A1185" i="31"/>
  <c r="A1186" i="31"/>
  <c r="A1187" i="31"/>
  <c r="A1188" i="31"/>
  <c r="A1189" i="31"/>
  <c r="A1190" i="31"/>
  <c r="A1191" i="31"/>
  <c r="A1192" i="31"/>
  <c r="A1193" i="31"/>
  <c r="A1194" i="31"/>
  <c r="A1195" i="31"/>
  <c r="A1196" i="31"/>
  <c r="A1197" i="31"/>
  <c r="A1198" i="31"/>
  <c r="A1199" i="31"/>
  <c r="A1200" i="31"/>
  <c r="A1201" i="31"/>
  <c r="A1202" i="31"/>
  <c r="A1203" i="31"/>
  <c r="A1204" i="31"/>
  <c r="A1205" i="31"/>
  <c r="A1206" i="31"/>
  <c r="A1207" i="31"/>
  <c r="A1208" i="31"/>
  <c r="A1209" i="31"/>
  <c r="A1210" i="31"/>
  <c r="A1211" i="31"/>
  <c r="A1212" i="31"/>
  <c r="A1213" i="31"/>
  <c r="A1214" i="31"/>
  <c r="A1215" i="31"/>
  <c r="A1216" i="31"/>
  <c r="A1217" i="31"/>
  <c r="A1218" i="31"/>
  <c r="A1219" i="31"/>
  <c r="A1220" i="31"/>
  <c r="A1221" i="31"/>
  <c r="A1222" i="31"/>
  <c r="A1223" i="31"/>
  <c r="A1224" i="31"/>
  <c r="A1225" i="31"/>
  <c r="A1226" i="31"/>
  <c r="A1227" i="31"/>
  <c r="A1228" i="31"/>
  <c r="A1229" i="31"/>
  <c r="A1230" i="31"/>
  <c r="A1231" i="31"/>
  <c r="A1232" i="31"/>
  <c r="A1233" i="31"/>
  <c r="A1234" i="31"/>
  <c r="A1235" i="31"/>
  <c r="A1236" i="31"/>
  <c r="A1237" i="31"/>
  <c r="A1238" i="31"/>
  <c r="A1239" i="31"/>
  <c r="A1240" i="31"/>
  <c r="A1241" i="31"/>
  <c r="A1242" i="31"/>
  <c r="A1243" i="31"/>
  <c r="A1244" i="31"/>
  <c r="A1245" i="31"/>
  <c r="A1246" i="31"/>
  <c r="A1247" i="31"/>
  <c r="A1248" i="31"/>
  <c r="A1249" i="31"/>
  <c r="A1250" i="31"/>
  <c r="A1251" i="31"/>
  <c r="A1252" i="31"/>
  <c r="A1253" i="31"/>
  <c r="A1254" i="31"/>
  <c r="A1255" i="31"/>
  <c r="A1256" i="31"/>
  <c r="A1257" i="31"/>
  <c r="A1258" i="31"/>
  <c r="A1259" i="31"/>
  <c r="A1260" i="31"/>
  <c r="A1261" i="31"/>
  <c r="A1262" i="31"/>
  <c r="A1263" i="31"/>
  <c r="A1264" i="31"/>
  <c r="A1265" i="31"/>
  <c r="A1266" i="31"/>
  <c r="A1267" i="31"/>
  <c r="A1268" i="31"/>
  <c r="A1269" i="31"/>
  <c r="A1270" i="31"/>
  <c r="A1271" i="31"/>
  <c r="A1272" i="31"/>
  <c r="A1273" i="31"/>
  <c r="A1274" i="31"/>
  <c r="A1275" i="31"/>
  <c r="A1276" i="31"/>
  <c r="A1277" i="31"/>
  <c r="A1278" i="31"/>
  <c r="A1279" i="31"/>
  <c r="A1280" i="31"/>
  <c r="A1281" i="31"/>
  <c r="A1282" i="31"/>
  <c r="A1283" i="31"/>
  <c r="A1284" i="31"/>
  <c r="A1285" i="31"/>
  <c r="A1286" i="31"/>
  <c r="A1287" i="31"/>
  <c r="A1288" i="31"/>
  <c r="A1289" i="31"/>
  <c r="A1290" i="31"/>
  <c r="A1291" i="31"/>
  <c r="A1292" i="31"/>
  <c r="A1293" i="31"/>
  <c r="A1294" i="31"/>
  <c r="A1295" i="31"/>
  <c r="A1296" i="31"/>
  <c r="A1297" i="31"/>
  <c r="A1298" i="31"/>
  <c r="A1299" i="31"/>
  <c r="A1300" i="31"/>
  <c r="A1301" i="31"/>
  <c r="A1302" i="31"/>
  <c r="A1303" i="31"/>
  <c r="A1304" i="31"/>
  <c r="A1305" i="31"/>
  <c r="A1306" i="31"/>
  <c r="A1307" i="31"/>
  <c r="A1308" i="31"/>
  <c r="A1309" i="31"/>
  <c r="A1310" i="31"/>
  <c r="A1311" i="31"/>
  <c r="A1312" i="31"/>
  <c r="A1313" i="31"/>
  <c r="A1314" i="31"/>
  <c r="A1315" i="31"/>
  <c r="A1316" i="31"/>
  <c r="A1317" i="31"/>
  <c r="A1318" i="31"/>
  <c r="A1319" i="31"/>
  <c r="A1320" i="31"/>
  <c r="A1321" i="31"/>
  <c r="A1322" i="31"/>
  <c r="A1323" i="31"/>
  <c r="A1324" i="31"/>
  <c r="A1325" i="31"/>
  <c r="A1326" i="31"/>
  <c r="A1327" i="31"/>
  <c r="A1328" i="31"/>
  <c r="A1329" i="31"/>
  <c r="A1330" i="31"/>
  <c r="A1331" i="31"/>
  <c r="A1332" i="31"/>
  <c r="A1333" i="31"/>
  <c r="A1334" i="31"/>
  <c r="A1335" i="31"/>
  <c r="A1336" i="31"/>
  <c r="A1337" i="31"/>
  <c r="A1338" i="31"/>
  <c r="A1339" i="31"/>
  <c r="A1340" i="31"/>
  <c r="A1341" i="31"/>
  <c r="A1342" i="31"/>
  <c r="A1343" i="31"/>
  <c r="A1344" i="31"/>
  <c r="A1345" i="31"/>
  <c r="A1346" i="31"/>
  <c r="A1347" i="31"/>
  <c r="A1348" i="31"/>
  <c r="A1349" i="31"/>
  <c r="A1350" i="31"/>
  <c r="A1351" i="31"/>
  <c r="A1352" i="31"/>
  <c r="A1353" i="31"/>
  <c r="A1354" i="31"/>
  <c r="A1355" i="31"/>
  <c r="A1356" i="31"/>
  <c r="A1357" i="31"/>
  <c r="A1358" i="31"/>
  <c r="A1359" i="31"/>
  <c r="A1360" i="31"/>
  <c r="A1361" i="31"/>
  <c r="A1362" i="31"/>
  <c r="A1363" i="31"/>
  <c r="A1364" i="31"/>
  <c r="A1365" i="31"/>
  <c r="A1366" i="31"/>
  <c r="A1367" i="31"/>
  <c r="A1368" i="31"/>
  <c r="A1369" i="31"/>
  <c r="A1370" i="31"/>
  <c r="A1371" i="31"/>
  <c r="A1372" i="31"/>
  <c r="A1373" i="31"/>
  <c r="A1374" i="31"/>
  <c r="A1375" i="31"/>
  <c r="A1376" i="31"/>
  <c r="A1377" i="31"/>
  <c r="A1378" i="31"/>
  <c r="A1379" i="31"/>
  <c r="A1380" i="31"/>
  <c r="A1381" i="31"/>
  <c r="A1382" i="31"/>
  <c r="A1383" i="31"/>
  <c r="A1384" i="31"/>
  <c r="A1385" i="31"/>
  <c r="A1386" i="31"/>
  <c r="A1387" i="31"/>
  <c r="A1388" i="31"/>
  <c r="A1389" i="31"/>
  <c r="A1390" i="31"/>
  <c r="A1391" i="31"/>
  <c r="A1392" i="31"/>
  <c r="A1393" i="31"/>
  <c r="A1394" i="31"/>
  <c r="A1395" i="31"/>
  <c r="A1396" i="31"/>
  <c r="A1397" i="31"/>
  <c r="A1398" i="31"/>
  <c r="A1399" i="31"/>
  <c r="A1400" i="31"/>
  <c r="A1401" i="31"/>
  <c r="A1402" i="31"/>
  <c r="A1403" i="31"/>
  <c r="A1404" i="31"/>
  <c r="A1405" i="31"/>
  <c r="A1406" i="31"/>
  <c r="A1407" i="31"/>
  <c r="A1408" i="31"/>
  <c r="A1409" i="31"/>
  <c r="A1410" i="31"/>
  <c r="A1411" i="31"/>
  <c r="A1412" i="31"/>
  <c r="A1413" i="31"/>
  <c r="A1414" i="31"/>
  <c r="A1415" i="31"/>
  <c r="A1416" i="31"/>
  <c r="A1417" i="31"/>
  <c r="A1418" i="31"/>
  <c r="A1419" i="31"/>
  <c r="A1420" i="31"/>
  <c r="A1421" i="31"/>
  <c r="A1422" i="31"/>
  <c r="A1423" i="31"/>
  <c r="A1424" i="31"/>
  <c r="A1425" i="31"/>
  <c r="A1426" i="31"/>
  <c r="A1427" i="31"/>
  <c r="A1428" i="31"/>
  <c r="A1429" i="31"/>
  <c r="A1430" i="31"/>
  <c r="A1431" i="31"/>
  <c r="A1432" i="31"/>
  <c r="A1433" i="31"/>
  <c r="A1434" i="31"/>
  <c r="A1435" i="31"/>
  <c r="A1436" i="31"/>
  <c r="A1437" i="31"/>
  <c r="A1438" i="31"/>
  <c r="A1439" i="31"/>
  <c r="A1440" i="31"/>
  <c r="A1441" i="31"/>
  <c r="A1442" i="31"/>
  <c r="A1443" i="31"/>
  <c r="A1444" i="31"/>
  <c r="A1445" i="31"/>
  <c r="A1446" i="31"/>
  <c r="A1447" i="31"/>
  <c r="A1448" i="31"/>
  <c r="A1449" i="31"/>
  <c r="A1450" i="31"/>
  <c r="A1451" i="31"/>
  <c r="A1452" i="31"/>
  <c r="A1453" i="31"/>
  <c r="A1454" i="31"/>
  <c r="A1455" i="31"/>
  <c r="A1456" i="31"/>
  <c r="A1457" i="31"/>
  <c r="A1458" i="31"/>
  <c r="A1459" i="31"/>
  <c r="A1460" i="31"/>
  <c r="A1461" i="31"/>
  <c r="A1462" i="31"/>
  <c r="A1463" i="31"/>
  <c r="A1464" i="31"/>
  <c r="A1465" i="31"/>
  <c r="A1466" i="31"/>
  <c r="A1467" i="31"/>
  <c r="A1468" i="31"/>
  <c r="A1469" i="31"/>
  <c r="A1470" i="31"/>
  <c r="A1471" i="31"/>
  <c r="A1472" i="31"/>
  <c r="A1473" i="31"/>
  <c r="A1474" i="31"/>
  <c r="A1475" i="31"/>
  <c r="A1476" i="31"/>
  <c r="A1477" i="31"/>
  <c r="A1478" i="31"/>
  <c r="A1479" i="31"/>
  <c r="A1480" i="31"/>
  <c r="A1481" i="31"/>
  <c r="A1482" i="31"/>
  <c r="A1483" i="31"/>
  <c r="A1484" i="31"/>
  <c r="A1485" i="31"/>
  <c r="A1486" i="31"/>
  <c r="A1487" i="31"/>
  <c r="A1488" i="31"/>
  <c r="A1489" i="31"/>
  <c r="A1490" i="31"/>
  <c r="A1491" i="31"/>
  <c r="A1492" i="31"/>
  <c r="A1493" i="31"/>
  <c r="A1494" i="31"/>
  <c r="A1495" i="31"/>
  <c r="A1496" i="31"/>
  <c r="A1497" i="31"/>
  <c r="A1498" i="31"/>
  <c r="A1499" i="31"/>
  <c r="A1500" i="31"/>
  <c r="A1501" i="31"/>
  <c r="A1502" i="31"/>
  <c r="A1503" i="31"/>
  <c r="A1504" i="31"/>
  <c r="A1505" i="31"/>
  <c r="A1506" i="31"/>
  <c r="A1507" i="31"/>
  <c r="A1508" i="31"/>
  <c r="A1509" i="31"/>
  <c r="A1510" i="31"/>
  <c r="A1511" i="31"/>
  <c r="A1512" i="31"/>
  <c r="A1513" i="31"/>
  <c r="A1514" i="31"/>
  <c r="A1515" i="31"/>
  <c r="A1516" i="31"/>
  <c r="A1517" i="31"/>
  <c r="A1518" i="31"/>
  <c r="A1519" i="31"/>
  <c r="A1520" i="31"/>
  <c r="A1521" i="31"/>
  <c r="A1522" i="31"/>
  <c r="A1523" i="31"/>
  <c r="A1524" i="31"/>
  <c r="A1525" i="31"/>
  <c r="A1526" i="31"/>
  <c r="A1527" i="31"/>
  <c r="A1528" i="31"/>
  <c r="A1529" i="31"/>
  <c r="A1530" i="31"/>
  <c r="A1531" i="31"/>
  <c r="A1532" i="31"/>
  <c r="A1533" i="31"/>
  <c r="A1534" i="31"/>
  <c r="A1535" i="31"/>
  <c r="A1536" i="31"/>
  <c r="A1537" i="31"/>
  <c r="A1538" i="31"/>
  <c r="A1539" i="31"/>
  <c r="A1540" i="31"/>
  <c r="A1541" i="31"/>
  <c r="A1542" i="31"/>
  <c r="A1543" i="31"/>
  <c r="A1544" i="31"/>
  <c r="A1545" i="31"/>
  <c r="A1546" i="31"/>
  <c r="A1547" i="31"/>
  <c r="A1548" i="31"/>
  <c r="A1549" i="31"/>
  <c r="A1550" i="31"/>
  <c r="A1551" i="31"/>
  <c r="A1552" i="31"/>
  <c r="A1553" i="31"/>
  <c r="A1554" i="31"/>
  <c r="A1555" i="31"/>
  <c r="A1556" i="31"/>
  <c r="A1557" i="31"/>
  <c r="A1558" i="31"/>
  <c r="A1559" i="31"/>
  <c r="A1560" i="31"/>
  <c r="A1561" i="31"/>
  <c r="A1562" i="31"/>
  <c r="A1563" i="31"/>
  <c r="A1564" i="31"/>
  <c r="A1565" i="31"/>
  <c r="A1566" i="31"/>
  <c r="A1567" i="31"/>
  <c r="A1568" i="31"/>
  <c r="A1569" i="31"/>
  <c r="A1570" i="31"/>
  <c r="A1571" i="31"/>
  <c r="A1572" i="31"/>
  <c r="A1573" i="31"/>
  <c r="A1574" i="31"/>
  <c r="A1575" i="31"/>
  <c r="A1576" i="31"/>
  <c r="A1577" i="31"/>
  <c r="A1578" i="31"/>
  <c r="A1579" i="31"/>
  <c r="A1580" i="31"/>
  <c r="A1581" i="31"/>
  <c r="A1582" i="31"/>
  <c r="A1583" i="31"/>
  <c r="A1584" i="31"/>
  <c r="A1585" i="31"/>
  <c r="A1586" i="31"/>
  <c r="A1587" i="31"/>
  <c r="A1588" i="31"/>
  <c r="A1589" i="31"/>
  <c r="A1590" i="31"/>
  <c r="A1591" i="31"/>
  <c r="A1592" i="31"/>
  <c r="A1593" i="31"/>
  <c r="A1594" i="31"/>
  <c r="A1595" i="31"/>
  <c r="A1596" i="31"/>
  <c r="A1597" i="31"/>
  <c r="A1598" i="31"/>
  <c r="A1599" i="31"/>
  <c r="A1600" i="31"/>
  <c r="A1601" i="31"/>
  <c r="A1602" i="31"/>
  <c r="A1603" i="31"/>
  <c r="A1604" i="31"/>
  <c r="A1605" i="31"/>
  <c r="A1606" i="31"/>
  <c r="A1607" i="31"/>
  <c r="A1608" i="31"/>
  <c r="A1609" i="31"/>
  <c r="A1610" i="31"/>
  <c r="A1611" i="31"/>
  <c r="A1612" i="31"/>
  <c r="A1613" i="31"/>
  <c r="A1614" i="31"/>
  <c r="A1615" i="31"/>
  <c r="A1616" i="31"/>
  <c r="A1617" i="31"/>
  <c r="A1618" i="31"/>
  <c r="A1619" i="31"/>
  <c r="A1620" i="31"/>
  <c r="A1621" i="31"/>
  <c r="A1622" i="31"/>
  <c r="A1623" i="31"/>
  <c r="A1624" i="31"/>
  <c r="A1625" i="31"/>
  <c r="A1626" i="31"/>
  <c r="A1627" i="31"/>
  <c r="A1628" i="31"/>
  <c r="A1629" i="31"/>
  <c r="A1630" i="31"/>
  <c r="A1631" i="31"/>
  <c r="A1632" i="31"/>
  <c r="A1633" i="31"/>
  <c r="A1634" i="31"/>
  <c r="A1635" i="31"/>
  <c r="A1636" i="31"/>
  <c r="A1637" i="31"/>
  <c r="A1638" i="31"/>
  <c r="A1639" i="31"/>
  <c r="A1640" i="31"/>
  <c r="A1641" i="31"/>
  <c r="A1642" i="31"/>
  <c r="A1643" i="31"/>
  <c r="A1644" i="31"/>
  <c r="A1645" i="31"/>
  <c r="A1646" i="31"/>
  <c r="A1647" i="31"/>
  <c r="A1648" i="31"/>
  <c r="A1649" i="31"/>
  <c r="A1650" i="31"/>
  <c r="A1651" i="31"/>
  <c r="A1652" i="31"/>
  <c r="A1653" i="31"/>
  <c r="A1654" i="31"/>
  <c r="A1655" i="31"/>
  <c r="A1656" i="31"/>
  <c r="A1657" i="31"/>
  <c r="A1658" i="31"/>
  <c r="A1659" i="31"/>
  <c r="A1660" i="31"/>
  <c r="A1661" i="31"/>
  <c r="A1662" i="31"/>
  <c r="A1663" i="31"/>
  <c r="A1664" i="31"/>
  <c r="A1665" i="31"/>
  <c r="A1666" i="31"/>
  <c r="A1667" i="31"/>
  <c r="A1668" i="31"/>
  <c r="A1669" i="31"/>
  <c r="A1670" i="31"/>
  <c r="A1671" i="31"/>
  <c r="A1672" i="31"/>
  <c r="A1673" i="31"/>
  <c r="A1674" i="31"/>
  <c r="A1675" i="31"/>
  <c r="A1676" i="31"/>
  <c r="A1677" i="31"/>
  <c r="A1678" i="31"/>
  <c r="A1679" i="31"/>
  <c r="A1680" i="31"/>
  <c r="A1681" i="31"/>
  <c r="A1682" i="31"/>
  <c r="A1683" i="31"/>
  <c r="A1684" i="31"/>
  <c r="A1685" i="31"/>
  <c r="A1686" i="31"/>
  <c r="A1687" i="31"/>
  <c r="A1688" i="31"/>
  <c r="A1689" i="31"/>
  <c r="A1690" i="31"/>
  <c r="A1691" i="31"/>
  <c r="A1692" i="31"/>
  <c r="A1693" i="31"/>
  <c r="A1694" i="31"/>
  <c r="A1695" i="31"/>
  <c r="A1696" i="31"/>
  <c r="A1697" i="31"/>
  <c r="A1698" i="31"/>
  <c r="A1699" i="31"/>
  <c r="A1700" i="31"/>
  <c r="A1701" i="31"/>
  <c r="A1702" i="31"/>
  <c r="A1703" i="31"/>
  <c r="A1704" i="31"/>
  <c r="A1705" i="31"/>
  <c r="A1706" i="31"/>
  <c r="A1707" i="31"/>
  <c r="A1708" i="31"/>
  <c r="A1709" i="31"/>
  <c r="A1710" i="31"/>
  <c r="A1711" i="31"/>
  <c r="A1712" i="31"/>
  <c r="A1713" i="31"/>
  <c r="A1714" i="31"/>
  <c r="A1715" i="31"/>
  <c r="A1716" i="31"/>
  <c r="A1717" i="31"/>
  <c r="A1718" i="31"/>
  <c r="A1719" i="31"/>
  <c r="A1720" i="31"/>
  <c r="A1721" i="31"/>
  <c r="A1722" i="31"/>
  <c r="A1723" i="31"/>
  <c r="A1724" i="31"/>
  <c r="A1725" i="31"/>
  <c r="A1726" i="31"/>
  <c r="A1727" i="31"/>
  <c r="A1728" i="31"/>
  <c r="A1729" i="31"/>
  <c r="A1730" i="31"/>
  <c r="A1731" i="31"/>
  <c r="A1732" i="31"/>
  <c r="A1733" i="31"/>
  <c r="A1734" i="31"/>
  <c r="A1735" i="31"/>
  <c r="A1736" i="31"/>
  <c r="A1737" i="31"/>
  <c r="A1738" i="31"/>
  <c r="A1739" i="31"/>
  <c r="A1740" i="31"/>
  <c r="A1741" i="31"/>
  <c r="A1742" i="31"/>
  <c r="A1743" i="31"/>
  <c r="A1744" i="31"/>
  <c r="A1745" i="31"/>
  <c r="A1746" i="31"/>
  <c r="A1747" i="31"/>
  <c r="A1748" i="31"/>
  <c r="A1749" i="31"/>
  <c r="A1750" i="31"/>
  <c r="A1751" i="31"/>
  <c r="A1752" i="31"/>
  <c r="A1753" i="31"/>
  <c r="A1754" i="31"/>
  <c r="A1755" i="31"/>
  <c r="A1756" i="31"/>
  <c r="A1757" i="31"/>
  <c r="A1758" i="31"/>
  <c r="A1759" i="31"/>
  <c r="A1760" i="31"/>
  <c r="A1761" i="31"/>
  <c r="A1762" i="31"/>
  <c r="A1763" i="31"/>
  <c r="A1764" i="31"/>
  <c r="A1765" i="31"/>
  <c r="A1766" i="31"/>
  <c r="A1767" i="31"/>
  <c r="A1768" i="31"/>
  <c r="A1769" i="31"/>
  <c r="A1770" i="31"/>
  <c r="A1771" i="31"/>
  <c r="A1772" i="31"/>
  <c r="A1773" i="31"/>
  <c r="A1774" i="31"/>
  <c r="A1775" i="31"/>
  <c r="A1776" i="31"/>
  <c r="A1777" i="31"/>
  <c r="A1778" i="31"/>
  <c r="A1779" i="31"/>
  <c r="A1780" i="31"/>
  <c r="A1781" i="31"/>
  <c r="A1782" i="31"/>
  <c r="A1783" i="31"/>
  <c r="A1784" i="31"/>
  <c r="A1785" i="31"/>
  <c r="A1786" i="31"/>
  <c r="A1787" i="31"/>
  <c r="A1788" i="31"/>
  <c r="A1789" i="31"/>
  <c r="A1790" i="31"/>
  <c r="A1791" i="31"/>
  <c r="A1792" i="31"/>
  <c r="A1793" i="31"/>
  <c r="A1794" i="31"/>
  <c r="A1795" i="31"/>
  <c r="A1796" i="31"/>
  <c r="A1797" i="31"/>
  <c r="A1798" i="31"/>
  <c r="A1799" i="31"/>
  <c r="A1800" i="31"/>
  <c r="A1801" i="31"/>
  <c r="A1802" i="31"/>
  <c r="A1803" i="31"/>
  <c r="A1804" i="31"/>
  <c r="A1805" i="31"/>
  <c r="A1806" i="31"/>
  <c r="A1807" i="31"/>
  <c r="A1808" i="31"/>
  <c r="A1809" i="31"/>
  <c r="A1810" i="31"/>
  <c r="A1811" i="31"/>
  <c r="A1812" i="31"/>
  <c r="A1813" i="31"/>
  <c r="A1814" i="31"/>
  <c r="A1815" i="31"/>
  <c r="A1816" i="31"/>
  <c r="A1817" i="31"/>
  <c r="A1818" i="31"/>
  <c r="A1819" i="31"/>
  <c r="A1820" i="31"/>
  <c r="A1821" i="31"/>
  <c r="A1822" i="31"/>
  <c r="A1823" i="31"/>
  <c r="A1824" i="31"/>
  <c r="A1825" i="31"/>
  <c r="A1826" i="31"/>
  <c r="A1827" i="31"/>
  <c r="A1828" i="31"/>
  <c r="A1829" i="31"/>
  <c r="A1830" i="31"/>
  <c r="A1831" i="31"/>
  <c r="A1832" i="31"/>
  <c r="A1833" i="31"/>
  <c r="A1834" i="31"/>
  <c r="A1835" i="31"/>
  <c r="A1836" i="31"/>
  <c r="A1837" i="31"/>
  <c r="A1838" i="31"/>
  <c r="A1839" i="31"/>
  <c r="A1840" i="31"/>
  <c r="A1841" i="31"/>
  <c r="A1842" i="31"/>
  <c r="A1843" i="31"/>
  <c r="A1844" i="31"/>
  <c r="A1845" i="31"/>
  <c r="A1846" i="31"/>
  <c r="A1847" i="31"/>
  <c r="A1848" i="31"/>
  <c r="A1849" i="31"/>
  <c r="A1850" i="31"/>
  <c r="A1851" i="31"/>
  <c r="A1852" i="31"/>
  <c r="A1853" i="31"/>
  <c r="A1854" i="31"/>
  <c r="A1855" i="31"/>
  <c r="A1856" i="31"/>
  <c r="A1857" i="31"/>
  <c r="A1858" i="31"/>
  <c r="A1859" i="31"/>
  <c r="A1860" i="31"/>
  <c r="A1861" i="31"/>
  <c r="A1862" i="31"/>
  <c r="A1863" i="31"/>
  <c r="A1864" i="31"/>
  <c r="A1865" i="31"/>
  <c r="A1866" i="31"/>
  <c r="A1867" i="31"/>
  <c r="A1868" i="31"/>
  <c r="A1869" i="31"/>
  <c r="A1870" i="31"/>
  <c r="A1871" i="31"/>
  <c r="A1872" i="31"/>
  <c r="A1873" i="31"/>
  <c r="A1874" i="31"/>
  <c r="A1875" i="31"/>
  <c r="A1876" i="31"/>
  <c r="A1877" i="31"/>
  <c r="A1878" i="31"/>
  <c r="A1879" i="31"/>
  <c r="A1880" i="31"/>
  <c r="A1881" i="31"/>
  <c r="A1882" i="31"/>
  <c r="A1883" i="31"/>
  <c r="A1884" i="31"/>
  <c r="A1885" i="31"/>
  <c r="A1886" i="31"/>
  <c r="A1887" i="31"/>
  <c r="A1888" i="31"/>
  <c r="A1889" i="31"/>
  <c r="A1890" i="31"/>
  <c r="A1891" i="31"/>
  <c r="A1892" i="31"/>
  <c r="A1893" i="31"/>
  <c r="A1894" i="31"/>
  <c r="A1895" i="31"/>
  <c r="A1896" i="31"/>
  <c r="A1897" i="31"/>
  <c r="A1898" i="31"/>
  <c r="A1899" i="31"/>
  <c r="A1900" i="31"/>
  <c r="A1901" i="31"/>
  <c r="A1902" i="31"/>
  <c r="A1903" i="31"/>
  <c r="A1904" i="31"/>
  <c r="A1905" i="31"/>
  <c r="A1906" i="31"/>
  <c r="A1907" i="31"/>
  <c r="A1908" i="31"/>
  <c r="A1909" i="31"/>
  <c r="A1910" i="31"/>
  <c r="A1911" i="31"/>
  <c r="A1912" i="31"/>
  <c r="A1913" i="31"/>
  <c r="A1914" i="31"/>
  <c r="A1915" i="31"/>
  <c r="A1916" i="31"/>
  <c r="A1917" i="31"/>
  <c r="A1918" i="31"/>
  <c r="A1919" i="31"/>
  <c r="A1920" i="31"/>
  <c r="A1921" i="31"/>
  <c r="A1922" i="31"/>
  <c r="A1923" i="31"/>
  <c r="A1924" i="31"/>
  <c r="A1925" i="31"/>
  <c r="A1926" i="31"/>
  <c r="A1927" i="31"/>
  <c r="A1928" i="31"/>
  <c r="A1929" i="31"/>
  <c r="A1930" i="31"/>
  <c r="A1931" i="31"/>
  <c r="A1932" i="31"/>
  <c r="A1933" i="31"/>
  <c r="A1934" i="31"/>
  <c r="A1935" i="31"/>
  <c r="A1936" i="31"/>
  <c r="A1937" i="31"/>
  <c r="A1938" i="31"/>
  <c r="A1939" i="31"/>
  <c r="A1940" i="31"/>
  <c r="A1941" i="31"/>
  <c r="A1942" i="31"/>
  <c r="A1943" i="31"/>
  <c r="A1944" i="31"/>
  <c r="A1945" i="31"/>
  <c r="A1946" i="31"/>
  <c r="A1947" i="31"/>
  <c r="A1948" i="31"/>
  <c r="A1949" i="31"/>
  <c r="A1950" i="31"/>
  <c r="A1951" i="31"/>
  <c r="A1952" i="31"/>
  <c r="A1953" i="31"/>
  <c r="A1954" i="31"/>
  <c r="A1955" i="31"/>
  <c r="A1956" i="31"/>
  <c r="A1957" i="31"/>
  <c r="A1958" i="31"/>
  <c r="A1959" i="31"/>
  <c r="A1960" i="31"/>
  <c r="A1961" i="31"/>
  <c r="A1962" i="31"/>
  <c r="A1963" i="31"/>
  <c r="A1964" i="31"/>
  <c r="A1965" i="31"/>
  <c r="A1966" i="31"/>
  <c r="A1967" i="31"/>
  <c r="A1968" i="31"/>
  <c r="A1969" i="31"/>
  <c r="A1970" i="31"/>
  <c r="A1971" i="31"/>
  <c r="A1972" i="31"/>
  <c r="A1973" i="31"/>
  <c r="A1974" i="31"/>
  <c r="A1975" i="31"/>
  <c r="A1976" i="31"/>
  <c r="A1977" i="31"/>
  <c r="A1978" i="31"/>
  <c r="A1979" i="31"/>
  <c r="A1980" i="31"/>
  <c r="A1981" i="31"/>
  <c r="A1982" i="31"/>
  <c r="A1983" i="31"/>
  <c r="A1984" i="31"/>
  <c r="A1985" i="31"/>
  <c r="A1986" i="31"/>
  <c r="A1987" i="31"/>
  <c r="A1988" i="31"/>
  <c r="A1989" i="31"/>
  <c r="A1990" i="31"/>
  <c r="A1991" i="31"/>
  <c r="A1992" i="31"/>
  <c r="A1993" i="31"/>
  <c r="A1994" i="31"/>
  <c r="A1995" i="31"/>
  <c r="A1996" i="31"/>
  <c r="A1997" i="31"/>
  <c r="A1998" i="31"/>
  <c r="A1999" i="31"/>
  <c r="A2000" i="31"/>
  <c r="A2001" i="31"/>
  <c r="A2002" i="31"/>
  <c r="A2003" i="31"/>
  <c r="A2004" i="31"/>
  <c r="A2005" i="31"/>
  <c r="A2006" i="31"/>
  <c r="A2007" i="31"/>
  <c r="A2008" i="31"/>
  <c r="A2009" i="31"/>
  <c r="A2010" i="31"/>
  <c r="A2011" i="31"/>
  <c r="A2012" i="31"/>
  <c r="A2013" i="31"/>
  <c r="A2014" i="31"/>
  <c r="A2015" i="31"/>
  <c r="A2016" i="31"/>
  <c r="A2017" i="31"/>
  <c r="A2018" i="31"/>
  <c r="A2019" i="31"/>
  <c r="A2020" i="31"/>
  <c r="A2021" i="31"/>
  <c r="A2022" i="31"/>
  <c r="A2023" i="31"/>
  <c r="A2024" i="31"/>
  <c r="A2025" i="31"/>
  <c r="A2026" i="31"/>
  <c r="A2027" i="31"/>
  <c r="A2028" i="31"/>
  <c r="A2029" i="31"/>
  <c r="A2030" i="31"/>
  <c r="A2031" i="31"/>
  <c r="A2032" i="31"/>
  <c r="A2033" i="31"/>
  <c r="A2034" i="31"/>
  <c r="A2035" i="31"/>
  <c r="A2036" i="31"/>
  <c r="A2037" i="31"/>
  <c r="A2038" i="31"/>
  <c r="A2039" i="31"/>
  <c r="A2040" i="31"/>
  <c r="A2041" i="31"/>
  <c r="A2042" i="31"/>
  <c r="A2043" i="31"/>
  <c r="A2044" i="31"/>
  <c r="A2045" i="31"/>
  <c r="A2046" i="31"/>
  <c r="A2047" i="31"/>
  <c r="A2048" i="31"/>
  <c r="A2049" i="31"/>
  <c r="A2050" i="31"/>
  <c r="A2051" i="31"/>
  <c r="A2052" i="31"/>
  <c r="A2053" i="31"/>
  <c r="A2054" i="31"/>
  <c r="A2055" i="31"/>
  <c r="A2056" i="31"/>
  <c r="A2057" i="31"/>
  <c r="A2058" i="31"/>
  <c r="A2059" i="31"/>
  <c r="A2060" i="31"/>
  <c r="A2061" i="31"/>
  <c r="A2062" i="31"/>
  <c r="A2063" i="31"/>
  <c r="A2064" i="31"/>
  <c r="A2065" i="31"/>
  <c r="A2066" i="31"/>
  <c r="A2067" i="31"/>
  <c r="A2068" i="31"/>
  <c r="A2069" i="31"/>
  <c r="A2070" i="31"/>
  <c r="A2071" i="31"/>
  <c r="A2072" i="31"/>
  <c r="A2073" i="31"/>
  <c r="A2074" i="31"/>
  <c r="A2075" i="31"/>
  <c r="A2076" i="31"/>
  <c r="A2077" i="31"/>
  <c r="A2078" i="31"/>
  <c r="A2079" i="31"/>
  <c r="A2080" i="31"/>
  <c r="A2081" i="31"/>
  <c r="A2082" i="31"/>
  <c r="A2083" i="31"/>
  <c r="A2084" i="31"/>
  <c r="A2085" i="31"/>
  <c r="A2086" i="31"/>
  <c r="A2087" i="31"/>
  <c r="A2088" i="31"/>
  <c r="A2089" i="31"/>
  <c r="A2090" i="31"/>
  <c r="A2091" i="31"/>
  <c r="A2092" i="31"/>
  <c r="A2093" i="31"/>
  <c r="A2094" i="31"/>
  <c r="A2095" i="31"/>
  <c r="A2096" i="31"/>
  <c r="A2097" i="31"/>
  <c r="A2098" i="31"/>
  <c r="A2099" i="31"/>
  <c r="A2100" i="31"/>
  <c r="A2101" i="31"/>
  <c r="A2102" i="31"/>
  <c r="A2103" i="31"/>
  <c r="A2104" i="31"/>
  <c r="A2105" i="31"/>
  <c r="A2106" i="31"/>
  <c r="A2107" i="31"/>
  <c r="A2108" i="31"/>
  <c r="A2109" i="31"/>
  <c r="A2110" i="31"/>
  <c r="A2111" i="31"/>
  <c r="A2112" i="31"/>
  <c r="A2113" i="31"/>
  <c r="A2114" i="31"/>
  <c r="A2115" i="31"/>
  <c r="A2116" i="31"/>
  <c r="A2117" i="31"/>
  <c r="A2118" i="31"/>
  <c r="A2119" i="31"/>
  <c r="A2120" i="31"/>
  <c r="A2121" i="31"/>
  <c r="A2122" i="31"/>
  <c r="A2123" i="31"/>
  <c r="A2124" i="31"/>
  <c r="A2125" i="31"/>
  <c r="A2126" i="31"/>
  <c r="A2127" i="31"/>
  <c r="A2128" i="31"/>
  <c r="A2129" i="31"/>
  <c r="A2130" i="31"/>
  <c r="A2131" i="31"/>
  <c r="A2132" i="31"/>
  <c r="A2133" i="31"/>
  <c r="A2134" i="31"/>
  <c r="A2135" i="31"/>
  <c r="A2136" i="31"/>
  <c r="A2137" i="31"/>
  <c r="A2138" i="31"/>
  <c r="A2139" i="31"/>
  <c r="A2140" i="31"/>
  <c r="A2141" i="31"/>
  <c r="A2142" i="31"/>
  <c r="A2143" i="31"/>
  <c r="A2144" i="31"/>
  <c r="A2145" i="31"/>
  <c r="A2146" i="31"/>
  <c r="A2147" i="31"/>
  <c r="A2148" i="31"/>
  <c r="A2149" i="31"/>
  <c r="A2150" i="31"/>
  <c r="A2151" i="31"/>
  <c r="A2152" i="31"/>
  <c r="A2153" i="31"/>
  <c r="A2154" i="31"/>
  <c r="A2155" i="31"/>
  <c r="A2156" i="31"/>
  <c r="A2157" i="31"/>
  <c r="A2158" i="31"/>
  <c r="A2159" i="31"/>
  <c r="A2160" i="31"/>
  <c r="A2161" i="31"/>
  <c r="A2162" i="31"/>
  <c r="A2163" i="31"/>
  <c r="A2164" i="31"/>
  <c r="A2165" i="31"/>
  <c r="A2166" i="31"/>
  <c r="A2167" i="31"/>
  <c r="A2168" i="31"/>
  <c r="A2169" i="31"/>
  <c r="A2170" i="31"/>
  <c r="A2171" i="31"/>
  <c r="A2172" i="31"/>
  <c r="A2173" i="31"/>
  <c r="A2174" i="31"/>
  <c r="A2175" i="31"/>
  <c r="A2176" i="31"/>
  <c r="A2177" i="31"/>
  <c r="A2178" i="31"/>
  <c r="A2179" i="31"/>
  <c r="A2180" i="31"/>
  <c r="A2181" i="31"/>
  <c r="A2182" i="31"/>
  <c r="A2183" i="31"/>
  <c r="A2184" i="31"/>
  <c r="A2185" i="31"/>
  <c r="A2186" i="31"/>
  <c r="A2187" i="31"/>
  <c r="A2188" i="31"/>
  <c r="A2189" i="31"/>
  <c r="A2190" i="31"/>
  <c r="A2191" i="31"/>
  <c r="A2192" i="31"/>
  <c r="A2193" i="31"/>
  <c r="A2194" i="31"/>
  <c r="A2195" i="31"/>
  <c r="A2196" i="31"/>
  <c r="A2197" i="31"/>
  <c r="A2198" i="31"/>
  <c r="A2199" i="31"/>
  <c r="A2200" i="31"/>
  <c r="A2201" i="31"/>
  <c r="A2202" i="31"/>
  <c r="A2203" i="31"/>
  <c r="A2204" i="31"/>
  <c r="A2205" i="31"/>
  <c r="A2206" i="31"/>
  <c r="A2207" i="31"/>
  <c r="A2208" i="31"/>
  <c r="A2209" i="31"/>
  <c r="A2210" i="31"/>
  <c r="A2211" i="31"/>
  <c r="A2212" i="31"/>
  <c r="A2213" i="31"/>
  <c r="A2214" i="31"/>
  <c r="A2215" i="31"/>
  <c r="A2216" i="31"/>
  <c r="A2217" i="31"/>
  <c r="A2218" i="31"/>
  <c r="A2219" i="31"/>
  <c r="A2220" i="31"/>
  <c r="A2221" i="31"/>
  <c r="A2222" i="31"/>
  <c r="A2223" i="31"/>
  <c r="A2224" i="31"/>
  <c r="A2225" i="31"/>
  <c r="A2226" i="31"/>
  <c r="A2227" i="31"/>
  <c r="A2228" i="31"/>
  <c r="A2229" i="31"/>
  <c r="A2230" i="31"/>
  <c r="A2231" i="31"/>
  <c r="A2232" i="31"/>
  <c r="A2233" i="31"/>
  <c r="A2234" i="31"/>
  <c r="A2235" i="31"/>
  <c r="A2236" i="31"/>
  <c r="A2237" i="31"/>
  <c r="A2238" i="31"/>
  <c r="A2239" i="31"/>
  <c r="A2240" i="31"/>
  <c r="A2241" i="31"/>
  <c r="A2242" i="31"/>
  <c r="A2243" i="31"/>
  <c r="A2244" i="31"/>
  <c r="A2245" i="31"/>
  <c r="A2246" i="31"/>
  <c r="A2247" i="31"/>
  <c r="A2248" i="31"/>
  <c r="A2249" i="31"/>
  <c r="A2250" i="31"/>
  <c r="A2251" i="31"/>
  <c r="A2252" i="31"/>
  <c r="A2253" i="31"/>
  <c r="A2254" i="31"/>
  <c r="A2255" i="31"/>
  <c r="A2256" i="31"/>
  <c r="A2257" i="31"/>
  <c r="A2258" i="31"/>
  <c r="A2259" i="31"/>
  <c r="A2260" i="31"/>
  <c r="A2261" i="31"/>
  <c r="A2262" i="31"/>
  <c r="A2263" i="31"/>
  <c r="A2264" i="31"/>
  <c r="A2265" i="31"/>
  <c r="A2266" i="31"/>
  <c r="A2267" i="31"/>
  <c r="A2268" i="31"/>
  <c r="A2269" i="31"/>
  <c r="A2270" i="31"/>
  <c r="A2271" i="31"/>
  <c r="A2272" i="31"/>
  <c r="A2273" i="31"/>
  <c r="A2274" i="31"/>
  <c r="A2275" i="31"/>
  <c r="A2276" i="31"/>
  <c r="A2277" i="31"/>
  <c r="A2278" i="31"/>
  <c r="A2279" i="31"/>
  <c r="A2280" i="31"/>
  <c r="A2281" i="31"/>
  <c r="A2282" i="31"/>
  <c r="A2283" i="31"/>
  <c r="A2284" i="31"/>
  <c r="A2285" i="31"/>
  <c r="A2286" i="31"/>
  <c r="A2287" i="31"/>
  <c r="A2288" i="31"/>
  <c r="A2289" i="31"/>
  <c r="A2290" i="31"/>
  <c r="A2291" i="31"/>
  <c r="A2292" i="31"/>
  <c r="A2293" i="31"/>
  <c r="A2294" i="31"/>
  <c r="A2295" i="31"/>
  <c r="A2296" i="31"/>
  <c r="A2297" i="31"/>
  <c r="A2298" i="31"/>
  <c r="A2299" i="31"/>
  <c r="A2300" i="31"/>
  <c r="A2301" i="31"/>
  <c r="A2302" i="31"/>
  <c r="A2303" i="31"/>
  <c r="A2304" i="31"/>
  <c r="A2305" i="31"/>
  <c r="A2306" i="31"/>
  <c r="A2307" i="31"/>
  <c r="A2308" i="31"/>
  <c r="A2309" i="31"/>
  <c r="A2310" i="31"/>
  <c r="A2311" i="31"/>
  <c r="A2312" i="31"/>
  <c r="A2313" i="31"/>
  <c r="A2314" i="31"/>
  <c r="A2315" i="31"/>
  <c r="A2316" i="31"/>
  <c r="A2317" i="31"/>
  <c r="A2318" i="31"/>
  <c r="A2319" i="31"/>
  <c r="A2320" i="31"/>
  <c r="A2321" i="31"/>
  <c r="A2322" i="31"/>
  <c r="A2323" i="31"/>
  <c r="A2324" i="31"/>
  <c r="A2325" i="31"/>
  <c r="A2326" i="31"/>
  <c r="A2327" i="31"/>
  <c r="A2328" i="31"/>
  <c r="A2329" i="31"/>
  <c r="A2330" i="31"/>
  <c r="A2331" i="31"/>
  <c r="A2332" i="31"/>
  <c r="A2333" i="31"/>
  <c r="A2334" i="31"/>
  <c r="A2335" i="31"/>
  <c r="A2336" i="31"/>
  <c r="A2337" i="31"/>
  <c r="A2338" i="31"/>
  <c r="A2339" i="31"/>
  <c r="A2340" i="31"/>
  <c r="A2341" i="31"/>
  <c r="A2342" i="31"/>
  <c r="A2343" i="31"/>
  <c r="A2344" i="31"/>
  <c r="A2345" i="31"/>
  <c r="A2346" i="31"/>
  <c r="A2347" i="31"/>
  <c r="A2348" i="31"/>
  <c r="A2349" i="31"/>
  <c r="A2350" i="31"/>
  <c r="A2351" i="31"/>
  <c r="A2352" i="31"/>
  <c r="A2353" i="31"/>
  <c r="A2354" i="31"/>
  <c r="A2355" i="31"/>
  <c r="A2356" i="31"/>
  <c r="A2357" i="31"/>
  <c r="A2358" i="31"/>
  <c r="A2359" i="31"/>
  <c r="A2360" i="31"/>
  <c r="A2361" i="31"/>
  <c r="A2362" i="31"/>
  <c r="A2363" i="31"/>
  <c r="A2364" i="31"/>
  <c r="A2365" i="31"/>
  <c r="A2366" i="31"/>
  <c r="A2367" i="31"/>
  <c r="A2368" i="31"/>
  <c r="A2369" i="31"/>
  <c r="A2370" i="31"/>
  <c r="A2371" i="31"/>
  <c r="A2372" i="31"/>
  <c r="A2373" i="31"/>
  <c r="A2374" i="31"/>
  <c r="A2375" i="31"/>
  <c r="A2376" i="31"/>
  <c r="A2377" i="31"/>
  <c r="A2378" i="31"/>
  <c r="A2379" i="31"/>
  <c r="A2380" i="31"/>
  <c r="A2381" i="31"/>
  <c r="A2382" i="31"/>
  <c r="A2383" i="31"/>
  <c r="A2384" i="31"/>
  <c r="A2385" i="31"/>
  <c r="A2386" i="31"/>
  <c r="A2387" i="31"/>
  <c r="A2388" i="31"/>
  <c r="A2389" i="31"/>
  <c r="A2390" i="31"/>
  <c r="A2391" i="31"/>
  <c r="A2392" i="31"/>
  <c r="A2393" i="31"/>
  <c r="A2394" i="31"/>
  <c r="A2395" i="31"/>
  <c r="A2396" i="31"/>
  <c r="A2397" i="31"/>
  <c r="A2398" i="31"/>
  <c r="A2399" i="31"/>
  <c r="A2400" i="31"/>
  <c r="A2401" i="31"/>
  <c r="A2402" i="31"/>
  <c r="A2403" i="31"/>
  <c r="A2404" i="31"/>
  <c r="A2405" i="31"/>
  <c r="A2406" i="31"/>
  <c r="A2407" i="31"/>
  <c r="A2408" i="31"/>
  <c r="A2409" i="31"/>
  <c r="A2410" i="31"/>
  <c r="A2411" i="31"/>
  <c r="A2412" i="31"/>
  <c r="A2413" i="31"/>
  <c r="A2414" i="31"/>
  <c r="A2415" i="31"/>
  <c r="A2416" i="31"/>
  <c r="A2417" i="31"/>
  <c r="A2418" i="31"/>
  <c r="A2419" i="31"/>
  <c r="A2420" i="31"/>
  <c r="A2421" i="31"/>
  <c r="A2422" i="31"/>
  <c r="A2423" i="31"/>
  <c r="A2424" i="31"/>
  <c r="A2425" i="31"/>
  <c r="A2426" i="31"/>
  <c r="A2427" i="31"/>
  <c r="A2428" i="31"/>
  <c r="A2429" i="31"/>
  <c r="A2430" i="31"/>
  <c r="A2431" i="31"/>
  <c r="A2432" i="31"/>
  <c r="A2433" i="31"/>
  <c r="A2434" i="31"/>
  <c r="A2435" i="31"/>
  <c r="A2436" i="31"/>
  <c r="A2437" i="31"/>
  <c r="A2438" i="31"/>
  <c r="A2439" i="31"/>
  <c r="A2440" i="31"/>
  <c r="A2441" i="31"/>
  <c r="A2442" i="31"/>
  <c r="A2443" i="31"/>
  <c r="A2444" i="31"/>
  <c r="A2445" i="31"/>
  <c r="A2446" i="31"/>
  <c r="A2447" i="31"/>
  <c r="A2448" i="31"/>
  <c r="A2449" i="31"/>
  <c r="A2450" i="31"/>
  <c r="A2451" i="31"/>
  <c r="A2452" i="31"/>
  <c r="A2453" i="31"/>
  <c r="A2454" i="31"/>
  <c r="A2455" i="31"/>
  <c r="A2456" i="31"/>
  <c r="A2457" i="31"/>
  <c r="A2458" i="31"/>
  <c r="A2459" i="31"/>
  <c r="A2460" i="31"/>
  <c r="A2461" i="31"/>
  <c r="A2462" i="31"/>
  <c r="A2463" i="31"/>
  <c r="A2464" i="31"/>
  <c r="A2465" i="31"/>
  <c r="A2466" i="31"/>
  <c r="A2467" i="31"/>
  <c r="A2468" i="31"/>
  <c r="A2469" i="31"/>
  <c r="A2470" i="31"/>
  <c r="A2471" i="31"/>
  <c r="A2472" i="31"/>
  <c r="A2473" i="31"/>
  <c r="A2474" i="31"/>
  <c r="A2475" i="31"/>
  <c r="A2476" i="31"/>
  <c r="A2477" i="31"/>
  <c r="A2478" i="31"/>
  <c r="A2479" i="31"/>
  <c r="A2480" i="31"/>
  <c r="A2481" i="31"/>
  <c r="A2482" i="31"/>
  <c r="A2483" i="31"/>
  <c r="A2484" i="31"/>
  <c r="A2485" i="31"/>
  <c r="A2486" i="31"/>
  <c r="A2487" i="31"/>
  <c r="A2488" i="31"/>
  <c r="A2489" i="31"/>
  <c r="A2490" i="31"/>
  <c r="A2491" i="31"/>
  <c r="A2492" i="31"/>
  <c r="A2493" i="31"/>
  <c r="A2494" i="31"/>
  <c r="A2495" i="31"/>
  <c r="A2496" i="31"/>
  <c r="A2497" i="31"/>
  <c r="A2498" i="31"/>
  <c r="A2499" i="31"/>
  <c r="A2500" i="31"/>
  <c r="A2501" i="31"/>
  <c r="A2502" i="31"/>
  <c r="A2503" i="31"/>
  <c r="A2504" i="31"/>
  <c r="A2505" i="31"/>
  <c r="A2506" i="31"/>
  <c r="A2507" i="31"/>
  <c r="A2508" i="31"/>
  <c r="A2509" i="31"/>
  <c r="A2510" i="31"/>
  <c r="A2511" i="31"/>
  <c r="A2512" i="31"/>
  <c r="A2513" i="31"/>
  <c r="A2514" i="31"/>
  <c r="A2515" i="31"/>
  <c r="A2516" i="31"/>
  <c r="A2517" i="31"/>
  <c r="A2518" i="31"/>
  <c r="A2519" i="31"/>
  <c r="A2520" i="31"/>
  <c r="A2521" i="31"/>
  <c r="A2522" i="31"/>
  <c r="A2523" i="31"/>
  <c r="A2524" i="31"/>
  <c r="A2525" i="31"/>
  <c r="A2526" i="31"/>
  <c r="A2527" i="31"/>
  <c r="A2528" i="31"/>
  <c r="A2529" i="31"/>
  <c r="A2530" i="31"/>
  <c r="A2531" i="31"/>
  <c r="A2532" i="31"/>
  <c r="A2533" i="31"/>
  <c r="A2534" i="31"/>
  <c r="A2535" i="31"/>
  <c r="A2536" i="31"/>
  <c r="A2537" i="31"/>
  <c r="A2538" i="31"/>
  <c r="A2539" i="31"/>
  <c r="A2540" i="31"/>
  <c r="A2541" i="31"/>
  <c r="A2542" i="31"/>
  <c r="A2543" i="31"/>
  <c r="A2544" i="31"/>
  <c r="A2545" i="31"/>
  <c r="A2546" i="31"/>
  <c r="A2547" i="31"/>
  <c r="A2548" i="31"/>
  <c r="A2549" i="31"/>
  <c r="A2550" i="31"/>
  <c r="A2551" i="31"/>
  <c r="A2552" i="31"/>
  <c r="A2553" i="31"/>
  <c r="A2554" i="31"/>
  <c r="A2555" i="31"/>
  <c r="A2556" i="31"/>
  <c r="A2557" i="31"/>
  <c r="A2558" i="31"/>
  <c r="A2559" i="31"/>
  <c r="A2560" i="31"/>
  <c r="A2561" i="31"/>
  <c r="A2562" i="31"/>
  <c r="A2563" i="31"/>
  <c r="A2564" i="31"/>
  <c r="A2565" i="31"/>
  <c r="A2566" i="31"/>
  <c r="A2567" i="31"/>
  <c r="A2568" i="31"/>
  <c r="A2569" i="31"/>
  <c r="A2570" i="31"/>
  <c r="A2571" i="31"/>
  <c r="A2572" i="31"/>
  <c r="A2573" i="31"/>
  <c r="A2574" i="31"/>
  <c r="A2575" i="31"/>
  <c r="A2576" i="31"/>
  <c r="A2577" i="31"/>
  <c r="A2578" i="31"/>
  <c r="A2579" i="31"/>
  <c r="A2580" i="31"/>
  <c r="A2581" i="31"/>
  <c r="A2582" i="31"/>
  <c r="A2583" i="31"/>
  <c r="A2584" i="31"/>
  <c r="A2585" i="31"/>
  <c r="A2586" i="31"/>
  <c r="A2587" i="31"/>
  <c r="A2588" i="31"/>
  <c r="A2589" i="31"/>
  <c r="A2590" i="31"/>
  <c r="A2591" i="31"/>
  <c r="A2592" i="31"/>
  <c r="A2593" i="31"/>
  <c r="A2594" i="31"/>
  <c r="A2595" i="31"/>
  <c r="A2596" i="31"/>
  <c r="A2597" i="31"/>
  <c r="A2598" i="31"/>
  <c r="A2599" i="31"/>
  <c r="A2600" i="31"/>
  <c r="A2601" i="31"/>
  <c r="A2602" i="31"/>
  <c r="A2603" i="31"/>
  <c r="A2604" i="31"/>
  <c r="A2605" i="31"/>
  <c r="A2606" i="31"/>
  <c r="A2607" i="31"/>
  <c r="A2608" i="31"/>
  <c r="A2609" i="31"/>
  <c r="A2610" i="31"/>
  <c r="A2611" i="31"/>
  <c r="A2612" i="31"/>
  <c r="A2613" i="31"/>
  <c r="A2614" i="31"/>
  <c r="A2615" i="31"/>
  <c r="A2616" i="31"/>
  <c r="A2617" i="31"/>
  <c r="A2618" i="31"/>
  <c r="A2619" i="31"/>
  <c r="A2620" i="31"/>
  <c r="A2621" i="31"/>
  <c r="A2622" i="31"/>
  <c r="A2623" i="31"/>
  <c r="A2624" i="31"/>
  <c r="A2625" i="31"/>
  <c r="A2626" i="31"/>
  <c r="A2627" i="31"/>
  <c r="A2628" i="31"/>
  <c r="A2629" i="31"/>
  <c r="A2630" i="31"/>
  <c r="A2631" i="31"/>
  <c r="A2632" i="31"/>
  <c r="A2633" i="31"/>
  <c r="A2634" i="31"/>
  <c r="A2635" i="31"/>
  <c r="A2636" i="31"/>
  <c r="A2637" i="31"/>
  <c r="A2638" i="31"/>
  <c r="A2639" i="31"/>
  <c r="A2640" i="31"/>
  <c r="A2641" i="31"/>
  <c r="A2642" i="31"/>
  <c r="A2643" i="31"/>
  <c r="A2644" i="31"/>
  <c r="A2645" i="31"/>
  <c r="A2646" i="31"/>
  <c r="A2647" i="31"/>
  <c r="A2648" i="31"/>
  <c r="A2649" i="31"/>
  <c r="A2650" i="31"/>
  <c r="A2651" i="31"/>
  <c r="A2652" i="31"/>
  <c r="A2653" i="31"/>
  <c r="A2654" i="31"/>
  <c r="A2655" i="31"/>
  <c r="A2656" i="31"/>
  <c r="A2657" i="31"/>
  <c r="A2658" i="31"/>
  <c r="A2659" i="31"/>
  <c r="A2660" i="31"/>
  <c r="A2661" i="31"/>
  <c r="A2662" i="31"/>
  <c r="A2663" i="31"/>
  <c r="A2664" i="31"/>
  <c r="A2665" i="31"/>
  <c r="A2666" i="31"/>
  <c r="A2667" i="31"/>
  <c r="A2668" i="31"/>
  <c r="A2669" i="31"/>
  <c r="A2670" i="31"/>
  <c r="A2671" i="31"/>
  <c r="A2672" i="31"/>
  <c r="A2673" i="31"/>
  <c r="A2674" i="31"/>
  <c r="A2675" i="31"/>
  <c r="A2676" i="31"/>
  <c r="A2677" i="31"/>
  <c r="A2678" i="31"/>
  <c r="A2679" i="31"/>
  <c r="A2680" i="31"/>
  <c r="A2681" i="31"/>
  <c r="A2682" i="31"/>
  <c r="A2683" i="31"/>
  <c r="A2684" i="31"/>
  <c r="A2685" i="31"/>
  <c r="A2686" i="31"/>
  <c r="A2687" i="31"/>
  <c r="A2688" i="31"/>
  <c r="A2689" i="31"/>
  <c r="A2690" i="31"/>
  <c r="A2691" i="31"/>
  <c r="A2692" i="31"/>
  <c r="A2693" i="31"/>
  <c r="A2694" i="31"/>
  <c r="A2695" i="31"/>
  <c r="A2696" i="31"/>
  <c r="A2697" i="31"/>
  <c r="A2698" i="31"/>
  <c r="A2699" i="31"/>
  <c r="A2700" i="31"/>
  <c r="A2701" i="31"/>
  <c r="A2702" i="31"/>
  <c r="A2703" i="31"/>
  <c r="A2704" i="31"/>
  <c r="A2705" i="31"/>
  <c r="A2706" i="31"/>
  <c r="A2707" i="31"/>
  <c r="A2708" i="31"/>
  <c r="A2709" i="31"/>
  <c r="A2710" i="31"/>
  <c r="A2711" i="31"/>
  <c r="A2712" i="31"/>
  <c r="A2713" i="31"/>
  <c r="A2714" i="31"/>
  <c r="A2715" i="31"/>
  <c r="A2716" i="31"/>
  <c r="A2717" i="31"/>
  <c r="A2718" i="31"/>
  <c r="A2719" i="31"/>
  <c r="A2720" i="31"/>
  <c r="A2721" i="31"/>
  <c r="A2722" i="31"/>
  <c r="A2723" i="31"/>
  <c r="A2724" i="31"/>
  <c r="A2725" i="31"/>
  <c r="A2726" i="31"/>
  <c r="A2727" i="31"/>
  <c r="A2728" i="31"/>
  <c r="A2729" i="31"/>
  <c r="A2730" i="31"/>
  <c r="A2731" i="31"/>
  <c r="A2732" i="31"/>
  <c r="A2733" i="31"/>
  <c r="A2734" i="31"/>
  <c r="A2735" i="31"/>
  <c r="A2736" i="31"/>
  <c r="A2737" i="31"/>
  <c r="A2738" i="31"/>
  <c r="A2739" i="31"/>
  <c r="A2740" i="31"/>
  <c r="A2741" i="31"/>
  <c r="A2742" i="31"/>
  <c r="A2743" i="31"/>
  <c r="A2" i="31"/>
</calcChain>
</file>

<file path=xl/sharedStrings.xml><?xml version="1.0" encoding="utf-8"?>
<sst xmlns="http://schemas.openxmlformats.org/spreadsheetml/2006/main" count="15190" uniqueCount="1872">
  <si>
    <t>CAMBODIA FIXED</t>
  </si>
  <si>
    <t>CAMEROON FIXED</t>
  </si>
  <si>
    <t>CANADA FIXED</t>
  </si>
  <si>
    <t>SPAIN FIXED</t>
  </si>
  <si>
    <t>CAPE VERDE FIXED</t>
  </si>
  <si>
    <t>CAYMAN ISLANDS FIXED</t>
  </si>
  <si>
    <t>CENTRAL AFRICAN REP FIXED</t>
  </si>
  <si>
    <t>CHAD FIXED</t>
  </si>
  <si>
    <t>NEW ZEALAND FIXED</t>
  </si>
  <si>
    <t>CHILE FIXED</t>
  </si>
  <si>
    <t>CHINA FIXED</t>
  </si>
  <si>
    <t>COCOS ISLANDS FIXED</t>
  </si>
  <si>
    <t>COLOMBIA FIXED</t>
  </si>
  <si>
    <t>COMOROS FIXED</t>
  </si>
  <si>
    <t>CONGO FIXED</t>
  </si>
  <si>
    <t>COOK ISLANDS FIXED</t>
  </si>
  <si>
    <t>COSTA RICA FIXED</t>
  </si>
  <si>
    <t>COTE DIVOIRE FIXED</t>
  </si>
  <si>
    <t>CROATIA FIXED</t>
  </si>
  <si>
    <t>CUBA FIXED</t>
  </si>
  <si>
    <t>CYPRUS FIXED</t>
  </si>
  <si>
    <t>CZECH REPUBLIC FIXED</t>
  </si>
  <si>
    <t>DENMARK FIXED</t>
  </si>
  <si>
    <t>DIEGO GARCIA FIXED</t>
  </si>
  <si>
    <t>DJIBOUTI FIXED</t>
  </si>
  <si>
    <t>DOMINICA FIXED</t>
  </si>
  <si>
    <t>DOMINICAN REPUBLIC FIXED</t>
  </si>
  <si>
    <t>EAST TIMOR FIXED</t>
  </si>
  <si>
    <t>ECUADOR FIXED</t>
  </si>
  <si>
    <t>EGYPT FIXED</t>
  </si>
  <si>
    <t>EL SALVADOR FIXED</t>
  </si>
  <si>
    <t>EQUATORIAL GUINEA FIXED</t>
  </si>
  <si>
    <t>ERITREA FIXED</t>
  </si>
  <si>
    <t>ESTONIA FIXED</t>
  </si>
  <si>
    <t>ETHIOPIA FIXED</t>
  </si>
  <si>
    <t>FALKLAND ISLANDS FIXED</t>
  </si>
  <si>
    <t>FAEROE ISLANDS FIXED</t>
  </si>
  <si>
    <t>FIJI FIXED</t>
  </si>
  <si>
    <t>FINLAND FIXED</t>
  </si>
  <si>
    <t>FRANCE FIXED</t>
  </si>
  <si>
    <t>FRENCH GUIANA FIXED</t>
  </si>
  <si>
    <t>FRENCH POLYNESIA FIXED</t>
  </si>
  <si>
    <t>GABON FIXED</t>
  </si>
  <si>
    <t>GAMBIA FIXED</t>
  </si>
  <si>
    <t>GEORGIA FIXED</t>
  </si>
  <si>
    <t>GERMANY FIXED</t>
  </si>
  <si>
    <t>GHANA FIXED</t>
  </si>
  <si>
    <t>GIBRALTAR FIXED</t>
  </si>
  <si>
    <t>GREECE FIXED</t>
  </si>
  <si>
    <t>GREENLAND FIXED</t>
  </si>
  <si>
    <t>GRENADA FIXED</t>
  </si>
  <si>
    <t>GUADELOUPE FIXED</t>
  </si>
  <si>
    <t>GUAM FIXED</t>
  </si>
  <si>
    <t>GUATEMALA FIXED</t>
  </si>
  <si>
    <t>GUINEA FIXED</t>
  </si>
  <si>
    <t>GUYANA FIXED</t>
  </si>
  <si>
    <t>HAITI FIXED</t>
  </si>
  <si>
    <t>HONDURAS FIXED</t>
  </si>
  <si>
    <t>HONG KONG FIXED</t>
  </si>
  <si>
    <t>HUNGARY FIXED</t>
  </si>
  <si>
    <t>ICELAND FIXED</t>
  </si>
  <si>
    <t>INDIA FIXED</t>
  </si>
  <si>
    <t>INDONESIA FIXED</t>
  </si>
  <si>
    <t>IRAN FIXED</t>
  </si>
  <si>
    <t>IRAQ FIXED</t>
  </si>
  <si>
    <t>IRELAND FIXED</t>
  </si>
  <si>
    <t>ISRAEL FIXED</t>
  </si>
  <si>
    <t>ITALY FIXED</t>
  </si>
  <si>
    <t>JAMAICA FIXED</t>
  </si>
  <si>
    <t>JAPAN FIXED</t>
  </si>
  <si>
    <t>JORDAN FIXED</t>
  </si>
  <si>
    <t>KENYA FIXED</t>
  </si>
  <si>
    <t>KIRIBATI FIXED</t>
  </si>
  <si>
    <t>KOREA NORTH FIXED</t>
  </si>
  <si>
    <t>KOREA SOUTH FIXED</t>
  </si>
  <si>
    <t>KUWAIT FIXED</t>
  </si>
  <si>
    <t>KYRGYZSTAN FIXED</t>
  </si>
  <si>
    <t>LAOS FIXED</t>
  </si>
  <si>
    <t>LATVIA FIXED</t>
  </si>
  <si>
    <t>LEBANON FIXED</t>
  </si>
  <si>
    <t>LESOTHO FIXED</t>
  </si>
  <si>
    <t>LIBERIA FIXED</t>
  </si>
  <si>
    <t>LIBYA FIXED</t>
  </si>
  <si>
    <t>LIECHTENSTEIN FIXED</t>
  </si>
  <si>
    <t>LITHUANIA FIXED</t>
  </si>
  <si>
    <t>LUXEMBOURG FIXED</t>
  </si>
  <si>
    <t>MACAO FIXED</t>
  </si>
  <si>
    <t>MACEDONIA FIXED</t>
  </si>
  <si>
    <t>MADAGASCAR FIXED</t>
  </si>
  <si>
    <t>PORTUGAL FIXED</t>
  </si>
  <si>
    <t>MALAWI FIXED</t>
  </si>
  <si>
    <t>MALAYSIA FIXED</t>
  </si>
  <si>
    <t>MALDIVES FIXED</t>
  </si>
  <si>
    <t>MALI FIXED</t>
  </si>
  <si>
    <t>MALTA FIXED</t>
  </si>
  <si>
    <t>MARTINIQUE FIXED</t>
  </si>
  <si>
    <t>MAURITANIA FIXED</t>
  </si>
  <si>
    <t>MAURITIUS FIXED</t>
  </si>
  <si>
    <t>MAYOTTE ISLAND FIXED</t>
  </si>
  <si>
    <t>MEXICO FIXED</t>
  </si>
  <si>
    <t>MICRONESIA FIXED</t>
  </si>
  <si>
    <t>MOLDOVA FIXED</t>
  </si>
  <si>
    <t>MONACO FIXED</t>
  </si>
  <si>
    <t>MONGOLIA FIXED</t>
  </si>
  <si>
    <t>MONTENEGRO FIXED</t>
  </si>
  <si>
    <t>MONTSERRAT FIXED</t>
  </si>
  <si>
    <t>MOROCCO FIXED</t>
  </si>
  <si>
    <t>MOZAMBIQUE FIXED</t>
  </si>
  <si>
    <t>MYANMAR FIXED</t>
  </si>
  <si>
    <t>NAMIBIA FIXED</t>
  </si>
  <si>
    <t>NEPAL FIXED</t>
  </si>
  <si>
    <t>NETHERLANDS FIXED</t>
  </si>
  <si>
    <t>NETHERLANDS ANTILLES FIXED</t>
  </si>
  <si>
    <t>NEW CALEDONIA FIXED</t>
  </si>
  <si>
    <t>NICARAGUA FIXED</t>
  </si>
  <si>
    <t>NIGER FIXED</t>
  </si>
  <si>
    <t>NIGERIA FIXED</t>
  </si>
  <si>
    <t>NORFOLK ISLAND FIXED</t>
  </si>
  <si>
    <t>NORTHERN MARIANA IS FIXED</t>
  </si>
  <si>
    <t>NORWAY FIXED</t>
  </si>
  <si>
    <t>OMAN FIXED</t>
  </si>
  <si>
    <t>PAKISTAN FIXED</t>
  </si>
  <si>
    <t>PALAU FIXED</t>
  </si>
  <si>
    <t>PANAMA FIXED</t>
  </si>
  <si>
    <t>PAPUA NEW GUINEA FIXED</t>
  </si>
  <si>
    <t>PARAGUAY FIXED</t>
  </si>
  <si>
    <t>PERU FIXED</t>
  </si>
  <si>
    <t>PHILIPPINES FIXED</t>
  </si>
  <si>
    <t>POLAND FIXED</t>
  </si>
  <si>
    <t>PUERTO RICO FIXED</t>
  </si>
  <si>
    <t>QATAR FIXED</t>
  </si>
  <si>
    <t>CONGO DEM REP FIXED</t>
  </si>
  <si>
    <t>REUNION FIXED</t>
  </si>
  <si>
    <t>ROMANIA FIXED</t>
  </si>
  <si>
    <t>RUSSIA FIXED</t>
  </si>
  <si>
    <t>RWANDA FIXED</t>
  </si>
  <si>
    <t>SAMOA WEST FIXED</t>
  </si>
  <si>
    <t>SAN MARINO FIXED</t>
  </si>
  <si>
    <t>SAO TOME AND PRINCIPE FIXED</t>
  </si>
  <si>
    <t>SAUDI ARABIA FIXED</t>
  </si>
  <si>
    <t>SENEGAL FIXED</t>
  </si>
  <si>
    <t>SERBIA FIXED</t>
  </si>
  <si>
    <t>SEYCHELLES FIXED</t>
  </si>
  <si>
    <t>SIERRA LEONE FIXED</t>
  </si>
  <si>
    <t>SINGAPORE FIXED</t>
  </si>
  <si>
    <t>SLOVAKIA FIXED</t>
  </si>
  <si>
    <t>SLOVENIA FIXED</t>
  </si>
  <si>
    <t>SOLOMON ISLANDS FIXED</t>
  </si>
  <si>
    <t>SOMALIA FIXED</t>
  </si>
  <si>
    <t>SOUTH AFRICA FIXED</t>
  </si>
  <si>
    <t>SRI LANKA FIXED</t>
  </si>
  <si>
    <t>ST HELENA FIXED</t>
  </si>
  <si>
    <t>ST KITTS AND NEVIS FIXED</t>
  </si>
  <si>
    <t>ST LUCIA FIXED</t>
  </si>
  <si>
    <t>ST PIERRE AND MIQUELON FIXED</t>
  </si>
  <si>
    <t>ST VINCENT FIXED</t>
  </si>
  <si>
    <t>SUDAN FIXED</t>
  </si>
  <si>
    <t>SURINAME FIXED</t>
  </si>
  <si>
    <t>SWAZILAND FIXED</t>
  </si>
  <si>
    <t>SWEDEN FIXED</t>
  </si>
  <si>
    <t>SWITZERLAND FIXED</t>
  </si>
  <si>
    <t>SYRIA FIXED</t>
  </si>
  <si>
    <t>TAIWAN FIXED</t>
  </si>
  <si>
    <t>TAJIKISTAN FIXED</t>
  </si>
  <si>
    <t>TANZANIA FIXED</t>
  </si>
  <si>
    <t>THAILAND FIXED</t>
  </si>
  <si>
    <t>TOGO FIXED</t>
  </si>
  <si>
    <t>TONGA FIXED</t>
  </si>
  <si>
    <t>TRINIDAD AND TOBAGO FIXED</t>
  </si>
  <si>
    <t>TUNISIA FIXED</t>
  </si>
  <si>
    <t>TURKEY FIXED</t>
  </si>
  <si>
    <t>TURKMENISTAN FIXED</t>
  </si>
  <si>
    <t>TURKS AND CAICOS IS FIXED</t>
  </si>
  <si>
    <t>UGANDA FIXED</t>
  </si>
  <si>
    <t>UKRAINE FIXED</t>
  </si>
  <si>
    <t>UNITED ARAB EMIRATES FIXED</t>
  </si>
  <si>
    <t>UNITED STATES FIXED</t>
  </si>
  <si>
    <t>URUGUAY FIXED</t>
  </si>
  <si>
    <t>UZBEKISTAN FIXED</t>
  </si>
  <si>
    <t>VANUATU FIXED</t>
  </si>
  <si>
    <t>VATICAN FIXED</t>
  </si>
  <si>
    <t>VENEZUELA FIXED</t>
  </si>
  <si>
    <t>VIETNAM FIXED</t>
  </si>
  <si>
    <t>VIRGIN ISLANDS UK FIXED</t>
  </si>
  <si>
    <t>VIRGIN ISLANDS US FIXED</t>
  </si>
  <si>
    <t>WALLIS AND FUTUNA IS FIXED</t>
  </si>
  <si>
    <t>YEMEN FIXED</t>
  </si>
  <si>
    <t>ZAMBIA FIXED</t>
  </si>
  <si>
    <t>ZIMBABWE FIXED</t>
  </si>
  <si>
    <t>BT ELECTRONIC PRICE LIST</t>
  </si>
  <si>
    <t>TYPE OF CALL</t>
  </si>
  <si>
    <t>Minimum Charge</t>
  </si>
  <si>
    <t>weekend All Day Sat &amp; Sun</t>
  </si>
  <si>
    <t>Exc VATpence</t>
  </si>
  <si>
    <t>fm2-Calls to Mobile telephones</t>
  </si>
  <si>
    <t>fm4-Calls to Mobile telephones (d)</t>
  </si>
  <si>
    <t>fm7-Calls to Mobile telephones (d)</t>
  </si>
  <si>
    <t>fm8-Calls to Mobile telephones (d)</t>
  </si>
  <si>
    <t>fw1 - Calls to WiFi Services </t>
  </si>
  <si>
    <t>fw2 - Calls to WiFi Services </t>
  </si>
  <si>
    <t>fw3 - Calls to WiFi Services </t>
  </si>
  <si>
    <t>fw4 - Calls to WiFi Services </t>
  </si>
  <si>
    <t>pn12-Calls to certain Personal Numbering Services (PNS) telephones</t>
  </si>
  <si>
    <t>r-Calls to Pagers and Voice Messaging Services</t>
  </si>
  <si>
    <t>ff6-Calls to Premium Rate Services</t>
  </si>
  <si>
    <t>Fixed Fee</t>
  </si>
  <si>
    <t>At all times</t>
  </si>
  <si>
    <t>g3-Calls to Multimedia Services</t>
  </si>
  <si>
    <t>mm1 - Calls to Multimedia Services</t>
  </si>
  <si>
    <t>mm2 - Calls to Multimedia Services</t>
  </si>
  <si>
    <t>mm3 - Calls to Multimedia Services</t>
  </si>
  <si>
    <t>mm4 - Calls to Multimedia Services</t>
  </si>
  <si>
    <t>mm5 - Calls to Multimedia Services</t>
  </si>
  <si>
    <t>mm6 - Calls to Multimedia Services</t>
  </si>
  <si>
    <t>mm7 - Calls to Multimedia Services</t>
  </si>
  <si>
    <t>Operator Controlled Inland Calls</t>
  </si>
  <si>
    <t>Additional Information</t>
  </si>
  <si>
    <t>Part 2:WHOLESALE SERVICE PROVIDER CALLS AND TEXT</t>
  </si>
  <si>
    <t>Operative Date:19-10-1998</t>
  </si>
  <si>
    <t>fm9-Calls to Mobile telephones (d)</t>
  </si>
  <si>
    <t>fm10-Calls to Mobile telephones (d)</t>
  </si>
  <si>
    <t>fw5 - Calls to WiFi Services </t>
  </si>
  <si>
    <t>fw6- Calls to WiFi Services </t>
  </si>
  <si>
    <t>Timeline</t>
  </si>
  <si>
    <t>ff3-Calls to Paging Services</t>
  </si>
  <si>
    <t>ff8-Calls to Paging Services</t>
  </si>
  <si>
    <t>ff9-Calls to Paging Services</t>
  </si>
  <si>
    <t>ff10-Calls to Paging Services</t>
  </si>
  <si>
    <t>ff31-Calls to 101 "Non Emergency Services"</t>
  </si>
  <si>
    <t>fm11-Calls to Mobile telephones (d)</t>
  </si>
  <si>
    <t>INMARSAT - B HSD Duplex (0087x3914)</t>
  </si>
  <si>
    <t>Emsat (0088213)</t>
  </si>
  <si>
    <t>Thuraya_Iridium (0088167/0088216)</t>
  </si>
  <si>
    <t>M4 High Speed Data (0087x60)</t>
  </si>
  <si>
    <t>Mobiq (0087x76)</t>
  </si>
  <si>
    <t>Skyphone (0087x5)</t>
  </si>
  <si>
    <t>NO Fee</t>
  </si>
  <si>
    <t>Operator Access</t>
  </si>
  <si>
    <t>AFGHANISTAN MOBILE</t>
  </si>
  <si>
    <t>ALBANIA MOBILE</t>
  </si>
  <si>
    <t>ALGERIA MOBILE</t>
  </si>
  <si>
    <t>ANDORRA MOBILE</t>
  </si>
  <si>
    <t>ANGOLA MOBILE</t>
  </si>
  <si>
    <t>ANGUILLA MOBILE</t>
  </si>
  <si>
    <t>ANTIGUA AND BARBUDA MOBILE</t>
  </si>
  <si>
    <t>ARGENTINA MOBILE</t>
  </si>
  <si>
    <t>ARMENIA MOBILE</t>
  </si>
  <si>
    <t>ARUBA MOBILE</t>
  </si>
  <si>
    <t>ASCENSION MOBILE</t>
  </si>
  <si>
    <t>AUSTRALIA MOBILE</t>
  </si>
  <si>
    <t>AUSTRIA MOBILE</t>
  </si>
  <si>
    <t>AZERBAIJAN MOBILE</t>
  </si>
  <si>
    <t>BAHAMAS MOBILE</t>
  </si>
  <si>
    <t>BAHRAIN MOBILE</t>
  </si>
  <si>
    <t>BARBADOS MOBILE</t>
  </si>
  <si>
    <t>BELARUS MOBILE</t>
  </si>
  <si>
    <t>BELGIUM MOBILE</t>
  </si>
  <si>
    <t>BELIZE MOBILE</t>
  </si>
  <si>
    <t>BENIN MOBILE</t>
  </si>
  <si>
    <t>BERMUDA MOBILE</t>
  </si>
  <si>
    <t>BHUTAN MOBILE</t>
  </si>
  <si>
    <t>BOLIVIA MOBILE</t>
  </si>
  <si>
    <t>BOSNIA MOBILE</t>
  </si>
  <si>
    <t>BOTSWANA MOBILE</t>
  </si>
  <si>
    <t>BRAZIL MOBILE</t>
  </si>
  <si>
    <t>BRUNEI DARUSSALAM MOBILE</t>
  </si>
  <si>
    <t>BULGARIA MOBILE</t>
  </si>
  <si>
    <t>BURKINA FASO MOBILE</t>
  </si>
  <si>
    <t>BURUNDI MOBILE</t>
  </si>
  <si>
    <t>CAMBODIA MOBILE</t>
  </si>
  <si>
    <t>CAMEROON MOBILE</t>
  </si>
  <si>
    <t>CANADA MOBILE</t>
  </si>
  <si>
    <t>CAPE VERDE MOBILE</t>
  </si>
  <si>
    <t>CAYMAN ISLANDS MOBILE</t>
  </si>
  <si>
    <t>CENTRAL AFRICAN REP MOBILE</t>
  </si>
  <si>
    <t>CHAD MOBILE</t>
  </si>
  <si>
    <t>CHILE MOBILE</t>
  </si>
  <si>
    <t>CHINA MOBILE</t>
  </si>
  <si>
    <t>COLOMBIA MOBILE</t>
  </si>
  <si>
    <t>COMOROS MOBILE</t>
  </si>
  <si>
    <t>CONGO MOBILE</t>
  </si>
  <si>
    <t>COOK ISLANDS MOBILE</t>
  </si>
  <si>
    <t>COSTA RICA MOBILE</t>
  </si>
  <si>
    <t>COTE DIVOIRE MOBILE</t>
  </si>
  <si>
    <t>CROATIA MOBILE</t>
  </si>
  <si>
    <t>CUBA MOBILE</t>
  </si>
  <si>
    <t>CYPRUS MOBILE</t>
  </si>
  <si>
    <t>CZECH REPUBLIC MOBILE</t>
  </si>
  <si>
    <t>DENMARK MOBILE</t>
  </si>
  <si>
    <t>DIEGO GARCIA MOBILE</t>
  </si>
  <si>
    <t>DJIBOUTI MOBILE</t>
  </si>
  <si>
    <t>DOMINICA MOBILE</t>
  </si>
  <si>
    <t>DOMINICAN REPUBLIC MOBILE</t>
  </si>
  <si>
    <t>EAST TIMOR MOBILE</t>
  </si>
  <si>
    <t>ECUADOR MOBILE</t>
  </si>
  <si>
    <t>EGYPT MOBILE</t>
  </si>
  <si>
    <t>EL SALVADOR MOBILE</t>
  </si>
  <si>
    <t>EQUATORIAL GUINEA MOBILE</t>
  </si>
  <si>
    <t>ERITREA MOBILE</t>
  </si>
  <si>
    <t>ESTONIA MOBILE</t>
  </si>
  <si>
    <t>ETHIOPIA MOBILE</t>
  </si>
  <si>
    <t>FAEROE ISLANDS MOBILE</t>
  </si>
  <si>
    <t>FALKLAND ISLANDS MOBILE</t>
  </si>
  <si>
    <t>FIJI MOBILE</t>
  </si>
  <si>
    <t>FINLAND MOBILE</t>
  </si>
  <si>
    <t>FRANCE MOBILE</t>
  </si>
  <si>
    <t>FRENCH GUIANA MOBILE</t>
  </si>
  <si>
    <t>FRENCH POLYNESIA MOBILE</t>
  </si>
  <si>
    <t>GABON MOBILE</t>
  </si>
  <si>
    <t>GAMBIA MOBILE</t>
  </si>
  <si>
    <t>GEORGIA MOBILE</t>
  </si>
  <si>
    <t>GERMANY MOBILE</t>
  </si>
  <si>
    <t>GHANA MOBILE</t>
  </si>
  <si>
    <t>GIBRALTAR MOBILE</t>
  </si>
  <si>
    <t>GREECE MOBILE</t>
  </si>
  <si>
    <t>GRENADA MOBILE</t>
  </si>
  <si>
    <t>GUADELOUPE MOBILE</t>
  </si>
  <si>
    <t>GUAM MOBILE</t>
  </si>
  <si>
    <t>GUATEMALA MOBILE</t>
  </si>
  <si>
    <t>GUINEA MOBILE</t>
  </si>
  <si>
    <t>GUINEA-BISSAU MOBILE</t>
  </si>
  <si>
    <t>GUYANA MOBILE</t>
  </si>
  <si>
    <t>HAITI MOBILE</t>
  </si>
  <si>
    <t>HUNGARY MOBILE</t>
  </si>
  <si>
    <t>ICELAND MOBILE</t>
  </si>
  <si>
    <t>INDIA MOBILE</t>
  </si>
  <si>
    <t>IRAN MOBILE</t>
  </si>
  <si>
    <t>IRAQ MOBILE</t>
  </si>
  <si>
    <t>IRELAND MOBILE</t>
  </si>
  <si>
    <t>ISRAEL MOBILE</t>
  </si>
  <si>
    <t>ITALY MOBILE</t>
  </si>
  <si>
    <t>JAMAICA MOBILE</t>
  </si>
  <si>
    <t>JAPAN MOBILE</t>
  </si>
  <si>
    <t>JORDAN MOBILE</t>
  </si>
  <si>
    <t>KAZAKHSTAN MOBILE</t>
  </si>
  <si>
    <t>KENYA MOBILE</t>
  </si>
  <si>
    <t>KOREA SOUTH MOBILE</t>
  </si>
  <si>
    <t>KUWAIT MOBILE</t>
  </si>
  <si>
    <t>KYRGYZSTAN MOBILE</t>
  </si>
  <si>
    <t>LAOS MOBILE</t>
  </si>
  <si>
    <t>LATVIA MOBILE</t>
  </si>
  <si>
    <t>LEBANON MOBILE</t>
  </si>
  <si>
    <t>LESOTHO MOBILE</t>
  </si>
  <si>
    <t>LIBERIA MOBILE</t>
  </si>
  <si>
    <t>LIBYA MOBILE</t>
  </si>
  <si>
    <t>LITHUANIA MOBILE</t>
  </si>
  <si>
    <t>MACAO MOBILE</t>
  </si>
  <si>
    <t>MACEDONIA MOBILE</t>
  </si>
  <si>
    <t>MALAWI MOBILE</t>
  </si>
  <si>
    <t>MALAYSIA MOBILE</t>
  </si>
  <si>
    <t>MALDIVES MOBILE</t>
  </si>
  <si>
    <t>MALI MOBILE</t>
  </si>
  <si>
    <t>MALTA MOBILE</t>
  </si>
  <si>
    <t>MARTINIQUE MOBILE</t>
  </si>
  <si>
    <t>MAURITANIA MOBILE</t>
  </si>
  <si>
    <t>MEXICO MOBILE</t>
  </si>
  <si>
    <t>MOLDOVA MOBILE</t>
  </si>
  <si>
    <t>MONACO MOBILE</t>
  </si>
  <si>
    <t>MONGOLIA MOBILE</t>
  </si>
  <si>
    <t>MONTENEGRO MOBILE</t>
  </si>
  <si>
    <t>MONTSERRAT MOBILE</t>
  </si>
  <si>
    <t>MOROCCO MOBILE</t>
  </si>
  <si>
    <t>MOZAMBIQUE MOBILE</t>
  </si>
  <si>
    <t>MYANMAR MOBILE</t>
  </si>
  <si>
    <t>NAMIBIA MOBILE</t>
  </si>
  <si>
    <t>NEPAL MOBILE</t>
  </si>
  <si>
    <t>NETHERLANDS MOBILE</t>
  </si>
  <si>
    <t>NETHERLANDS ANTILLES MOBILE</t>
  </si>
  <si>
    <t>NEW ZEALAND MOBILE</t>
  </si>
  <si>
    <t>NICARAGUA MOBILE</t>
  </si>
  <si>
    <t>NIGERIA MOBILE</t>
  </si>
  <si>
    <t>NORTHERN MARIANA IS MOBILE</t>
  </si>
  <si>
    <t>NORWAY MOBILE</t>
  </si>
  <si>
    <t>OMAN MOBILE</t>
  </si>
  <si>
    <t>PAKISTAN MOBILE</t>
  </si>
  <si>
    <t>PALAU MOBILE</t>
  </si>
  <si>
    <t>PALESTINE MOBILE</t>
  </si>
  <si>
    <t>PANAMA MOBILE</t>
  </si>
  <si>
    <t>PAPUA NEW GUINEA MOBILE</t>
  </si>
  <si>
    <t>PERU MOBILE</t>
  </si>
  <si>
    <t>PHILIPPINES MOBILE</t>
  </si>
  <si>
    <t>POLAND MOBILE</t>
  </si>
  <si>
    <t>PORTUGAL MOBILE</t>
  </si>
  <si>
    <t>PUERTO RICO MOBILE</t>
  </si>
  <si>
    <t>QATAR MOBILE</t>
  </si>
  <si>
    <t>REUNION MOBILE</t>
  </si>
  <si>
    <t>ROMANIA MOBILE</t>
  </si>
  <si>
    <t>RUSSIA MOBILE</t>
  </si>
  <si>
    <t>RWANDA MOBILE</t>
  </si>
  <si>
    <t>SAMOA WEST MOBILE</t>
  </si>
  <si>
    <t>SAO TOME AND PRINCIPE MOBILE</t>
  </si>
  <si>
    <t>SAUDI ARABIA MOBILE</t>
  </si>
  <si>
    <t>SENEGAL MOBILE</t>
  </si>
  <si>
    <t>SERBIA MOBILE</t>
  </si>
  <si>
    <t>SEYCHELLES MOBILE</t>
  </si>
  <si>
    <t>SIERRA LEONE MOBILE</t>
  </si>
  <si>
    <t>SINGAPORE MOBILE</t>
  </si>
  <si>
    <t>SLOVAKIA MOBILE</t>
  </si>
  <si>
    <t>SLOVENIA MOBILE</t>
  </si>
  <si>
    <t>SOMALIA MOBILE</t>
  </si>
  <si>
    <t>SOUTH AFRICA MOBILE</t>
  </si>
  <si>
    <t>SPAIN MOBILE</t>
  </si>
  <si>
    <t>SRI LANKA MOBILE</t>
  </si>
  <si>
    <t>ST HELENA MOBILE</t>
  </si>
  <si>
    <t>ST KITTS AND NEVIS MOBILE</t>
  </si>
  <si>
    <t>ST LUCIA MOBILE</t>
  </si>
  <si>
    <t>ST VINCENT MOBILE</t>
  </si>
  <si>
    <t>SUDAN MOBILE</t>
  </si>
  <si>
    <t>SURINAME MOBILE</t>
  </si>
  <si>
    <t>SWAZILAND MOBILE</t>
  </si>
  <si>
    <t>SWEDEN MOBILE</t>
  </si>
  <si>
    <t>SWITZERLAND MOBILE</t>
  </si>
  <si>
    <t>SYRIA MOBILE</t>
  </si>
  <si>
    <t>TAIWAN MOBILE</t>
  </si>
  <si>
    <t>TAJIKISTAN MOBILE</t>
  </si>
  <si>
    <t>TANZANIA MOBILE</t>
  </si>
  <si>
    <t>THAILAND MOBILE</t>
  </si>
  <si>
    <t>TOGO MOBILE</t>
  </si>
  <si>
    <t>TONGA MOBILE</t>
  </si>
  <si>
    <t>TRINIDAD AND TOBAGO MOBILE</t>
  </si>
  <si>
    <t>TUNISIA MOBILE</t>
  </si>
  <si>
    <t>TURKEY MOBILE</t>
  </si>
  <si>
    <t>TURKMENISTAN MOBILE</t>
  </si>
  <si>
    <t>TURKS AND CAICOS IS MOBILE</t>
  </si>
  <si>
    <t>UGANDA MOBILE</t>
  </si>
  <si>
    <t>UKRAINE MOBILE</t>
  </si>
  <si>
    <t>UNITED STATES MOBILE</t>
  </si>
  <si>
    <t>URUGUAY MOBILE</t>
  </si>
  <si>
    <t>UZBEKISTAN MOBILE</t>
  </si>
  <si>
    <t>VANUATU MOBILE</t>
  </si>
  <si>
    <t>VENEZUELA MOBILE</t>
  </si>
  <si>
    <t>VIETNAM MOBILE</t>
  </si>
  <si>
    <t>VIRGIN ISLANDS UK MOBILE</t>
  </si>
  <si>
    <t>VIRGIN ISLANDS US MOBILE</t>
  </si>
  <si>
    <t>YEMEN MOBILE</t>
  </si>
  <si>
    <t>ZAMBIA MOBILE</t>
  </si>
  <si>
    <t>ZIMBABWE MOBILE</t>
  </si>
  <si>
    <t>fw7- Calls to WiFi Services (standard)</t>
  </si>
  <si>
    <t>fw7- Calls to WiFi Services (HSD)</t>
  </si>
  <si>
    <t>INMARSAT  B-Sat (incl. BGAN)</t>
  </si>
  <si>
    <t>IMMARSAT M-Sat</t>
  </si>
  <si>
    <t>Iridium (code 00 8816/7)</t>
  </si>
  <si>
    <t>Navitas Telecom Marine Satelite System</t>
  </si>
  <si>
    <t>fw8- Calls to WiFi Services (standard)</t>
  </si>
  <si>
    <t>fw8- Calls to WiFi Services (HSD)</t>
  </si>
  <si>
    <t>fm12-Calls to Mobile telephones (d)</t>
  </si>
  <si>
    <t>Changes</t>
  </si>
  <si>
    <t>0845, 0870 updated to reflect 1/11/08 POLO changes.</t>
  </si>
  <si>
    <t>Date</t>
  </si>
  <si>
    <t>GREENLAND MOBILE</t>
  </si>
  <si>
    <t>NEW CALEDONIA MOBILE</t>
  </si>
  <si>
    <t>NIGER MOBILE</t>
  </si>
  <si>
    <t>PARAGUAY MOBILE</t>
  </si>
  <si>
    <t>CHRISTMAS ISLANDS MOBILE</t>
  </si>
  <si>
    <t>COCOS ISLANDS MOBILE</t>
  </si>
  <si>
    <t>CONGO DEM REP MOBILE</t>
  </si>
  <si>
    <t>KIRIBATI MOBILE</t>
  </si>
  <si>
    <t>KOREA NORTH MOBILE</t>
  </si>
  <si>
    <t>MARSHALL ISLANDS MOBILE</t>
  </si>
  <si>
    <t>MAURITIUS MOBILE</t>
  </si>
  <si>
    <t>MAYOTTE ISLAND MOBILE</t>
  </si>
  <si>
    <t>MICRONESIA MOBILE</t>
  </si>
  <si>
    <t>NAURU MOBILE</t>
  </si>
  <si>
    <t>NIUE MOBILE</t>
  </si>
  <si>
    <t>NORFOLK ISLAND MOBILE</t>
  </si>
  <si>
    <t>SAN MARINO MOBILE</t>
  </si>
  <si>
    <t>SOLOMON ISLANDS MOBILE</t>
  </si>
  <si>
    <t>ST PIERRE AND MIQUELON MOBILE</t>
  </si>
  <si>
    <t>TOKELAU MOBILE</t>
  </si>
  <si>
    <t>TUVALU MOBILE</t>
  </si>
  <si>
    <t>VATICAN MOBILE</t>
  </si>
  <si>
    <t>WALLIS AND FUTUNA IS MOBILE</t>
  </si>
  <si>
    <t>CANARY ISLANDS MOBILE</t>
  </si>
  <si>
    <t>CHATHAM ISLANDS MOBILE</t>
  </si>
  <si>
    <t>MADEIRA MOBILE</t>
  </si>
  <si>
    <t>Local, National, 0845,0870, FM1,3,4,5,6, IDD,dq106,107</t>
  </si>
  <si>
    <t>ALASKA MOBILE</t>
  </si>
  <si>
    <t>AMERICAN SAMOA MOBILE</t>
  </si>
  <si>
    <t>FM4</t>
  </si>
  <si>
    <t>FM3,FM4,FM6 1/3/2009 POLO's</t>
  </si>
  <si>
    <t>dq109</t>
  </si>
  <si>
    <t>AFGHANISTAN FIXED</t>
  </si>
  <si>
    <t>GUINEA-BISSAU FIXED</t>
  </si>
  <si>
    <t>ALASKA FIXED</t>
  </si>
  <si>
    <t>AMERICAN SAMOA FIXED</t>
  </si>
  <si>
    <t>AZORES FIXED</t>
  </si>
  <si>
    <t>CHATHAM ISLANDS FIXED</t>
  </si>
  <si>
    <t>CHRISTMAS ISLANDS FIXED</t>
  </si>
  <si>
    <t>KAZAKHSTAN FIXED</t>
  </si>
  <si>
    <t>MADEIRA FIXED</t>
  </si>
  <si>
    <t>MARSHALL ISLANDS FIXED</t>
  </si>
  <si>
    <t>NAURU FIXED</t>
  </si>
  <si>
    <t>NIUE FIXED</t>
  </si>
  <si>
    <t>PALESTINE FIXED</t>
  </si>
  <si>
    <t>TOKELAU FIXED</t>
  </si>
  <si>
    <t>TUVALU FIXED</t>
  </si>
  <si>
    <t>AZORES MOBILE</t>
  </si>
  <si>
    <t>CANARY ISLANDS FIXED</t>
  </si>
  <si>
    <t>ALBANIA FIXED</t>
  </si>
  <si>
    <t>ALGERIA FIXED</t>
  </si>
  <si>
    <t>ANDORRA FIXED</t>
  </si>
  <si>
    <t>ANGOLA FIXED</t>
  </si>
  <si>
    <t>ANGUILLA FIXED</t>
  </si>
  <si>
    <t>ANTIGUA AND BARBUDA FIXED</t>
  </si>
  <si>
    <t>ARGENTINA FIXED</t>
  </si>
  <si>
    <t>ARMENIA FIXED</t>
  </si>
  <si>
    <t>ARUBA FIXED</t>
  </si>
  <si>
    <t>ASCENSION FIXED</t>
  </si>
  <si>
    <t>AUSTRALIA FIXED</t>
  </si>
  <si>
    <t>AUSTRIA FIXED</t>
  </si>
  <si>
    <t>AZERBAIJAN FIXED</t>
  </si>
  <si>
    <t>BAHAMAS FIXED</t>
  </si>
  <si>
    <t>BAHRAIN FIXED</t>
  </si>
  <si>
    <t>BANGLADESH FIXED</t>
  </si>
  <si>
    <t>BARBADOS FIXED</t>
  </si>
  <si>
    <t>BELARUS FIXED</t>
  </si>
  <si>
    <t>BELGIUM FIXED</t>
  </si>
  <si>
    <t>BELIZE FIXED</t>
  </si>
  <si>
    <t>BENIN FIXED</t>
  </si>
  <si>
    <t>BERMUDA FIXED</t>
  </si>
  <si>
    <t>BHUTAN FIXED</t>
  </si>
  <si>
    <t>BOLIVIA FIXED</t>
  </si>
  <si>
    <t>BOSNIA FIXED</t>
  </si>
  <si>
    <t>BOTSWANA FIXED</t>
  </si>
  <si>
    <t>BRAZIL FIXED</t>
  </si>
  <si>
    <t>BRUNEI DARUSSALAM FIXED</t>
  </si>
  <si>
    <t>BULGARIA FIXED</t>
  </si>
  <si>
    <t>BURKINA FASO FIXED</t>
  </si>
  <si>
    <t>BURUNDI FIXED</t>
  </si>
  <si>
    <t>dq108, all calls changed inc IDD, FM1,FM3,FM4,FM6 1/4/2009 POLO changes</t>
  </si>
  <si>
    <t>AZORES FIXED/MOBILE price reversed</t>
  </si>
  <si>
    <t xml:space="preserve">FM6 1/5/2009 POLO </t>
  </si>
  <si>
    <t>dq110</t>
  </si>
  <si>
    <t>dq111</t>
  </si>
  <si>
    <t>Version</t>
  </si>
  <si>
    <t>1-5-2009v3</t>
  </si>
  <si>
    <t>fw9- Calls to WiFi Services </t>
  </si>
  <si>
    <t>11/6/2009v1</t>
  </si>
  <si>
    <t>FM6/FM4 1/6/2009 POLO effective 11/6/2009</t>
  </si>
  <si>
    <t>v2</t>
  </si>
  <si>
    <t>p43, dq97,98,106,107</t>
  </si>
  <si>
    <t>Set up charge ppc</t>
  </si>
  <si>
    <t>v3</t>
  </si>
  <si>
    <t>0845,0870 set up fee added</t>
  </si>
  <si>
    <t>v4</t>
  </si>
  <si>
    <t>FM price changes</t>
  </si>
  <si>
    <t>1/8/2009 0845 POLO change</t>
  </si>
  <si>
    <t>100 (Assistance Operator)</t>
  </si>
  <si>
    <t>155 (International Assistance Operator)</t>
  </si>
  <si>
    <t>195 (Blind &amp; Disabled DQ)</t>
  </si>
  <si>
    <t>198 (Operator (used for revertive calls)</t>
  </si>
  <si>
    <t>fm13-Calls to Mobile telephones (d)</t>
  </si>
  <si>
    <t>v1</t>
  </si>
  <si>
    <t>FM13</t>
  </si>
  <si>
    <t>g price changes</t>
  </si>
  <si>
    <t>dq112,dq113</t>
  </si>
  <si>
    <t>Local, National, 0845,0870, FM1,3,4,5,6 1/1/2010 NCCN</t>
  </si>
  <si>
    <t>fw10- Calls to WiFi Services </t>
  </si>
  <si>
    <t>V3</t>
  </si>
  <si>
    <t>FW10</t>
  </si>
  <si>
    <t>dq114</t>
  </si>
  <si>
    <t>fm14-Calls to Mobile telephones (d)</t>
  </si>
  <si>
    <t>FM14,dq, ff, pn</t>
  </si>
  <si>
    <t>dq115,dq116</t>
  </si>
  <si>
    <t>p44</t>
  </si>
  <si>
    <t>fw11- Calls to WiFi Services </t>
  </si>
  <si>
    <t>fw11</t>
  </si>
  <si>
    <t>Mobile SUF</t>
  </si>
  <si>
    <t>dq117</t>
  </si>
  <si>
    <t>Local National</t>
  </si>
  <si>
    <t>dq118, dq106,dq107</t>
  </si>
  <si>
    <t>g, dq prices changes</t>
  </si>
  <si>
    <t>dq120-123,ff33,34,35</t>
  </si>
  <si>
    <t>FM15,FM16,FF calls rounded to 1dp</t>
  </si>
  <si>
    <t>fm15-Calls to Mobile telephones (d)</t>
  </si>
  <si>
    <t>fm16-Calls to Mobile telephones (d)</t>
  </si>
  <si>
    <t>Time of Day charge period changed</t>
  </si>
  <si>
    <t>daytime Mon-Fri 7am-7pm</t>
  </si>
  <si>
    <t>evenings &amp; night-time Mon-Fri before 7am &amp; after 7pm</t>
  </si>
  <si>
    <t>24 new UK call types</t>
  </si>
  <si>
    <t>Price apply to both Wholesales Line Independent and Wholesale Calls Line Associated</t>
  </si>
  <si>
    <t>fm17-Calls to Mobile telephones (d)</t>
  </si>
  <si>
    <t>V1</t>
  </si>
  <si>
    <t>fm17</t>
  </si>
  <si>
    <t>01.4.2011</t>
  </si>
  <si>
    <t>IDD</t>
  </si>
  <si>
    <t>ANTARCTICA FIXED</t>
  </si>
  <si>
    <t>ANTARCTICA MOBILE</t>
  </si>
  <si>
    <t>BANGLADESH MOBILE</t>
  </si>
  <si>
    <t>EASTER ISLAND FIXED</t>
  </si>
  <si>
    <t>EASTER ISLAND MOBILE</t>
  </si>
  <si>
    <t>HONDURAS MOBILE</t>
  </si>
  <si>
    <t>HONG KONG MOBILE</t>
  </si>
  <si>
    <t>INDONESIA MOBILE</t>
  </si>
  <si>
    <t>LIECHTENSTEIN MOBILE</t>
  </si>
  <si>
    <t>LUXEMBOURG MOBILE</t>
  </si>
  <si>
    <t>MADAGASCAR MOBILE</t>
  </si>
  <si>
    <t>RODRIGUEZ ISLAND FIXED</t>
  </si>
  <si>
    <t>RODRIGUEZ ISLAND MOBILE</t>
  </si>
  <si>
    <t>UNITED ARAB EMIRATES MOBILE</t>
  </si>
  <si>
    <t>dq124,dq125</t>
  </si>
  <si>
    <t>dq125,dq106,107</t>
  </si>
  <si>
    <t>fw12- Calls to WiFi Services </t>
  </si>
  <si>
    <t>V2</t>
  </si>
  <si>
    <t>FW12</t>
  </si>
  <si>
    <t>dq126,ff42,ff43</t>
  </si>
  <si>
    <t>dq128</t>
  </si>
  <si>
    <t>dq126 updated, dq128</t>
  </si>
  <si>
    <t>01-10-2011 v2</t>
  </si>
  <si>
    <t>ACCN 1066, 1067 flow through, 2ppc Geo calls</t>
  </si>
  <si>
    <t>084/71, PRS updated with changes to regulated i/p costs</t>
  </si>
  <si>
    <t>dq129</t>
  </si>
  <si>
    <t>0844/71 updated with changes to regulated i/p costs</t>
  </si>
  <si>
    <t xml:space="preserve"> geo prices increased, dq130</t>
  </si>
  <si>
    <t>http://www.bt.com/pricing/notifs/11-10-2011/Call_Charges_boo/NotificationPeriodImpl8268571636_d0e5.htm</t>
  </si>
  <si>
    <t>A list of International Mobile and other Special and Higher Rate Numbers can be found at:</t>
  </si>
  <si>
    <t>ff44</t>
  </si>
  <si>
    <t xml:space="preserve">dq131 </t>
  </si>
  <si>
    <t>ACCN 1012, 1013 flow through</t>
  </si>
  <si>
    <t>Notes:</t>
  </si>
  <si>
    <t>dq132</t>
  </si>
  <si>
    <t>Text relay price change</t>
  </si>
  <si>
    <t>dq133</t>
  </si>
  <si>
    <t>dq134</t>
  </si>
  <si>
    <t>dq135/6</t>
  </si>
  <si>
    <t>dq106 price change</t>
  </si>
  <si>
    <t>Geo prices increased</t>
  </si>
  <si>
    <t>dq137</t>
  </si>
  <si>
    <t>dq138</t>
  </si>
  <si>
    <t>dq119</t>
  </si>
  <si>
    <t xml:space="preserve">dq140 </t>
  </si>
  <si>
    <t>dq139</t>
  </si>
  <si>
    <t>G,I,P charge bands prices updated to reflect changes in regulated i/p costs</t>
  </si>
  <si>
    <t>Minor ammendments</t>
  </si>
  <si>
    <t>dq141,dq142</t>
  </si>
  <si>
    <t>dq143</t>
  </si>
  <si>
    <t>i8, p46-p53</t>
  </si>
  <si>
    <t>ACCN 1163,ACCN1164, NTS regulated cost flow through</t>
  </si>
  <si>
    <t>g2, g5, g3 corrected</t>
  </si>
  <si>
    <t>dq145 price corrected</t>
  </si>
  <si>
    <t>dq140,dq106</t>
  </si>
  <si>
    <t>dq146,dq147,dq148 added</t>
  </si>
  <si>
    <t>NBMR regulated price changes flowed through</t>
  </si>
  <si>
    <t>dq142, dq97, dq141 price changes</t>
  </si>
  <si>
    <t>Minor price corrections</t>
  </si>
  <si>
    <t>dq150</t>
  </si>
  <si>
    <t>dq151</t>
  </si>
  <si>
    <t>ACCN regulated cost changes applied</t>
  </si>
  <si>
    <t>NTS regulated cost flow through CPL B1 1.02</t>
  </si>
  <si>
    <t>dq140 price corrected</t>
  </si>
  <si>
    <t>dq140 regulated price change</t>
  </si>
  <si>
    <t>dq152, dq153</t>
  </si>
  <si>
    <t>New NGCS added</t>
  </si>
  <si>
    <t>NGCS SC1-0845</t>
  </si>
  <si>
    <t>ppm only</t>
  </si>
  <si>
    <t>NGCS SC2-0845</t>
  </si>
  <si>
    <t>NGCS SC3-0845</t>
  </si>
  <si>
    <t>NGCS SC4-0845</t>
  </si>
  <si>
    <t>NGCS SC5-0845</t>
  </si>
  <si>
    <t>NGCS SC6-0845</t>
  </si>
  <si>
    <t>NGCS SC7-0845</t>
  </si>
  <si>
    <t>NGCS SC8-0845</t>
  </si>
  <si>
    <t>NGCS SC46-0845</t>
  </si>
  <si>
    <t>ppc only</t>
  </si>
  <si>
    <t>NGCS SC74-0845</t>
  </si>
  <si>
    <t xml:space="preserve">ppc + ppm applying after first 60 seconds </t>
  </si>
  <si>
    <t>NGCS SC75-0845</t>
  </si>
  <si>
    <t>NGCS SC1-0870</t>
  </si>
  <si>
    <t>NGCS SC2-0870</t>
  </si>
  <si>
    <t>NGCS SC3-0870</t>
  </si>
  <si>
    <t>NGCS SC4-0870</t>
  </si>
  <si>
    <t>NGCS SC5-0870</t>
  </si>
  <si>
    <t>NGCS SC6-0870</t>
  </si>
  <si>
    <t>NGCS SC7-0870</t>
  </si>
  <si>
    <t>NGCS SC8-0870</t>
  </si>
  <si>
    <t>NGCS SC9-0870</t>
  </si>
  <si>
    <t>NGCS SC10-0870</t>
  </si>
  <si>
    <t>NGCS SC11-0870</t>
  </si>
  <si>
    <t>NGCS SC12-0870</t>
  </si>
  <si>
    <t>NGCS SC13-0870</t>
  </si>
  <si>
    <t>NGCS SC14-0870</t>
  </si>
  <si>
    <t>NGCS SC46-0870</t>
  </si>
  <si>
    <t>NGCS SC47-0870</t>
  </si>
  <si>
    <t>NGCS SC74-0870</t>
  </si>
  <si>
    <t>NGCS SC75-0870</t>
  </si>
  <si>
    <t>NGCS SC1-INFORM</t>
  </si>
  <si>
    <t>NGCS SC2-INFORM</t>
  </si>
  <si>
    <t>NGCS SC3-INFORM</t>
  </si>
  <si>
    <t>NGCS SC4-INFORM</t>
  </si>
  <si>
    <t>NGCS SC5-INFORM</t>
  </si>
  <si>
    <t>NGCS SC6-INFORM</t>
  </si>
  <si>
    <t>NGCS SC7-INFORM</t>
  </si>
  <si>
    <t>NGCS SC8-INFORM</t>
  </si>
  <si>
    <t>NGCS SC9-INFORM</t>
  </si>
  <si>
    <t>NGCS SC10-INFORM</t>
  </si>
  <si>
    <t>NGCS SC11-INFORM</t>
  </si>
  <si>
    <t>NGCS SC12-INFORM</t>
  </si>
  <si>
    <t>NGCS SC13-INFORM</t>
  </si>
  <si>
    <t>NGCS SC14-INFORM</t>
  </si>
  <si>
    <t>NGCS SC46-INFORM</t>
  </si>
  <si>
    <t>NGCS SC47-INFORM</t>
  </si>
  <si>
    <t>NGCS SC74-INFORM</t>
  </si>
  <si>
    <t>NGCS SC75-INFORM</t>
  </si>
  <si>
    <t>NGCS SC1-PRS</t>
  </si>
  <si>
    <t>NGCS SC2-PRS</t>
  </si>
  <si>
    <t>NGCS SC3-PRS</t>
  </si>
  <si>
    <t>NGCS SC4-PRS</t>
  </si>
  <si>
    <t>NGCS SC5-PRS</t>
  </si>
  <si>
    <t>NGCS SC6-PRS</t>
  </si>
  <si>
    <t>NGCS SC7-PRS</t>
  </si>
  <si>
    <t>NGCS SC8-PRS</t>
  </si>
  <si>
    <t>NGCS SC9-PRS</t>
  </si>
  <si>
    <t>NGCS SC10-PRS</t>
  </si>
  <si>
    <t>NGCS SC11-PRS</t>
  </si>
  <si>
    <t>NGCS SC12-PRS</t>
  </si>
  <si>
    <t>NGCS SC13-PRS</t>
  </si>
  <si>
    <t>NGCS SC14-PRS</t>
  </si>
  <si>
    <t>NGCS SC15-PRS</t>
  </si>
  <si>
    <t>NGCS SC16-PRS</t>
  </si>
  <si>
    <t>NGCS SC17-PRS</t>
  </si>
  <si>
    <t>NGCS SC18-PRS</t>
  </si>
  <si>
    <t>NGCS SC19-PRS</t>
  </si>
  <si>
    <t>NGCS SC20-PRS</t>
  </si>
  <si>
    <t>NGCS SC21-PRS</t>
  </si>
  <si>
    <t>NGCS SC22-PRS</t>
  </si>
  <si>
    <t>NGCS SC23-PRS</t>
  </si>
  <si>
    <t>NGCS SC24-PRS</t>
  </si>
  <si>
    <t>NGCS SC25-PRS</t>
  </si>
  <si>
    <t>NGCS SC26-PRS</t>
  </si>
  <si>
    <t>NGCS SC27-PRS</t>
  </si>
  <si>
    <t>NGCS SC28-PRS</t>
  </si>
  <si>
    <t>NGCS SC29-PRS</t>
  </si>
  <si>
    <t>NGCS SC30-PRS</t>
  </si>
  <si>
    <t>NGCS SC31-PRS</t>
  </si>
  <si>
    <t>NGCS SC32-PRS</t>
  </si>
  <si>
    <t>NGCS SC33-PRS</t>
  </si>
  <si>
    <t>NGCS SC34-PRS</t>
  </si>
  <si>
    <t>NGCS SC35-PRS</t>
  </si>
  <si>
    <t>NGCS SC36-PRS</t>
  </si>
  <si>
    <t>NGCS SC37-PRS</t>
  </si>
  <si>
    <t>NGCS SC38-PRS</t>
  </si>
  <si>
    <t>NGCS SC39-PRS</t>
  </si>
  <si>
    <t>NGCS SC40-PRS</t>
  </si>
  <si>
    <t>NGCS SC41-PRS</t>
  </si>
  <si>
    <t>NGCS SC42-PRS</t>
  </si>
  <si>
    <t>NGCS SC43-PRS</t>
  </si>
  <si>
    <t>NGCS SC44-PRS</t>
  </si>
  <si>
    <t>NGCS SC45-PRS</t>
  </si>
  <si>
    <t>NGCS SC46-PRS</t>
  </si>
  <si>
    <t>NGCS SC47-PRS</t>
  </si>
  <si>
    <t>NGCS SC48-PRS</t>
  </si>
  <si>
    <t>NGCS SC49-PRS</t>
  </si>
  <si>
    <t>NGCS SC50-PRS</t>
  </si>
  <si>
    <t>NGCS SC51-PRS</t>
  </si>
  <si>
    <t>NGCS SC52-PRS</t>
  </si>
  <si>
    <t>NGCS SC53-PRS</t>
  </si>
  <si>
    <t>NGCS SC54-PRS</t>
  </si>
  <si>
    <t>NGCS SC55-PRS</t>
  </si>
  <si>
    <t>NGCS SC56-PRS</t>
  </si>
  <si>
    <t>NGCS SC57-PRS</t>
  </si>
  <si>
    <t>NGCS SC58-PRS</t>
  </si>
  <si>
    <t>NGCS SC59-PRS</t>
  </si>
  <si>
    <t>NGCS SC60-PRS</t>
  </si>
  <si>
    <t>NGCS SC61-PRS</t>
  </si>
  <si>
    <t>NGCS SC62-PRS</t>
  </si>
  <si>
    <t>NGCS SC63-PRS</t>
  </si>
  <si>
    <t>NGCS SC64-PRS</t>
  </si>
  <si>
    <t>NGCS SC65-PRS</t>
  </si>
  <si>
    <t>NGCS SC66-PRS</t>
  </si>
  <si>
    <t>ppc + ppm (both charges apply from start of call)</t>
  </si>
  <si>
    <t>NGCS SC67-PRS</t>
  </si>
  <si>
    <t>NGCS SC73-PRS</t>
  </si>
  <si>
    <t>NGCS SC74-PRS</t>
  </si>
  <si>
    <t>NGCS SC75-PRS</t>
  </si>
  <si>
    <t>NGCS SC76-PRS</t>
  </si>
  <si>
    <t>NGCS SC77-PRS</t>
  </si>
  <si>
    <t>NGCS SC78-PRS</t>
  </si>
  <si>
    <t>NGCS SC79-PRS</t>
  </si>
  <si>
    <t>NGCS SC80-PRS</t>
  </si>
  <si>
    <t>NGCS SC1-NON-GEO</t>
  </si>
  <si>
    <t>NGCS SC2-NON-GEO</t>
  </si>
  <si>
    <t>NGCS SC3-NON-GEO</t>
  </si>
  <si>
    <t>NGCS SC4-NON-GEO</t>
  </si>
  <si>
    <t>NGCS SC5-NON-GEO</t>
  </si>
  <si>
    <t>NGCS SC6-NON-GEO</t>
  </si>
  <si>
    <t>NGCS SC7-NON-GEO</t>
  </si>
  <si>
    <t>NGCS SC8-NON-GEO</t>
  </si>
  <si>
    <t>NGCS SC9-NON-GEO</t>
  </si>
  <si>
    <t>NGCS SC10-NON-GEO</t>
  </si>
  <si>
    <t>NGCS SC11-NON-GEO</t>
  </si>
  <si>
    <t>NGCS SC12-NON-GEO</t>
  </si>
  <si>
    <t>NGCS SC13-NON-GEO</t>
  </si>
  <si>
    <t>NGCS SC14-NON-GEO</t>
  </si>
  <si>
    <t>NGCS SC46-NON-GEO</t>
  </si>
  <si>
    <t>NGCS SC47-NON-GEO</t>
  </si>
  <si>
    <t>NGCS SC74-NON-GEO</t>
  </si>
  <si>
    <t>NGCS SC75-NON-GEO</t>
  </si>
  <si>
    <t>NGCS SC1-118DQ</t>
  </si>
  <si>
    <t>NGCS SC2-118DQ</t>
  </si>
  <si>
    <t>NGCS SC3-118DQ</t>
  </si>
  <si>
    <t>NGCS SC4-118DQ</t>
  </si>
  <si>
    <t>NGCS SC5-118DQ</t>
  </si>
  <si>
    <t>NGCS SC6-118DQ</t>
  </si>
  <si>
    <t>NGCS SC7-118DQ</t>
  </si>
  <si>
    <t>NGCS SC8-118DQ</t>
  </si>
  <si>
    <t>NGCS SC9-118DQ</t>
  </si>
  <si>
    <t>NGCS SC10-118DQ</t>
  </si>
  <si>
    <t>NGCS SC11-118DQ</t>
  </si>
  <si>
    <t>NGCS SC12-118DQ</t>
  </si>
  <si>
    <t>NGCS SC13-118DQ</t>
  </si>
  <si>
    <t>NGCS SC14-118DQ</t>
  </si>
  <si>
    <t>NGCS SC15-118DQ</t>
  </si>
  <si>
    <t>NGCS SC16-118DQ</t>
  </si>
  <si>
    <t>NGCS SC17-118DQ</t>
  </si>
  <si>
    <t>NGCS SC18-118DQ</t>
  </si>
  <si>
    <t>NGCS SC19-118DQ</t>
  </si>
  <si>
    <t>NGCS SC20-118DQ</t>
  </si>
  <si>
    <t>NGCS SC21-118DQ</t>
  </si>
  <si>
    <t>NGCS SC22-118DQ</t>
  </si>
  <si>
    <t>NGCS SC23-118DQ</t>
  </si>
  <si>
    <t>NGCS SC24-118DQ</t>
  </si>
  <si>
    <t>NGCS SC25-118DQ</t>
  </si>
  <si>
    <t>NGCS SC26-118DQ</t>
  </si>
  <si>
    <t>NGCS SC27-118DQ</t>
  </si>
  <si>
    <t>NGCS SC28-118DQ</t>
  </si>
  <si>
    <t>NGCS SC29-118DQ</t>
  </si>
  <si>
    <t>NGCS SC30-118DQ</t>
  </si>
  <si>
    <t>NGCS SC31-118DQ</t>
  </si>
  <si>
    <t>NGCS SC32-118DQ</t>
  </si>
  <si>
    <t>NGCS SC33-118DQ</t>
  </si>
  <si>
    <t>NGCS SC34-118DQ</t>
  </si>
  <si>
    <t>NGCS SC35-118DQ</t>
  </si>
  <si>
    <t>NGCS SC36-118DQ</t>
  </si>
  <si>
    <t>NGCS SC37-118DQ</t>
  </si>
  <si>
    <t>NGCS SC38-118DQ</t>
  </si>
  <si>
    <t>NGCS SC39-118DQ</t>
  </si>
  <si>
    <t>NGCS SC40-118DQ</t>
  </si>
  <si>
    <t>NGCS SC41-118DQ</t>
  </si>
  <si>
    <t>NGCS SC42-118DQ</t>
  </si>
  <si>
    <t>NGCS SC43-118DQ</t>
  </si>
  <si>
    <t>NGCS SC44-118DQ</t>
  </si>
  <si>
    <t>NGCS SC45-118DQ</t>
  </si>
  <si>
    <t>NGCS SC46-118DQ</t>
  </si>
  <si>
    <t>NGCS SC47-118DQ</t>
  </si>
  <si>
    <t>NGCS SC48-118DQ</t>
  </si>
  <si>
    <t>NGCS SC49-118DQ</t>
  </si>
  <si>
    <t>NGCS SC50-118DQ</t>
  </si>
  <si>
    <t>NGCS SC51-118DQ</t>
  </si>
  <si>
    <t>NGCS SC52-118DQ</t>
  </si>
  <si>
    <t>NGCS SC53-118DQ</t>
  </si>
  <si>
    <t>NGCS SC54-118DQ</t>
  </si>
  <si>
    <t>NGCS SC55-118DQ</t>
  </si>
  <si>
    <t>NGCS SC56-118DQ</t>
  </si>
  <si>
    <t>NGCS SC57-118DQ</t>
  </si>
  <si>
    <t>NGCS SC58-118DQ</t>
  </si>
  <si>
    <t>NGCS SC59-118DQ</t>
  </si>
  <si>
    <t>NGCS SC60-118DQ</t>
  </si>
  <si>
    <t>NGCS SC61-118DQ</t>
  </si>
  <si>
    <t>NGCS SC62-118DQ</t>
  </si>
  <si>
    <t>NGCS SC63-118DQ</t>
  </si>
  <si>
    <t>NGCS SC64-118DQ</t>
  </si>
  <si>
    <t>NGCS SC65-118DQ</t>
  </si>
  <si>
    <t>NGCS SC66-118DQ</t>
  </si>
  <si>
    <t>NGCS SC67-118DQ</t>
  </si>
  <si>
    <t>NGCS SC68-118DQ</t>
  </si>
  <si>
    <t xml:space="preserve">ppc + ppm (both charges apply from start of call) </t>
  </si>
  <si>
    <t>NGCS SC69-118DQ</t>
  </si>
  <si>
    <t>NGCS SC70-118DQ</t>
  </si>
  <si>
    <t>NGCS SC71-118DQ</t>
  </si>
  <si>
    <t>NGCS SC72-118DQ</t>
  </si>
  <si>
    <t>NGCS SC73-118DQ</t>
  </si>
  <si>
    <t>NGCS SC74-118DQ</t>
  </si>
  <si>
    <t>NGCS SC75-118DQ</t>
  </si>
  <si>
    <t>NGCS SC76-118DQ</t>
  </si>
  <si>
    <t>NGCS SC77-118DQ</t>
  </si>
  <si>
    <t>NGCS SC78-118DQ</t>
  </si>
  <si>
    <t>NGCS SC79-118DQ</t>
  </si>
  <si>
    <t>NGCS SC80-118DQ</t>
  </si>
  <si>
    <t>Effective Date</t>
  </si>
  <si>
    <t>Charge per minute</t>
  </si>
  <si>
    <t>UK NGCS text heading change</t>
  </si>
  <si>
    <t>Some ff cost bands put back at these include calls to 07 numbers</t>
  </si>
  <si>
    <t>0.1p minimum fee added. FF31 increased to account for regulated change in cost in July 2011</t>
  </si>
  <si>
    <t>g21</t>
  </si>
  <si>
    <t>FW7 HSD FW8 HSD corrected</t>
  </si>
  <si>
    <t>ACCN regulated cost changes applied for CPS Origination and Call Termination</t>
  </si>
  <si>
    <t>Vodafone M2M (code 00 882 39)</t>
  </si>
  <si>
    <t>Vodafone M2M (code 00 882 39) added</t>
  </si>
  <si>
    <t>Phase 2 NGCS added</t>
  </si>
  <si>
    <t>NGCS SC92-0845</t>
  </si>
  <si>
    <t>NGCS SC92-INFORM</t>
  </si>
  <si>
    <t>NGCS SC93-INFORM</t>
  </si>
  <si>
    <t>NGCS SC81-PRS</t>
  </si>
  <si>
    <t>NGCS SC82-PRS</t>
  </si>
  <si>
    <t>NGCS SC83-PRS</t>
  </si>
  <si>
    <t>NGCS SC84-PRS</t>
  </si>
  <si>
    <t>NGCS SC85-PRS</t>
  </si>
  <si>
    <t>NGCS SC86-PRS</t>
  </si>
  <si>
    <t>NGCS SC92-PRS</t>
  </si>
  <si>
    <t>NGCS SC93-PRS</t>
  </si>
  <si>
    <t>NGCS SC94-PRS</t>
  </si>
  <si>
    <t>NGCS SC95-PRS</t>
  </si>
  <si>
    <t>NGCS SC96-PRS</t>
  </si>
  <si>
    <t>NGCS SC97-PRS</t>
  </si>
  <si>
    <t>NGCS SC98-PRS</t>
  </si>
  <si>
    <t>NGCS SC99-PRS</t>
  </si>
  <si>
    <t>NGCS SC100-PRS</t>
  </si>
  <si>
    <t>NGCS SC81-NON-GEO</t>
  </si>
  <si>
    <t>NGCS SC82-NON-GEO</t>
  </si>
  <si>
    <t>NGCS SC83-NON-GEO</t>
  </si>
  <si>
    <t>NGCS SC84-NON-GEO</t>
  </si>
  <si>
    <t>NGCS SC85-NON-GEO</t>
  </si>
  <si>
    <t>NGCS SC86-NON-GEO</t>
  </si>
  <si>
    <t>NGCS SC92-NON-GEO</t>
  </si>
  <si>
    <t>NGCS SC93-NON-GEO</t>
  </si>
  <si>
    <t>NGCS SC94-NON-GEO</t>
  </si>
  <si>
    <t>NGCS SC95-NON-GEO</t>
  </si>
  <si>
    <t>NGCS SC96-NON-GEO</t>
  </si>
  <si>
    <t>NGCS SC97-NON-GEO</t>
  </si>
  <si>
    <t>NGCS SC98-NON-GEO</t>
  </si>
  <si>
    <t>NGCS SC99-NON-GEO</t>
  </si>
  <si>
    <t>NGCS SC100-NON-GEO</t>
  </si>
  <si>
    <t>NGCS SC81-118DQ</t>
  </si>
  <si>
    <t>NGCS SC82-118DQ</t>
  </si>
  <si>
    <t>NGCS SC83-118DQ</t>
  </si>
  <si>
    <t>NGCS SC84-118DQ</t>
  </si>
  <si>
    <t>NGCS SC85-118DQ</t>
  </si>
  <si>
    <t>NGCS SC86-118DQ</t>
  </si>
  <si>
    <t>NGCS SC87-118DQ</t>
  </si>
  <si>
    <t>NGCS SC88-118DQ</t>
  </si>
  <si>
    <t>NGCS SC89-118DQ</t>
  </si>
  <si>
    <t>NGCS SC90-118DQ</t>
  </si>
  <si>
    <t>NGCS SC91-118DQ</t>
  </si>
  <si>
    <t>NGCS SC92-118DQ</t>
  </si>
  <si>
    <t>NGCS SC93-118DQ</t>
  </si>
  <si>
    <t>NGCS SC94-118DQ</t>
  </si>
  <si>
    <t>NGCS SC95-118DQ</t>
  </si>
  <si>
    <t>NGCS SC96-118DQ</t>
  </si>
  <si>
    <t>NGCS SC97-118DQ</t>
  </si>
  <si>
    <t>NGCS SC98-118DQ</t>
  </si>
  <si>
    <t>NGCS SC99-118DQ</t>
  </si>
  <si>
    <t>NGCS SC100-118DQ</t>
  </si>
  <si>
    <t>Geo, Mobile, g21 and NGCS price changes</t>
  </si>
  <si>
    <t>01/10/2016 v1</t>
  </si>
  <si>
    <t>IDD updated</t>
  </si>
  <si>
    <t>23/05/2017 Iridium updated</t>
  </si>
  <si>
    <t>NCCN 1334 - Local and National Price updated (BT Call termination)</t>
  </si>
  <si>
    <t>01-04-2018v1</t>
  </si>
  <si>
    <t>CO CPS price flow through</t>
  </si>
  <si>
    <t xml:space="preserve">MTR update </t>
  </si>
  <si>
    <t>Cost Band</t>
  </si>
  <si>
    <t>Revision</t>
  </si>
  <si>
    <t>Rating Plan</t>
  </si>
  <si>
    <t>Charge Segment</t>
  </si>
  <si>
    <t>Tariff Rate</t>
  </si>
  <si>
    <t>PPM</t>
  </si>
  <si>
    <t>PPC</t>
  </si>
  <si>
    <t>Min Fee</t>
  </si>
  <si>
    <t>Max Fee</t>
  </si>
  <si>
    <t>Effective Start Date</t>
  </si>
  <si>
    <t>Effective End Date</t>
  </si>
  <si>
    <t>SC100-PRS</t>
  </si>
  <si>
    <t>A.3</t>
  </si>
  <si>
    <t>WC Tier Base 0million</t>
  </si>
  <si>
    <t>After 60 Sec</t>
  </si>
  <si>
    <t>Weekend</t>
  </si>
  <si>
    <t>Evening</t>
  </si>
  <si>
    <t>First 60 Sec</t>
  </si>
  <si>
    <t>Day</t>
  </si>
  <si>
    <t>SC83-NON-GEO</t>
  </si>
  <si>
    <t>WC Default Seg</t>
  </si>
  <si>
    <t>SC84-NON-GEO</t>
  </si>
  <si>
    <t>SC98-PRS</t>
  </si>
  <si>
    <t>SC75-NON-GEO</t>
  </si>
  <si>
    <t>A.5</t>
  </si>
  <si>
    <t>SC95-PRS</t>
  </si>
  <si>
    <t>SC47-NON-GEO</t>
  </si>
  <si>
    <t>A.4</t>
  </si>
  <si>
    <t>SC46-NON-GEO</t>
  </si>
  <si>
    <t>SC93-PRS</t>
  </si>
  <si>
    <t>SC11-NON-GEO</t>
  </si>
  <si>
    <t>SC92-PRS</t>
  </si>
  <si>
    <t>SC86-PRS</t>
  </si>
  <si>
    <t>SC59-PRS</t>
  </si>
  <si>
    <t>SC70-118DQ</t>
  </si>
  <si>
    <t>A.6</t>
  </si>
  <si>
    <t>SC93-118DQ</t>
  </si>
  <si>
    <t>SC90-118DQ</t>
  </si>
  <si>
    <t>SC88-118DQ</t>
  </si>
  <si>
    <t>SC58-118DQ</t>
  </si>
  <si>
    <t>SC82-118DQ</t>
  </si>
  <si>
    <t>SC80-118DQ</t>
  </si>
  <si>
    <t>SC47-118DQ</t>
  </si>
  <si>
    <t>SC45-118DQ</t>
  </si>
  <si>
    <t>SC99-118DQ</t>
  </si>
  <si>
    <t>SC75-118DQ</t>
  </si>
  <si>
    <t>SC41-118DQ</t>
  </si>
  <si>
    <t>SC96-118DQ</t>
  </si>
  <si>
    <t>SC97-118DQ</t>
  </si>
  <si>
    <t>SC73-118DQ</t>
  </si>
  <si>
    <t>SC33-118DQ</t>
  </si>
  <si>
    <t>SC27-118DQ</t>
  </si>
  <si>
    <t>SC26-118DQ</t>
  </si>
  <si>
    <t>SC20-118DQ</t>
  </si>
  <si>
    <t>SC13-118DQ</t>
  </si>
  <si>
    <t>SC6-118DQ</t>
  </si>
  <si>
    <t>SC7-118DQ</t>
  </si>
  <si>
    <t>SC100-NON-GEO</t>
  </si>
  <si>
    <t>SC97-NON-GEO</t>
  </si>
  <si>
    <t>SC93-NON-GEO</t>
  </si>
  <si>
    <t>SC82-PRS</t>
  </si>
  <si>
    <t>SC2-NON-GEO</t>
  </si>
  <si>
    <t>IDDMOB-Bermuda</t>
  </si>
  <si>
    <t>IDDMOB-Bangladesh</t>
  </si>
  <si>
    <t>IDDFIX-Nepal</t>
  </si>
  <si>
    <t>IDDFIX-Barbados</t>
  </si>
  <si>
    <t>IDDFIX-Myanmar</t>
  </si>
  <si>
    <t>IDDMOB-Montserrat</t>
  </si>
  <si>
    <t>IDDMOB-Italy</t>
  </si>
  <si>
    <t>IDDMOB-Iraq</t>
  </si>
  <si>
    <t>IDDFIX-Iraq</t>
  </si>
  <si>
    <t>IDDMOB-Easter Island</t>
  </si>
  <si>
    <t>A.2</t>
  </si>
  <si>
    <t>IDDFIX-Dominican Republic</t>
  </si>
  <si>
    <t>IDDFIX-Azores</t>
  </si>
  <si>
    <t>IDDMOB-Australia</t>
  </si>
  <si>
    <t>IDDFIX-Ascension</t>
  </si>
  <si>
    <t>IDDFIX-Monaco</t>
  </si>
  <si>
    <t>IDDMOB-Mexico</t>
  </si>
  <si>
    <t>IDDMOB-India</t>
  </si>
  <si>
    <t>IDDFIX-Hungary</t>
  </si>
  <si>
    <t>IDDMOB-Denmark</t>
  </si>
  <si>
    <t>IDDFIX-Cyprus</t>
  </si>
  <si>
    <t>IDDFIX-Armenia</t>
  </si>
  <si>
    <t>IDDFIX-Antigua and Barbuda</t>
  </si>
  <si>
    <t>IDDFIX-Mauritania</t>
  </si>
  <si>
    <t>IDDMOB-Malta</t>
  </si>
  <si>
    <t>IDDMOB-Haiti</t>
  </si>
  <si>
    <t>IDDFIX-Guam</t>
  </si>
  <si>
    <t>IDDMOB-Costa Rica</t>
  </si>
  <si>
    <t>IDDMOB-Cocos Islands</t>
  </si>
  <si>
    <t>IDDFIX-Andorra</t>
  </si>
  <si>
    <t>IDDFIX-Albania</t>
  </si>
  <si>
    <t>IDDFIX-Malawi</t>
  </si>
  <si>
    <t>IDDMOB-Macedonia</t>
  </si>
  <si>
    <t>IDDMOB-Grenada</t>
  </si>
  <si>
    <t>IDDFIX-Guadeloupe</t>
  </si>
  <si>
    <t>IDDMOB-Gibraltar</t>
  </si>
  <si>
    <t>IDDMOB-Christmas Island</t>
  </si>
  <si>
    <t>IDDMOB-Cayman Islands</t>
  </si>
  <si>
    <t>fm6</t>
  </si>
  <si>
    <t>A.8</t>
  </si>
  <si>
    <t>A.9</t>
  </si>
  <si>
    <t>IDDFIX-Liechtenstein</t>
  </si>
  <si>
    <t>IDDMOB-Lesotho</t>
  </si>
  <si>
    <t>IDDMOB-Gambia</t>
  </si>
  <si>
    <t>IDDFIX-Georgia</t>
  </si>
  <si>
    <t>IDDFIX-Finland</t>
  </si>
  <si>
    <t>IDDMOB-Cape Verde</t>
  </si>
  <si>
    <t>IDDMOB-Burkina Faso</t>
  </si>
  <si>
    <t>fm1</t>
  </si>
  <si>
    <t>SC55-PRS</t>
  </si>
  <si>
    <t>SC11-PRS</t>
  </si>
  <si>
    <t>SC47-PRS</t>
  </si>
  <si>
    <t>SC7-PRS</t>
  </si>
  <si>
    <t>SC8-PRS</t>
  </si>
  <si>
    <t>SC51-PRS</t>
  </si>
  <si>
    <t>SC4-PRS</t>
  </si>
  <si>
    <t>SC3-PRS</t>
  </si>
  <si>
    <t>SC4-0870</t>
  </si>
  <si>
    <t>SC43-PRS</t>
  </si>
  <si>
    <t>SC93-INFORM</t>
  </si>
  <si>
    <t>SC92-0845</t>
  </si>
  <si>
    <t>SC75-INFORM</t>
  </si>
  <si>
    <t>SC74-0845</t>
  </si>
  <si>
    <t>SC46-INFORM</t>
  </si>
  <si>
    <t>SC6-0845</t>
  </si>
  <si>
    <t>SC7-0845</t>
  </si>
  <si>
    <t>SC25-PRS</t>
  </si>
  <si>
    <t>SC11-INFORM</t>
  </si>
  <si>
    <t>SC3-0845</t>
  </si>
  <si>
    <t>SC23-PRS</t>
  </si>
  <si>
    <t>SC4-INFORM</t>
  </si>
  <si>
    <t>IDDMOB-Serbia</t>
  </si>
  <si>
    <t>IDDFIX-Wallis and Futuna Island</t>
  </si>
  <si>
    <t>IDDMOB-Vietnam</t>
  </si>
  <si>
    <t>SC17-PRS</t>
  </si>
  <si>
    <t>IDDMOB-Uganda</t>
  </si>
  <si>
    <t>SC92-0870</t>
  </si>
  <si>
    <t>SC93-0870</t>
  </si>
  <si>
    <t>IDDFIX-Uzbekistan</t>
  </si>
  <si>
    <t>IDDMOB-United Arab Emirates</t>
  </si>
  <si>
    <t>IDDMOB-Turks and Caicos Island</t>
  </si>
  <si>
    <t>IDDFIX-Tunisia</t>
  </si>
  <si>
    <t>IDDMOB-Togo</t>
  </si>
  <si>
    <t>IDDFIX-Tajikistan</t>
  </si>
  <si>
    <t>IDDMOB-Sweden</t>
  </si>
  <si>
    <t>IDDFIX-Switzerland</t>
  </si>
  <si>
    <t>IDDMOB-Suriname</t>
  </si>
  <si>
    <t>IDDFIX-St Lucia</t>
  </si>
  <si>
    <t>IDDFIX-Sri Lanka</t>
  </si>
  <si>
    <t>SC78-PRS</t>
  </si>
  <si>
    <t>SC82-NON-GEO</t>
  </si>
  <si>
    <t>SC97-PRS</t>
  </si>
  <si>
    <t>SC74-PRS</t>
  </si>
  <si>
    <t>SC14-NON-GEO</t>
  </si>
  <si>
    <t>SC10-NON-GEO</t>
  </si>
  <si>
    <t>SC85-PRS</t>
  </si>
  <si>
    <t>SC58-PRS</t>
  </si>
  <si>
    <t>SC69-118DQ</t>
  </si>
  <si>
    <t>SC92-118DQ</t>
  </si>
  <si>
    <t>SC89-118DQ</t>
  </si>
  <si>
    <t>SC57-118DQ</t>
  </si>
  <si>
    <t>SC55-118DQ</t>
  </si>
  <si>
    <t>SC78-118DQ</t>
  </si>
  <si>
    <t>SC44-118DQ</t>
  </si>
  <si>
    <t>SC98-118DQ</t>
  </si>
  <si>
    <t>SC40-118DQ</t>
  </si>
  <si>
    <t>SC32-118DQ</t>
  </si>
  <si>
    <t>SC25-118DQ</t>
  </si>
  <si>
    <t>SC19-118DQ</t>
  </si>
  <si>
    <t>SC12-118DQ</t>
  </si>
  <si>
    <t>SC5-118DQ</t>
  </si>
  <si>
    <t>SC96-NON-GEO</t>
  </si>
  <si>
    <t>SC81-PRS</t>
  </si>
  <si>
    <t>IDDFIX-Bermuda</t>
  </si>
  <si>
    <t>IDDFIX-Bangladesh</t>
  </si>
  <si>
    <t>IDDMOB-Nauru</t>
  </si>
  <si>
    <t>IDDFIX-Montserrat</t>
  </si>
  <si>
    <t>IDDMOB-Jordan</t>
  </si>
  <si>
    <t>IDDFIX-Italy</t>
  </si>
  <si>
    <t>IDDFIX-El Salvador</t>
  </si>
  <si>
    <t>IDDFIX-Easter Island</t>
  </si>
  <si>
    <t>IDDMOB-Dominica</t>
  </si>
  <si>
    <t>IDDMOB-Azerbaijan</t>
  </si>
  <si>
    <t>IDDMOB-Moldova</t>
  </si>
  <si>
    <t>IDDFIX-Mexico</t>
  </si>
  <si>
    <t>IDDFIX-India</t>
  </si>
  <si>
    <t>IDDMOB-Hong Kong</t>
  </si>
  <si>
    <t>IDDFIX-Denmark</t>
  </si>
  <si>
    <t>IDDMOB-Cuba</t>
  </si>
  <si>
    <t>IDDMOB-Antartica Australian Territory</t>
  </si>
  <si>
    <t>IDDMOB-Martinique</t>
  </si>
  <si>
    <t>IDDFIX-Malta</t>
  </si>
  <si>
    <t>IDDFIX-Haiti</t>
  </si>
  <si>
    <t>IDDFIX-Guinea-Bissau</t>
  </si>
  <si>
    <t>IDDFIX-Costa Rica</t>
  </si>
  <si>
    <t>IDDMOB-Congo Dem Rep</t>
  </si>
  <si>
    <t>IDDMOB-Alaska</t>
  </si>
  <si>
    <t>IDDMOB-Madeira</t>
  </si>
  <si>
    <t>IDDFIX-Macedonia</t>
  </si>
  <si>
    <t>IDDFIX-Grenada</t>
  </si>
  <si>
    <t>IDDFIX-Gibraltar</t>
  </si>
  <si>
    <t>IDDFIX-Christmas Islands</t>
  </si>
  <si>
    <t>IDDMOB-Chatham Islands</t>
  </si>
  <si>
    <t>fm5</t>
  </si>
  <si>
    <t>IDDMOB-Libya</t>
  </si>
  <si>
    <t>IDDFIX-Lesotho</t>
  </si>
  <si>
    <t>IDDFIX-Gambia</t>
  </si>
  <si>
    <t>IDDFIX-French Polynesia</t>
  </si>
  <si>
    <t>IDDFIX-Cape Verde</t>
  </si>
  <si>
    <t>IDDMOB-Cameroon</t>
  </si>
  <si>
    <t>Local Geographic</t>
  </si>
  <si>
    <t>A.7</t>
  </si>
  <si>
    <t>SC54-PRS</t>
  </si>
  <si>
    <t>SC74-0870</t>
  </si>
  <si>
    <t>SC46-PRS</t>
  </si>
  <si>
    <t>SC12-0870</t>
  </si>
  <si>
    <t>SC50-PRS</t>
  </si>
  <si>
    <t>SC2-PRS</t>
  </si>
  <si>
    <t>SC33-PRS</t>
  </si>
  <si>
    <t>SC14-INFORM</t>
  </si>
  <si>
    <t>SC5-0845</t>
  </si>
  <si>
    <t>SC10-INFORM</t>
  </si>
  <si>
    <t>IDDFIX-Zimbabwe</t>
  </si>
  <si>
    <t>SC22-PRS</t>
  </si>
  <si>
    <t>SC3-INFORM</t>
  </si>
  <si>
    <t>IDDMOB-Virgin Islands US</t>
  </si>
  <si>
    <t>IDDFIX-Vietnam</t>
  </si>
  <si>
    <t>SC16-PRS</t>
  </si>
  <si>
    <t>IDDMOB-Uruguay</t>
  </si>
  <si>
    <t>IDDFIX-United Arab Emirates</t>
  </si>
  <si>
    <t>IDDFIX-Turks and Caicos Is</t>
  </si>
  <si>
    <t>IDDMOB-Trinidad and Tobago</t>
  </si>
  <si>
    <t>IDDFIX-Togolese Republic</t>
  </si>
  <si>
    <t>IDDMOB-Taiwan</t>
  </si>
  <si>
    <t>IDDFIX-Suriname</t>
  </si>
  <si>
    <t>IDDMOB-St Kitts and Nevis</t>
  </si>
  <si>
    <t>IDDMOB-Spain</t>
  </si>
  <si>
    <t>SC92-NON-GEO</t>
  </si>
  <si>
    <t>SC81-NON-GEO</t>
  </si>
  <si>
    <t>SC74-NON-GEO</t>
  </si>
  <si>
    <t>SC13-NON-GEO</t>
  </si>
  <si>
    <t>SC66-PRS</t>
  </si>
  <si>
    <t>SC9-NON-GEO</t>
  </si>
  <si>
    <t>SC84-PRS</t>
  </si>
  <si>
    <t>SC94-118DQ</t>
  </si>
  <si>
    <t>SC68-118DQ</t>
  </si>
  <si>
    <t>SC87-118DQ</t>
  </si>
  <si>
    <t>SC56-118DQ</t>
  </si>
  <si>
    <t>SC53-118DQ</t>
  </si>
  <si>
    <t>SC54-118DQ</t>
  </si>
  <si>
    <t>SC79-118DQ</t>
  </si>
  <si>
    <t>SC43-118DQ</t>
  </si>
  <si>
    <t>SC39-118DQ</t>
  </si>
  <si>
    <t>SC72-118DQ</t>
  </si>
  <si>
    <t>SC31-118DQ</t>
  </si>
  <si>
    <t>SC24-118DQ</t>
  </si>
  <si>
    <t>SC18-118DQ</t>
  </si>
  <si>
    <t>SC11-118DQ</t>
  </si>
  <si>
    <t>SC4-118DQ</t>
  </si>
  <si>
    <t>SC99-NON-GEO</t>
  </si>
  <si>
    <t>SC6-NON-GEO</t>
  </si>
  <si>
    <t>SC80-PRS</t>
  </si>
  <si>
    <t>IDDMOB-Benin</t>
  </si>
  <si>
    <t>IDDFIX-Belgium</t>
  </si>
  <si>
    <t>IDDFIX-Nauru</t>
  </si>
  <si>
    <t>IDDMOB-Montenegro</t>
  </si>
  <si>
    <t>IDDFIX-Jordan</t>
  </si>
  <si>
    <t>IDDMOB-Israel</t>
  </si>
  <si>
    <t>IDDFIX-Dominica</t>
  </si>
  <si>
    <t>IDDMOB-Bahrain</t>
  </si>
  <si>
    <t>IDDFIX-Azerbaijan</t>
  </si>
  <si>
    <t>IDDFIX-Australia</t>
  </si>
  <si>
    <t>IDDFIX-Moldova</t>
  </si>
  <si>
    <t>IDDMOB-Mayotte Island</t>
  </si>
  <si>
    <t>IDDMOB-Iceland</t>
  </si>
  <si>
    <t>IDDMOB-Czech Republic</t>
  </si>
  <si>
    <t>IDDFIX-Cuba</t>
  </si>
  <si>
    <t>IDDMOB-Argentina</t>
  </si>
  <si>
    <t>IDDFIX-Argentina</t>
  </si>
  <si>
    <t>IDDFIX-Antarctica Australian</t>
  </si>
  <si>
    <t>IDDFIX-Martinique</t>
  </si>
  <si>
    <t>IDDMOB-Mali</t>
  </si>
  <si>
    <t>IDDMOB-Guyana</t>
  </si>
  <si>
    <t>IDDMOB-Guinea</t>
  </si>
  <si>
    <t>IDDMOB-Cook Islands</t>
  </si>
  <si>
    <t>IDDFIX-Democratic Republic of the Congo</t>
  </si>
  <si>
    <t>IDDFIX-Samoa (US)</t>
  </si>
  <si>
    <t>IDDMOB-Samoa(US)</t>
  </si>
  <si>
    <t>IDDFIX-Alaska</t>
  </si>
  <si>
    <t>IDDFIX-Madeira (Spain)</t>
  </si>
  <si>
    <t>IDDMOB-Macau</t>
  </si>
  <si>
    <t>IDDMOB-Ghana</t>
  </si>
  <si>
    <t>IDDMOB-China</t>
  </si>
  <si>
    <t>IDDFIX-Chatham Islands (NZ)</t>
  </si>
  <si>
    <t>fm4</t>
  </si>
  <si>
    <t>IDDFIX-Libya</t>
  </si>
  <si>
    <t>IDDMOB-Lebanon</t>
  </si>
  <si>
    <t>IDDMOB-Gabon</t>
  </si>
  <si>
    <t>IDDMOB-French Guiana</t>
  </si>
  <si>
    <t>IDDMOB-Canary Islands</t>
  </si>
  <si>
    <t>IDDFIX-Cameroon</t>
  </si>
  <si>
    <t>Local Non-Geographic</t>
  </si>
  <si>
    <t>SC53-PRS</t>
  </si>
  <si>
    <t>SC45-PRS</t>
  </si>
  <si>
    <t>SC49-PRS</t>
  </si>
  <si>
    <t>SC8-0870</t>
  </si>
  <si>
    <t>SC41-PRS</t>
  </si>
  <si>
    <t>SC42-PRS</t>
  </si>
  <si>
    <t>SC92-INFORM</t>
  </si>
  <si>
    <t>SC38-PRS</t>
  </si>
  <si>
    <t>SC32-PRS</t>
  </si>
  <si>
    <t>SC13-INFORM</t>
  </si>
  <si>
    <t>IDDMOB-Zambia</t>
  </si>
  <si>
    <t>SC21-PRS</t>
  </si>
  <si>
    <t>IDDFIX-Virgin Islands US</t>
  </si>
  <si>
    <t>IDDMOB-Venezuela</t>
  </si>
  <si>
    <t>SC2-INFORM</t>
  </si>
  <si>
    <t>IDDFIX-Uruguay</t>
  </si>
  <si>
    <t>IDDMOB-Ukraine</t>
  </si>
  <si>
    <t>IDDMOB-Turkmenistan</t>
  </si>
  <si>
    <t>IDDFIX-Trinidad and Tobago</t>
  </si>
  <si>
    <t>IDDMOB-Thailand</t>
  </si>
  <si>
    <t>IDDFIX-Taiwan</t>
  </si>
  <si>
    <t>IDDFIX-Sweden</t>
  </si>
  <si>
    <t>IDDMOB-Sudan</t>
  </si>
  <si>
    <t>IDDFIX-St Kitts and Nevis</t>
  </si>
  <si>
    <t>IDDFIX-Spain</t>
  </si>
  <si>
    <t>SC76-PRS</t>
  </si>
  <si>
    <t>SC73-PRS</t>
  </si>
  <si>
    <t>SC65-PRS</t>
  </si>
  <si>
    <t>SC8-NON-GEO</t>
  </si>
  <si>
    <t>SC83-PRS</t>
  </si>
  <si>
    <t>SC67-118DQ</t>
  </si>
  <si>
    <t>SC91-118DQ</t>
  </si>
  <si>
    <t>SC63-118DQ</t>
  </si>
  <si>
    <t>SC64-118DQ</t>
  </si>
  <si>
    <t>SC85-118DQ</t>
  </si>
  <si>
    <t>SC42-118DQ</t>
  </si>
  <si>
    <t>SC76-118DQ</t>
  </si>
  <si>
    <t>SC38-118DQ</t>
  </si>
  <si>
    <t>SC95-118DQ</t>
  </si>
  <si>
    <t>SC30-118DQ</t>
  </si>
  <si>
    <t>SC23-118DQ</t>
  </si>
  <si>
    <t>SC17-118DQ</t>
  </si>
  <si>
    <t>SC10-118DQ</t>
  </si>
  <si>
    <t>SC95-NON-GEO</t>
  </si>
  <si>
    <t>SC5-NON-GEO</t>
  </si>
  <si>
    <t>IDDFIX-Benin</t>
  </si>
  <si>
    <t>IDDMOB-Belarus</t>
  </si>
  <si>
    <t>IDDMOB-Namibia</t>
  </si>
  <si>
    <t>IDDMOB-Mozambique</t>
  </si>
  <si>
    <t>IDDMOB-Japan</t>
  </si>
  <si>
    <t>IDDFIX-Israel</t>
  </si>
  <si>
    <t>IDDFIX-Egypt</t>
  </si>
  <si>
    <t>IDDMOB-Egypt</t>
  </si>
  <si>
    <t>IDDMOB-Djibouti</t>
  </si>
  <si>
    <t>IDDFIX-Bahrain</t>
  </si>
  <si>
    <t>IDDMOB-Austria</t>
  </si>
  <si>
    <t>IDDMOB-Mongolia</t>
  </si>
  <si>
    <t>IDDFIX-Montenegro</t>
  </si>
  <si>
    <t>IDDFIX-Mayotte island</t>
  </si>
  <si>
    <t>IDDMOB-Iran</t>
  </si>
  <si>
    <t>IDDMOB-Honduras</t>
  </si>
  <si>
    <t>IDDFIX-Hong Kong</t>
  </si>
  <si>
    <t>IDDFIX-Czech Republic</t>
  </si>
  <si>
    <t>IDDMOB-Croatia</t>
  </si>
  <si>
    <t>IDDMOB-Antigua and Barbuda</t>
  </si>
  <si>
    <t>IDDMOB-Anguilla</t>
  </si>
  <si>
    <t>IDDMOB-Marshall Island</t>
  </si>
  <si>
    <t>IDDFIX-Mali</t>
  </si>
  <si>
    <t>IDDFIX-Guyana</t>
  </si>
  <si>
    <t>IDDFIX-Guinea</t>
  </si>
  <si>
    <t>IDDFIX-Cook Islands</t>
  </si>
  <si>
    <t>IDDMOB-Comoros</t>
  </si>
  <si>
    <t>IDDMOB-Algeria</t>
  </si>
  <si>
    <t>IDDMOB-Afghanistan</t>
  </si>
  <si>
    <t>IDDMOB-Madagascar</t>
  </si>
  <si>
    <t>IDDFIX-Macao</t>
  </si>
  <si>
    <t>IDDMOB-Greenland</t>
  </si>
  <si>
    <t>IDDFIX-Ghana</t>
  </si>
  <si>
    <t>IDDFIX-China</t>
  </si>
  <si>
    <t>IDDMOB-Chad</t>
  </si>
  <si>
    <t>fm3</t>
  </si>
  <si>
    <t>IDDMOB-Liberia</t>
  </si>
  <si>
    <t>IDDFIX-Lebanon</t>
  </si>
  <si>
    <t>IDDFIX-French Guiana</t>
  </si>
  <si>
    <t>IDDFIX-Canary Islands</t>
  </si>
  <si>
    <t>IDDMOB-Cambodia</t>
  </si>
  <si>
    <t>SC75-0870</t>
  </si>
  <si>
    <t>SC47-0870</t>
  </si>
  <si>
    <t>SC44-PRS</t>
  </si>
  <si>
    <t>SC11-0870</t>
  </si>
  <si>
    <t>SC48-PRS</t>
  </si>
  <si>
    <t>SC7-0870</t>
  </si>
  <si>
    <t>SC40-PRS</t>
  </si>
  <si>
    <t>SC74-INFORM</t>
  </si>
  <si>
    <t>SC12-INFORM</t>
  </si>
  <si>
    <t>SC28-PRS</t>
  </si>
  <si>
    <t>SC29-PRS</t>
  </si>
  <si>
    <t>SC8-INFORM</t>
  </si>
  <si>
    <t>SC9-INFORM</t>
  </si>
  <si>
    <t>SC2-0845</t>
  </si>
  <si>
    <t>SC20-PRS</t>
  </si>
  <si>
    <t>IDDFIX-Zambia</t>
  </si>
  <si>
    <t>IDDFIX-Venezuela</t>
  </si>
  <si>
    <t>SC19-PRS</t>
  </si>
  <si>
    <t>IDDFIX-Vatican City (Italy)</t>
  </si>
  <si>
    <t>IDDFIX-Ukraine</t>
  </si>
  <si>
    <t>IDDFIX-Uganda</t>
  </si>
  <si>
    <t>IDDFIX-Turkmenistan</t>
  </si>
  <si>
    <t>IDDMOB-St Pierre and Miquelon</t>
  </si>
  <si>
    <t>IDDFIX-Thailand</t>
  </si>
  <si>
    <t>IDDMOB-Somalia</t>
  </si>
  <si>
    <t>IDDMOB-Swaziland</t>
  </si>
  <si>
    <t>IDDFIX-Sudan</t>
  </si>
  <si>
    <t>IDDMOB-St Helena</t>
  </si>
  <si>
    <t>SC86-NON-GEO</t>
  </si>
  <si>
    <t>SC77-PRS</t>
  </si>
  <si>
    <t>SC99-PRS</t>
  </si>
  <si>
    <t>SC96-PRS</t>
  </si>
  <si>
    <t>SC12-NON-GEO</t>
  </si>
  <si>
    <t>SC64-PRS</t>
  </si>
  <si>
    <t>SC7-NON-GEO</t>
  </si>
  <si>
    <t>SC61-PRS</t>
  </si>
  <si>
    <t>SC71-118DQ</t>
  </si>
  <si>
    <t>SC66-118DQ</t>
  </si>
  <si>
    <t>SC86-118DQ</t>
  </si>
  <si>
    <t>SC84-118DQ</t>
  </si>
  <si>
    <t>SC52-118DQ</t>
  </si>
  <si>
    <t>SC50-118DQ</t>
  </si>
  <si>
    <t>SC77-118DQ</t>
  </si>
  <si>
    <t>SC100-118DQ</t>
  </si>
  <si>
    <t>SC37-118DQ</t>
  </si>
  <si>
    <t>SC74-118DQ</t>
  </si>
  <si>
    <t>SC36-118DQ</t>
  </si>
  <si>
    <t>SC16-118DQ</t>
  </si>
  <si>
    <t>SC9-118DQ</t>
  </si>
  <si>
    <t>SC2-118DQ</t>
  </si>
  <si>
    <t>SC3-118DQ</t>
  </si>
  <si>
    <t>SC98-NON-GEO</t>
  </si>
  <si>
    <t>SC4-NON-GEO</t>
  </si>
  <si>
    <t>IDDMOB-Belize</t>
  </si>
  <si>
    <t>IDDFIX-Belarus</t>
  </si>
  <si>
    <t>IDDFIX-Mozambique</t>
  </si>
  <si>
    <t>IDDFIX-Japan</t>
  </si>
  <si>
    <t>IDDMOB-Ireland (Republic of)</t>
  </si>
  <si>
    <t>IDDMOB-East Timor</t>
  </si>
  <si>
    <t>IDDMOB-Bahamas</t>
  </si>
  <si>
    <t>IDDFIX-Austria</t>
  </si>
  <si>
    <t>IDDMOB-Mauritius</t>
  </si>
  <si>
    <t>IDDFIX-Iran</t>
  </si>
  <si>
    <t>IDDFIX-Honduras</t>
  </si>
  <si>
    <t>IDDFIX-Djibouti</t>
  </si>
  <si>
    <t>IDDFIX-Croatia</t>
  </si>
  <si>
    <t>IDDMOB-Aruba</t>
  </si>
  <si>
    <t>IDDFIX-Anguilla</t>
  </si>
  <si>
    <t>IDDFIX-Marshall Islands</t>
  </si>
  <si>
    <t>IDDMOB-Maldives</t>
  </si>
  <si>
    <t>IDDMOB-Guatemala</t>
  </si>
  <si>
    <t>IDDMOB-Congo</t>
  </si>
  <si>
    <t>IDDFIX-Comoros</t>
  </si>
  <si>
    <t>IDDFIX-Algeria</t>
  </si>
  <si>
    <t>IDDFIX-Afghanistan</t>
  </si>
  <si>
    <t>IDDFIX-Madagascar</t>
  </si>
  <si>
    <t>IDDMOB-Luxembourg</t>
  </si>
  <si>
    <t>IDDFIX-Greenland</t>
  </si>
  <si>
    <t>IDDMOB-Germany</t>
  </si>
  <si>
    <t>IDDMOB-Chile</t>
  </si>
  <si>
    <t>IDDFIX-Chad</t>
  </si>
  <si>
    <t>IDDFIX-Liberia</t>
  </si>
  <si>
    <t>IDDMOB-Latvia</t>
  </si>
  <si>
    <t>IDDFIX-Gabon</t>
  </si>
  <si>
    <t>IDDMOB-France</t>
  </si>
  <si>
    <t>IDDMOB-Canada</t>
  </si>
  <si>
    <t>IDDFIX-Cambodia</t>
  </si>
  <si>
    <t>SC13-PRS</t>
  </si>
  <si>
    <t>SC14-PRS</t>
  </si>
  <si>
    <t>SC46-0870</t>
  </si>
  <si>
    <t>SC10-PRS</t>
  </si>
  <si>
    <t>SC9-0870</t>
  </si>
  <si>
    <t>SC10-0870</t>
  </si>
  <si>
    <t>SC6-PRS</t>
  </si>
  <si>
    <t>SC6-0870</t>
  </si>
  <si>
    <t>SC3-0870</t>
  </si>
  <si>
    <t>SC36-PRS</t>
  </si>
  <si>
    <t>SC37-PRS</t>
  </si>
  <si>
    <t>SC75-0845</t>
  </si>
  <si>
    <t>SC30-PRS</t>
  </si>
  <si>
    <t>SC31-PRS</t>
  </si>
  <si>
    <t>SC46-0845</t>
  </si>
  <si>
    <t>SC27-PRS</t>
  </si>
  <si>
    <t>SC7-INFORM</t>
  </si>
  <si>
    <t>SC1-0845</t>
  </si>
  <si>
    <t>SC6-INFORM</t>
  </si>
  <si>
    <t>IDDMOB-Yemen</t>
  </si>
  <si>
    <t>IDDMOB-Vatican City (Italy)</t>
  </si>
  <si>
    <t>SC18-PRS</t>
  </si>
  <si>
    <t>SC1-INFORM</t>
  </si>
  <si>
    <t>IDDMOB-Vanuatu</t>
  </si>
  <si>
    <t>IDDMOB-Syria</t>
  </si>
  <si>
    <t>IDDMOB-Tuvalu</t>
  </si>
  <si>
    <t>IDDMOB-Turkey</t>
  </si>
  <si>
    <t>IDDFIX-Tonga</t>
  </si>
  <si>
    <t>IDDMOB-Tanzania</t>
  </si>
  <si>
    <t>IDDFIX-Syria</t>
  </si>
  <si>
    <t>IDDFIX-Swaziland</t>
  </si>
  <si>
    <t>IDDMOB-St Vincent</t>
  </si>
  <si>
    <t>IDDFIX-St Helena</t>
  </si>
  <si>
    <t>IDDMOB-Poland</t>
  </si>
  <si>
    <t>IDDMOB-South Africa</t>
  </si>
  <si>
    <t>SC1-NON-GEO</t>
  </si>
  <si>
    <t>SC85-NON-GEO</t>
  </si>
  <si>
    <t>SC75-PRS</t>
  </si>
  <si>
    <t>SC94-PRS</t>
  </si>
  <si>
    <t>SC63-PRS</t>
  </si>
  <si>
    <t>SC60-PRS</t>
  </si>
  <si>
    <t>SC65-118DQ</t>
  </si>
  <si>
    <t>SC62-118DQ</t>
  </si>
  <si>
    <t>SC60-118DQ</t>
  </si>
  <si>
    <t>SC83-118DQ</t>
  </si>
  <si>
    <t>SC51-118DQ</t>
  </si>
  <si>
    <t>SC49-118DQ</t>
  </si>
  <si>
    <t>SC35-118DQ</t>
  </si>
  <si>
    <t>SC29-118DQ</t>
  </si>
  <si>
    <t>SC28-118DQ</t>
  </si>
  <si>
    <t>SC21-118DQ</t>
  </si>
  <si>
    <t>SC22-118DQ</t>
  </si>
  <si>
    <t>SC15-118DQ</t>
  </si>
  <si>
    <t>SC8-118DQ</t>
  </si>
  <si>
    <t>SC1-118DQ</t>
  </si>
  <si>
    <t>SC94-NON-GEO</t>
  </si>
  <si>
    <t>SC3-NON-GEO</t>
  </si>
  <si>
    <t>SC79-PRS</t>
  </si>
  <si>
    <t>IDDFIX-Belize</t>
  </si>
  <si>
    <t>IDDMOB-Barbados</t>
  </si>
  <si>
    <t>IDDMOB-Myanmar</t>
  </si>
  <si>
    <t>IDDFIX-Namibia</t>
  </si>
  <si>
    <t>IDDMOB-Morocco</t>
  </si>
  <si>
    <t>IDDMOB-Jamaica</t>
  </si>
  <si>
    <t>IDDFIX-Ireland</t>
  </si>
  <si>
    <t>IDDMOB-Ecuador</t>
  </si>
  <si>
    <t>IDDFIX-East Timor</t>
  </si>
  <si>
    <t>IDDFIX-Bahamas</t>
  </si>
  <si>
    <t>IDDMOB-Ascension Island</t>
  </si>
  <si>
    <t>IDDFIX-Mongolia</t>
  </si>
  <si>
    <t>IDDMOB-Micronesia</t>
  </si>
  <si>
    <t>IDDMOB-Indonesia</t>
  </si>
  <si>
    <t>IDDFIX-Iceland</t>
  </si>
  <si>
    <t>IDDMOB-Diego Garcia</t>
  </si>
  <si>
    <t>IDDMOB-Cote Divoire</t>
  </si>
  <si>
    <t>IDDFIX-Aruba</t>
  </si>
  <si>
    <t>IDDMOB-Angola Other</t>
  </si>
  <si>
    <t>IDDFIX-Mauritius</t>
  </si>
  <si>
    <t>IDDFIX-Maldives</t>
  </si>
  <si>
    <t>IDDMOB-Hawaii</t>
  </si>
  <si>
    <t>IDDMOB-Guam</t>
  </si>
  <si>
    <t>IDDMOB-Guinea Bissau</t>
  </si>
  <si>
    <t>IDDFIX-Guatemala</t>
  </si>
  <si>
    <t>IDDFIX-Congo</t>
  </si>
  <si>
    <t>IDDMOB-Colombia</t>
  </si>
  <si>
    <t>IDDMOB-Albania</t>
  </si>
  <si>
    <t>IDDFIX-Malaysia</t>
  </si>
  <si>
    <t>IDDFIX-Luxembourg</t>
  </si>
  <si>
    <t>IDDMOB-Guadeloupe</t>
  </si>
  <si>
    <t>IDDMOB-Greece</t>
  </si>
  <si>
    <t>IDDFIX-Germany</t>
  </si>
  <si>
    <t>IDDFIX-Chile</t>
  </si>
  <si>
    <t>IDDMOB-Central African Republic</t>
  </si>
  <si>
    <t>IDDFIX-Lithuania</t>
  </si>
  <si>
    <t>IDDFIX-Latvia</t>
  </si>
  <si>
    <t>IDDMOB-Georgia</t>
  </si>
  <si>
    <t>IDDMOB-Finland</t>
  </si>
  <si>
    <t>IDDMOB-French Polynesia</t>
  </si>
  <si>
    <t>IDDFIX-France</t>
  </si>
  <si>
    <t>IDDFIX-Canada</t>
  </si>
  <si>
    <t>IDDMOB-Burundi</t>
  </si>
  <si>
    <t>SC57-PRS</t>
  </si>
  <si>
    <t>SC12-PRS</t>
  </si>
  <si>
    <t>SC14-0870</t>
  </si>
  <si>
    <t>SC9-PRS</t>
  </si>
  <si>
    <t>SC52-PRS</t>
  </si>
  <si>
    <t>SC5-PRS</t>
  </si>
  <si>
    <t>SC5-0870</t>
  </si>
  <si>
    <t>SC39-PRS</t>
  </si>
  <si>
    <t>SC2-0870</t>
  </si>
  <si>
    <t>SC35-PRS</t>
  </si>
  <si>
    <t>SC8-0845</t>
  </si>
  <si>
    <t>SC26-PRS</t>
  </si>
  <si>
    <t>SC4-0845</t>
  </si>
  <si>
    <t>IDDMOB-Zimbabwe</t>
  </si>
  <si>
    <t>SC5-INFORM</t>
  </si>
  <si>
    <t>IDDFIX-Yemen</t>
  </si>
  <si>
    <t>IDDMOB-Virgin Islands UK</t>
  </si>
  <si>
    <t>SC15-PRS</t>
  </si>
  <si>
    <t>IDDMOB-Tonga</t>
  </si>
  <si>
    <t>IDDFIX-Vanuatu</t>
  </si>
  <si>
    <t>IDDMOB-USA</t>
  </si>
  <si>
    <t>IDDFIX-Tuvalu</t>
  </si>
  <si>
    <t>IDDFIX-Turkey</t>
  </si>
  <si>
    <t>IDDMOB-Tokelau</t>
  </si>
  <si>
    <t>IDDFIX-Tanzania</t>
  </si>
  <si>
    <t>IDDFIX-St Vincent</t>
  </si>
  <si>
    <t>IDDFIX-St Pierre and Miquelon</t>
  </si>
  <si>
    <t>IDDFIX-South Africa</t>
  </si>
  <si>
    <t>IDDFIX-Somalia</t>
  </si>
  <si>
    <t>SC67-PRS</t>
  </si>
  <si>
    <t>SC62-PRS</t>
  </si>
  <si>
    <t>SC61-118DQ</t>
  </si>
  <si>
    <t>SC59-118DQ</t>
  </si>
  <si>
    <t>SC81-118DQ</t>
  </si>
  <si>
    <t>SC48-118DQ</t>
  </si>
  <si>
    <t>SC46-118DQ</t>
  </si>
  <si>
    <t>SC34-118DQ</t>
  </si>
  <si>
    <t>SC14-118DQ</t>
  </si>
  <si>
    <t>IDDMOB-Belgium</t>
  </si>
  <si>
    <t>IDDFIX-Morocco</t>
  </si>
  <si>
    <t>IDDFIX-Jamaica</t>
  </si>
  <si>
    <t>IDDFIX-Ecuador</t>
  </si>
  <si>
    <t>IDDMOB-Dominican Republic</t>
  </si>
  <si>
    <t>IDDMOB-Azores</t>
  </si>
  <si>
    <t>IDDMOB-Monaco</t>
  </si>
  <si>
    <t>IDDFIX-Micronesia</t>
  </si>
  <si>
    <t>IDDFIX-Indonesia</t>
  </si>
  <si>
    <t>IDDMOB-Hungary</t>
  </si>
  <si>
    <t>IDDFIX-Diego Garcia</t>
  </si>
  <si>
    <t>IDDMOB-Cyprus</t>
  </si>
  <si>
    <t>IDDMOB-Armenia</t>
  </si>
  <si>
    <t>IDDFIX-Angola</t>
  </si>
  <si>
    <t>IDDMOB-Mauritania</t>
  </si>
  <si>
    <t>IDDMOB-Malaysia</t>
  </si>
  <si>
    <t>IDDFIX-Hawaii</t>
  </si>
  <si>
    <t>A.1</t>
  </si>
  <si>
    <t>IDDFIX-Cote DIvoire</t>
  </si>
  <si>
    <t>IDDFIX-Colombia</t>
  </si>
  <si>
    <t>IDDMOB-Andorra</t>
  </si>
  <si>
    <t>IDDMOB-Malawi</t>
  </si>
  <si>
    <t>IDDMOB-Lithuania</t>
  </si>
  <si>
    <t>IDDFIX-Greece</t>
  </si>
  <si>
    <t>IDDFIX-Cocos Islands</t>
  </si>
  <si>
    <t>IDDFIX-Central African Republic</t>
  </si>
  <si>
    <t>IDDMOB-Liechtenstein</t>
  </si>
  <si>
    <t>IDDMOB-Laos</t>
  </si>
  <si>
    <t>IDDFIX-Cayman Islands</t>
  </si>
  <si>
    <t>IDDFIX-Burundi</t>
  </si>
  <si>
    <t>National Geographic</t>
  </si>
  <si>
    <t>SC56-PRS</t>
  </si>
  <si>
    <t>SC13-0870</t>
  </si>
  <si>
    <t>SC1-PRS</t>
  </si>
  <si>
    <t>SC1-0870</t>
  </si>
  <si>
    <t>SC34-PRS</t>
  </si>
  <si>
    <t>SC47-INFORM</t>
  </si>
  <si>
    <t>SC24-PRS</t>
  </si>
  <si>
    <t>IDDMOB-Wallis and Fatuna</t>
  </si>
  <si>
    <t>IDDFIX-Virgin Islands UK</t>
  </si>
  <si>
    <t>IDDMOB-Uzbekistan</t>
  </si>
  <si>
    <t>IDDFIX-United States</t>
  </si>
  <si>
    <t>IDDMOB-Tunisia</t>
  </si>
  <si>
    <t>IDDFIX-Tokelau</t>
  </si>
  <si>
    <t>IDDMOB-Tajikistan</t>
  </si>
  <si>
    <t>IDDMOB-Switzerland</t>
  </si>
  <si>
    <t>IDDMOB-Russia</t>
  </si>
  <si>
    <t>IDDMOB-St Lucia</t>
  </si>
  <si>
    <t>IDDMOB-Sri Lanka</t>
  </si>
  <si>
    <t>IDDMOB-Slovenia</t>
  </si>
  <si>
    <t>IDDFIX-Slovenia</t>
  </si>
  <si>
    <t>IDDMOB-Slovak Republic</t>
  </si>
  <si>
    <t>ff9-first</t>
  </si>
  <si>
    <t>IDDMOB-Sao Tome &amp; Principe</t>
  </si>
  <si>
    <t>IDDFIX-San Marino</t>
  </si>
  <si>
    <t>IDDMOB-Romania</t>
  </si>
  <si>
    <t>g3-first</t>
  </si>
  <si>
    <t>IDDMOB-Portugal</t>
  </si>
  <si>
    <t>IDDMOB-Panama</t>
  </si>
  <si>
    <t>IDDFIX-Korea South (Republic of Korea)</t>
  </si>
  <si>
    <t>IDDMOB-Kenya Other</t>
  </si>
  <si>
    <t>IDDFIX-Fiji</t>
  </si>
  <si>
    <t>IDDMOB-Eritrea</t>
  </si>
  <si>
    <t>IDDMOB-Estonia</t>
  </si>
  <si>
    <t>IDDFIX-Estonia</t>
  </si>
  <si>
    <t>IDDMOB-Nicaragua</t>
  </si>
  <si>
    <t>fw9</t>
  </si>
  <si>
    <t>fw8-HSD</t>
  </si>
  <si>
    <t>fw7</t>
  </si>
  <si>
    <t>fw6</t>
  </si>
  <si>
    <t>IDDMOB-Bhutan</t>
  </si>
  <si>
    <t>IDDMOB-Botswana</t>
  </si>
  <si>
    <t>mm4-first</t>
  </si>
  <si>
    <t>mm3-first</t>
  </si>
  <si>
    <t>M-Sat</t>
  </si>
  <si>
    <t>pn15</t>
  </si>
  <si>
    <t>pn14</t>
  </si>
  <si>
    <t>fm14</t>
  </si>
  <si>
    <t>fm12</t>
  </si>
  <si>
    <t>fm2</t>
  </si>
  <si>
    <t>IDDFIX-Slovakia (Slovak Republic)</t>
  </si>
  <si>
    <t>IDDFIX-Solomon Islands</t>
  </si>
  <si>
    <t>IDDFIX-Rwanda</t>
  </si>
  <si>
    <t>ff8-first</t>
  </si>
  <si>
    <t>IDDMOB-Rodriguez Island</t>
  </si>
  <si>
    <t>IDDMOB-Qatar</t>
  </si>
  <si>
    <t>IDDFIX-Puerto Rico</t>
  </si>
  <si>
    <t>IDDFIX-Palestine</t>
  </si>
  <si>
    <t>IDDFIX-Palau</t>
  </si>
  <si>
    <t>IDDMOB-Kyrgyzstan</t>
  </si>
  <si>
    <t>IDDMOB-Korea Pdr(North)</t>
  </si>
  <si>
    <t>IDDMOB-Niger</t>
  </si>
  <si>
    <t>IDDFIX-Netherlands</t>
  </si>
  <si>
    <t>IDDMOB-Netherlands Antilles</t>
  </si>
  <si>
    <t>IDDFIX-Netherlands Antilles</t>
  </si>
  <si>
    <t>IDDMOB-Nepal</t>
  </si>
  <si>
    <t>IDDFIX-Ross Island</t>
  </si>
  <si>
    <t>fw8</t>
  </si>
  <si>
    <t>fw7-HSD</t>
  </si>
  <si>
    <t>IDDFIX-Bhutan</t>
  </si>
  <si>
    <t>n</t>
  </si>
  <si>
    <t>Mobiq (Mini-M) / M4 Voice</t>
  </si>
  <si>
    <t>mm6-first</t>
  </si>
  <si>
    <t>e</t>
  </si>
  <si>
    <t>pn2</t>
  </si>
  <si>
    <t>pn17</t>
  </si>
  <si>
    <t>pn13</t>
  </si>
  <si>
    <t>pn10</t>
  </si>
  <si>
    <t>fm10</t>
  </si>
  <si>
    <t>fm16</t>
  </si>
  <si>
    <t>fm9</t>
  </si>
  <si>
    <t>fm8</t>
  </si>
  <si>
    <t>IDDMOB-Palau</t>
  </si>
  <si>
    <t>IDDMOB-Samoa West</t>
  </si>
  <si>
    <t>IDDMOB-Nigeria</t>
  </si>
  <si>
    <t>IDDFIX-Reunion</t>
  </si>
  <si>
    <t>IDDFIX-Qatar</t>
  </si>
  <si>
    <t>ff10-first</t>
  </si>
  <si>
    <t>IDDFIX-Paraguay</t>
  </si>
  <si>
    <t>IDDFIX-Norway</t>
  </si>
  <si>
    <t>IDDFIX-Burkina Faso</t>
  </si>
  <si>
    <t>IDDMOB-Norfolk Island</t>
  </si>
  <si>
    <t>IDDFIX-Kyrgyzstan Republic</t>
  </si>
  <si>
    <t>IDDMOB-Ethiopia</t>
  </si>
  <si>
    <t>IDDFIX-Niger</t>
  </si>
  <si>
    <t>IDDFIX-Botswana</t>
  </si>
  <si>
    <t>mm5-first</t>
  </si>
  <si>
    <t>pn21</t>
  </si>
  <si>
    <t>pn16</t>
  </si>
  <si>
    <t>d</t>
  </si>
  <si>
    <t>IDDMOB-Soloman Islands</t>
  </si>
  <si>
    <t>fm15</t>
  </si>
  <si>
    <t>IDDFIX-Serbia</t>
  </si>
  <si>
    <t>IDDMOB-San Marino</t>
  </si>
  <si>
    <t>IDDFIX-Rodriguez Island</t>
  </si>
  <si>
    <t>IDDFIX-Peru</t>
  </si>
  <si>
    <t>IDDFIX-Poland</t>
  </si>
  <si>
    <t>IDDMOB-Peru</t>
  </si>
  <si>
    <t>IDDMOB-Papua new guinea</t>
  </si>
  <si>
    <t>IDDFIX-Niue</t>
  </si>
  <si>
    <t>IDDFIX-Northern Mariana IS</t>
  </si>
  <si>
    <t>IDDMOB-Norway</t>
  </si>
  <si>
    <t>IDDFIX-Korea North</t>
  </si>
  <si>
    <t>IDDFIX-Faroe Islands</t>
  </si>
  <si>
    <t>pn20</t>
  </si>
  <si>
    <t>pn19</t>
  </si>
  <si>
    <t>c</t>
  </si>
  <si>
    <t>IDDFIX-Saudi Arabia</t>
  </si>
  <si>
    <t>IDDMOB-Sierra Leone</t>
  </si>
  <si>
    <t>IDDFIX-Sierra Leone</t>
  </si>
  <si>
    <t>IDDMOB-Senegal</t>
  </si>
  <si>
    <t>IDDFIX-Romania</t>
  </si>
  <si>
    <t>IDDFIX-Portugal</t>
  </si>
  <si>
    <t>IDDMOB-Philippines</t>
  </si>
  <si>
    <t>IDDFIX-Philippines</t>
  </si>
  <si>
    <t>IDDFIX-Papua New Guinea</t>
  </si>
  <si>
    <t>IDDMOB-Palestine</t>
  </si>
  <si>
    <t>IDDMOB-Northern Marianas</t>
  </si>
  <si>
    <t>IDDFIX-Oman</t>
  </si>
  <si>
    <t>IDDFIX-Falkland Islands</t>
  </si>
  <si>
    <t>IDDMOB-Faroe Islands</t>
  </si>
  <si>
    <t>IDDMOB-New Caledonia</t>
  </si>
  <si>
    <t>IDDFIX-New Caledonia</t>
  </si>
  <si>
    <t>pn11</t>
  </si>
  <si>
    <t>pn12</t>
  </si>
  <si>
    <t>pn22</t>
  </si>
  <si>
    <t>IDDMOB-Bosnia</t>
  </si>
  <si>
    <t>IDDFIX-Bosnia</t>
  </si>
  <si>
    <t>IDDFIX-Sao Tome and Principe</t>
  </si>
  <si>
    <t>IDDFIX-Samoa West</t>
  </si>
  <si>
    <t>IDDFIX-Laos</t>
  </si>
  <si>
    <t>ff6-first</t>
  </si>
  <si>
    <t>IDDMOB-Kuwait</t>
  </si>
  <si>
    <t>IDDFIX-Kuwait</t>
  </si>
  <si>
    <t>IDDMOB-Falkland Islands</t>
  </si>
  <si>
    <t>IDDMOB-New Zealand</t>
  </si>
  <si>
    <t>IDDMOB-Netherlands Other</t>
  </si>
  <si>
    <t>IDDFIX-Ethiopia</t>
  </si>
  <si>
    <t>IDDMOB-Bolivia</t>
  </si>
  <si>
    <t>m</t>
  </si>
  <si>
    <t>mm7-first</t>
  </si>
  <si>
    <t>pn18</t>
  </si>
  <si>
    <t>fm11</t>
  </si>
  <si>
    <t>fm13</t>
  </si>
  <si>
    <t>IDDMOB-Singapore</t>
  </si>
  <si>
    <t>ff3-first</t>
  </si>
  <si>
    <t>IDDMOB-Fiji</t>
  </si>
  <si>
    <t>IDDFIX-New Zealand</t>
  </si>
  <si>
    <t>k</t>
  </si>
  <si>
    <t>r</t>
  </si>
  <si>
    <t>pn8</t>
  </si>
  <si>
    <t>fm7</t>
  </si>
  <si>
    <t>IDDFIX-Seychelles</t>
  </si>
  <si>
    <t>IDDFIX-Singapore</t>
  </si>
  <si>
    <t>IDDMOB-Seychelles</t>
  </si>
  <si>
    <t>IDDFIX-Senegal</t>
  </si>
  <si>
    <t>IDDMOB-Puerto Rico</t>
  </si>
  <si>
    <t>IDDMOB-Reunion</t>
  </si>
  <si>
    <t>IDDFIX-Norfolk Island</t>
  </si>
  <si>
    <t>IDDMOB-Kazakhstan</t>
  </si>
  <si>
    <t>IDDFIX-Equatorial Guinea</t>
  </si>
  <si>
    <t>j</t>
  </si>
  <si>
    <t>Thuraya</t>
  </si>
  <si>
    <t>Timeline-first</t>
  </si>
  <si>
    <t>pn9</t>
  </si>
  <si>
    <t>IDDMOB-Saudi Arabia</t>
  </si>
  <si>
    <t>IDDFIX-Russia Federation</t>
  </si>
  <si>
    <t>IDDMOB-El Salvador</t>
  </si>
  <si>
    <t>Skyphone</t>
  </si>
  <si>
    <t>IDDMOB-Rwandese Republic</t>
  </si>
  <si>
    <t>ff31-first</t>
  </si>
  <si>
    <t>IDDMOB-Paraguay</t>
  </si>
  <si>
    <t>IDDFIX-Panama</t>
  </si>
  <si>
    <t>IDDMOB-Pakistan</t>
  </si>
  <si>
    <t>IDDFIX-Kiribati</t>
  </si>
  <si>
    <t>IDDMOB-Niue</t>
  </si>
  <si>
    <t>pn1</t>
  </si>
  <si>
    <t>mm1-first</t>
  </si>
  <si>
    <t>pn4</t>
  </si>
  <si>
    <t>IDDFIX-Pakistan</t>
  </si>
  <si>
    <t>Dummy-1</t>
  </si>
  <si>
    <t>A01</t>
  </si>
  <si>
    <t>IDDMOB-Korea South</t>
  </si>
  <si>
    <t>IDDMOB-Kiribati</t>
  </si>
  <si>
    <t>IDDFIX-Nigeria</t>
  </si>
  <si>
    <t>IDDFIX-Nicaragua</t>
  </si>
  <si>
    <t>IDDMOB-Equatorial Guinea</t>
  </si>
  <si>
    <t>pn7-first</t>
  </si>
  <si>
    <t>pn6</t>
  </si>
  <si>
    <t>pn5</t>
  </si>
  <si>
    <t>mm2-first</t>
  </si>
  <si>
    <t>IDDMOB-Oman</t>
  </si>
  <si>
    <t>IDDFIX-Eritrea</t>
  </si>
  <si>
    <t>IDDMOB-Bulgaria</t>
  </si>
  <si>
    <t>pn3</t>
  </si>
  <si>
    <t>IDDFIX-Bolivia</t>
  </si>
  <si>
    <t>B-Sat</t>
  </si>
  <si>
    <t>A</t>
  </si>
  <si>
    <t>fw3</t>
  </si>
  <si>
    <t>fw2</t>
  </si>
  <si>
    <t>fw12</t>
  </si>
  <si>
    <t>fw1</t>
  </si>
  <si>
    <t>Iridium</t>
  </si>
  <si>
    <t>B-Sat High Speed Data Duplex</t>
  </si>
  <si>
    <t>M4 High Speed Data in PSTN/ISDN</t>
  </si>
  <si>
    <t>fw5</t>
  </si>
  <si>
    <t>fw4</t>
  </si>
  <si>
    <t>fw10</t>
  </si>
  <si>
    <t>IDDFIX-Bulgaria</t>
  </si>
  <si>
    <t>Emsat</t>
  </si>
  <si>
    <t>f</t>
  </si>
  <si>
    <t>IDDMOB-Brunei Darussalam</t>
  </si>
  <si>
    <t>IDDFIX-Kazakhstan</t>
  </si>
  <si>
    <t>IDDFIX-Brunei Darussalam</t>
  </si>
  <si>
    <t>IDDFIX-Kenya</t>
  </si>
  <si>
    <t>IDDMOB-Brazil</t>
  </si>
  <si>
    <t>IDDFIX-Brazil</t>
  </si>
  <si>
    <t>ACCN 1357 PPC added to ALL calls</t>
  </si>
  <si>
    <t>Section 36: Wholesale Service Provider Services</t>
  </si>
  <si>
    <t>Charges per minute</t>
  </si>
  <si>
    <t>No Fee calls</t>
  </si>
  <si>
    <r>
      <rPr>
        <b/>
        <sz val="10"/>
        <rFont val="Arial"/>
        <family val="2"/>
      </rPr>
      <t xml:space="preserve">f </t>
    </r>
    <r>
      <rPr>
        <sz val="10"/>
        <rFont val="Arial"/>
        <family val="2"/>
      </rPr>
      <t>- Calls to Personal Numbering Services and Mobile telephones</t>
    </r>
  </si>
  <si>
    <t>pn99-Calls to certain Personal Numbering Services (PNS) telephones</t>
  </si>
  <si>
    <t>Fixed fee charge</t>
  </si>
  <si>
    <t xml:space="preserve">Calls from Northern Ireland to fixed telephones in the Republic of Ireland will be charged at the appropriate Inland rate. </t>
  </si>
  <si>
    <t xml:space="preserve">Calls from Northern Ireland to mobile telephones registered in the Republic of Ireland will be charged at the same rate as calls from the rest of the United Kingdom to mobile telephones registered in the Republic of Ireland. </t>
  </si>
  <si>
    <t>Calls to the Channel Islands are charged at National Rate.</t>
  </si>
  <si>
    <t>This product is ONLY for data transmission. It enables customers (typically Internet Service Providers) to offer Multimedia access for data applications to callers within the UK. BT will provide the customer with a number to which calls will be charged to the caller, at the 'g3' Multimedia rate.</t>
  </si>
  <si>
    <t>Conditions:</t>
  </si>
  <si>
    <t>For the avoidance of doubt the Conditions below are to be read in conjunction with BT's Terms &amp; Conditions for Business Service or BT's terms and conditions for residential service as appropriate and are incorporated into those Conditions by paragraph 18.2 of those Conditions.</t>
  </si>
  <si>
    <t>1 Multimedia Service does not include the cost of the BT exchange lines used in conjunction with the service. These must be ordered and paid for separately.</t>
  </si>
  <si>
    <t>2 Customers will be allocated a number at BT's absolute discretion, calls to which from a standard BT fixed exchange line will be charged at BT's 'g3' Multimedia rate. BT's Standard Number Connection and Rental Charges for Inbound Services will apply.</t>
  </si>
  <si>
    <t>3 The service is for data only. BT is entitled to take whatever means necessary to ensure that this condition is met, including inspection of the customer's terminal equipment.</t>
  </si>
  <si>
    <t>4 Calls to the allocated number will be routed, via a simple number translation, to any fixed line number in the UK that the customer has chosen. No special routeing facilities are available.</t>
  </si>
  <si>
    <t>5 Standard Enhanced Information Statistics on paper format will be provided free of charge on application.</t>
  </si>
  <si>
    <t>6 If any of the above conditions are breached, BT shall have the right to terminate the service.</t>
  </si>
  <si>
    <t>Single Tariff alignment</t>
  </si>
  <si>
    <t>Main UK Calls</t>
  </si>
  <si>
    <t>Time of Day</t>
  </si>
  <si>
    <t>Min Call Charge</t>
  </si>
  <si>
    <t>Call origination ppc</t>
  </si>
  <si>
    <t>Local</t>
  </si>
  <si>
    <t>National</t>
  </si>
  <si>
    <t>g21 (03,05)</t>
  </si>
  <si>
    <t>1st April 2026</t>
  </si>
  <si>
    <t xml:space="preserve">Operative Date: </t>
  </si>
  <si>
    <t>https://www.bt.com/pricing/current/Inland_Operator_boo/sectoc.htm#1096-d0e1-section</t>
  </si>
  <si>
    <t>The Service Provider is liable for any charges that the End User incurs by making use of BT operator controlled services. See “Inland Operator Calls" in Section 39 of the BT Price List:</t>
  </si>
  <si>
    <t>Calls made to following numbers are free but any calls connected by operator will be charged according as per the BT Retail Price List</t>
  </si>
  <si>
    <t>Reverse Charge Call set-up fees and Call Charges are set out in Section 39 of the BT Price List. In addition, Section 2 Part 5 notes also apply</t>
  </si>
  <si>
    <t xml:space="preserve">Operator calls are not compatible with Wholesale Calls. </t>
  </si>
  <si>
    <t>The cost for the these calls is recovered from the end user by the WLR operator</t>
  </si>
  <si>
    <t>https://www.btwholesale.com/help-and-support/pricing/service-provider-price-list.html#section36-wholesale-service-provider-services</t>
  </si>
  <si>
    <t xml:space="preserve">UK NGCS </t>
  </si>
  <si>
    <t>NGCS SC92-0870</t>
  </si>
  <si>
    <t>NGCS SC93-0870</t>
  </si>
  <si>
    <t>Charge Basis (24hrs)</t>
  </si>
  <si>
    <t>Pence Per call  (ppc)</t>
  </si>
  <si>
    <t>daytime Mon-Fri 
7am-7pm</t>
  </si>
  <si>
    <t>evenings &amp; night-time Mon-Fri 
before 7am &amp; after 7pm</t>
  </si>
  <si>
    <t>Pence Per Minute 
(ppm)</t>
  </si>
  <si>
    <t>International Direct Dial (IDD)</t>
  </si>
  <si>
    <t>UNITED STATES HAWAII FIXED</t>
  </si>
  <si>
    <t>UNITED STATES HAWAII MOBILE</t>
  </si>
  <si>
    <t>Pence Per Minute 
(ppm) 
Charge Basis (24hrs)</t>
  </si>
  <si>
    <t>Call origination 
ppc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</si>
</sst>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quot;£&quot;* #,##0.00_-;_-&quot;£&quot;* &quot;-&quot;??_-;_-@_-"/>
    <numFmt numFmtId="43" formatCode="_-* #,##0.00_-;\-* #,##0.00_-;_-* &quot;-&quot;??_-;_-@_-"/>
    <numFmt numFmtId="164" formatCode="0.000"/>
    <numFmt numFmtId="165" formatCode="0.0%"/>
    <numFmt numFmtId="166" formatCode="#,##0.000"/>
    <numFmt numFmtId="167" formatCode="#,##0.0"/>
    <numFmt numFmtId="168" formatCode="_(&quot;$&quot;* #,##0_);_(&quot;$&quot;* \(#,##0\);_(&quot;$&quot;* &quot;-&quot;_);_(@_)"/>
    <numFmt numFmtId="169" formatCode="_(&quot;$&quot;* #,##0.00_);_(&quot;$&quot;* \(#,##0.00\);_(&quot;$&quot;* &quot;-&quot;??_);_(@_)"/>
    <numFmt numFmtId="170" formatCode="0.00_)"/>
    <numFmt numFmtId="171" formatCode="&quot;$&quot;#,##0_);[Red]\(&quot;$&quot;#,##0\)"/>
    <numFmt numFmtId="172" formatCode="&quot;$&quot;#,##0.00_);[Red]\(&quot;$&quot;#,##0.00\)"/>
    <numFmt numFmtId="173" formatCode="#,##0.0_);[Red]\(#,##0.0\)"/>
    <numFmt numFmtId="174" formatCode="&quot;$&quot;#,##0.0,_);[Red]\(&quot;$&quot;#,##0.0,\)"/>
    <numFmt numFmtId="175" formatCode="#,##0,_);[Red]\(#,##0,\)"/>
    <numFmt numFmtId="176" formatCode="[$€-2]\ #,##0"/>
    <numFmt numFmtId="177" formatCode="_(* #,##0.00_);_(* \(#,##0.00\);_(* &quot;-&quot;??_);_(@_)"/>
    <numFmt numFmtId="178" formatCode="0.0000"/>
    <numFmt numFmtId="179" formatCode="#,##0.0000"/>
  </numFmts>
  <fonts count="9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18"/>
      <name val="Arial"/>
      <family val="2"/>
    </font>
    <font>
      <b/>
      <sz val="10"/>
      <name val="Arial"/>
      <family val="2"/>
    </font>
    <font>
      <sz val="10"/>
      <name val="Arial"/>
      <family val="2"/>
    </font>
    <font>
      <sz val="10"/>
      <color indexed="8"/>
      <name val="Arial"/>
      <family val="2"/>
    </font>
    <font>
      <sz val="10"/>
      <name val="Helv"/>
    </font>
    <font>
      <sz val="10"/>
      <color indexed="8"/>
      <name val="Arial"/>
      <family val="2"/>
    </font>
    <font>
      <sz val="8"/>
      <name val="Arial"/>
      <family val="2"/>
    </font>
    <font>
      <b/>
      <i/>
      <sz val="16"/>
      <name val="Helv"/>
    </font>
    <font>
      <i/>
      <sz val="9"/>
      <color indexed="12"/>
      <name val="Helv"/>
    </font>
    <font>
      <b/>
      <sz val="11"/>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0"/>
      <color indexed="8"/>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Times New Roman"/>
      <family val="1"/>
    </font>
    <font>
      <sz val="10"/>
      <name val="Helv"/>
      <charset val="204"/>
    </font>
    <font>
      <sz val="10"/>
      <name val="Geneva"/>
      <family val="2"/>
    </font>
    <font>
      <sz val="10"/>
      <color indexed="12"/>
      <name val="Times New Roman"/>
      <family val="1"/>
    </font>
    <font>
      <sz val="10"/>
      <color indexed="11"/>
      <name val="Times New Roman"/>
      <family val="1"/>
    </font>
    <font>
      <sz val="10"/>
      <color indexed="10"/>
      <name val="Times New Roman"/>
      <family val="1"/>
    </font>
    <font>
      <sz val="10"/>
      <name val="Arial MT"/>
    </font>
    <font>
      <sz val="10"/>
      <name val="Geneva"/>
    </font>
    <font>
      <u/>
      <sz val="7.5"/>
      <color indexed="12"/>
      <name val="Arial"/>
      <family val="2"/>
    </font>
    <font>
      <u/>
      <sz val="10"/>
      <color indexed="12"/>
      <name val="Arial"/>
      <family val="2"/>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name val="Arial"/>
      <family val="2"/>
    </font>
    <font>
      <sz val="10"/>
      <name val="Arial"/>
      <family val="2"/>
    </font>
    <font>
      <sz val="10"/>
      <name val="Arial"/>
      <family val="2"/>
    </font>
    <font>
      <sz val="10"/>
      <color theme="1"/>
      <name val="Arial"/>
      <family val="2"/>
    </font>
    <font>
      <b/>
      <sz val="11"/>
      <color rgb="FF000000"/>
      <name val="Calibri"/>
      <family val="2"/>
    </font>
    <font>
      <b/>
      <sz val="11"/>
      <color rgb="FF000000"/>
      <name val="Calibri"/>
      <family val="2"/>
      <scheme val="minor"/>
    </font>
    <font>
      <b/>
      <sz val="10"/>
      <color rgb="FF0000FF"/>
      <name val="Arial"/>
      <family val="2"/>
    </font>
    <font>
      <sz val="10"/>
      <color rgb="FF0000FF"/>
      <name val="Arial"/>
      <family val="2"/>
    </font>
    <font>
      <u/>
      <sz val="10"/>
      <color theme="10"/>
      <name val="Arial"/>
      <family val="2"/>
    </font>
    <font>
      <u/>
      <sz val="11"/>
      <color theme="10"/>
      <name val="Calibri"/>
      <family val="2"/>
      <scheme val="minor"/>
    </font>
    <font>
      <u/>
      <sz val="12"/>
      <color rgb="FF0000FF"/>
      <name val="Calibri"/>
      <family val="2"/>
      <scheme val="minor"/>
    </font>
    <font>
      <sz val="11"/>
      <color theme="9" tint="-0.249977111117893"/>
      <name val="Calibri"/>
      <family val="2"/>
      <scheme val="minor"/>
    </font>
    <font>
      <sz val="10"/>
      <color theme="9" tint="-0.249977111117893"/>
      <name val="Arial"/>
      <family val="2"/>
    </font>
    <font>
      <b/>
      <sz val="10"/>
      <color theme="9" tint="-0.249977111117893"/>
      <name val="Arial"/>
      <family val="2"/>
    </font>
    <font>
      <sz val="12"/>
      <name val="Arial"/>
      <family val="2"/>
    </font>
    <font>
      <b/>
      <sz val="10"/>
      <color theme="0"/>
      <name val="Calibri"/>
      <family val="2"/>
      <scheme val="minor"/>
    </font>
    <font>
      <sz val="10"/>
      <name val="Calibri"/>
      <family val="2"/>
      <scheme val="minor"/>
    </font>
    <font>
      <sz val="10"/>
      <color theme="1"/>
      <name val="Calibri"/>
      <family val="2"/>
      <scheme val="minor"/>
    </font>
    <font>
      <sz val="11"/>
      <color theme="1"/>
      <name val="Arial"/>
      <family val="2"/>
    </font>
    <font>
      <sz val="18"/>
      <color theme="1"/>
      <name val="Arial"/>
      <family val="2"/>
    </font>
    <font>
      <sz val="18"/>
      <name val="Arial"/>
      <family val="2"/>
    </font>
    <font>
      <sz val="12"/>
      <color theme="1"/>
      <name val="Arial"/>
      <family val="2"/>
    </font>
    <font>
      <u/>
      <sz val="12"/>
      <color theme="10"/>
      <name val="Arial"/>
      <family val="2"/>
    </font>
    <font>
      <b/>
      <sz val="11"/>
      <color theme="0"/>
      <name val="Arial"/>
      <family val="2"/>
    </font>
    <font>
      <sz val="11"/>
      <name val="Arial"/>
      <family val="2"/>
    </font>
    <font>
      <b/>
      <sz val="11"/>
      <color rgb="FF0000FF"/>
      <name val="Arial"/>
      <family val="2"/>
    </font>
  </fonts>
  <fills count="63">
    <fill>
      <patternFill patternType="none"/>
    </fill>
    <fill>
      <patternFill patternType="gray125"/>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rgb="FFE7F3FD"/>
        <bgColor rgb="FF000000"/>
      </patternFill>
    </fill>
    <fill>
      <patternFill patternType="solid">
        <fgColor rgb="FFFFFFFF"/>
        <bgColor indexed="64"/>
      </patternFill>
    </fill>
    <fill>
      <patternFill patternType="solid">
        <fgColor theme="0"/>
        <bgColor indexed="64"/>
      </patternFill>
    </fill>
    <fill>
      <patternFill patternType="solid">
        <fgColor rgb="FF4E2BA5"/>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30200">
    <xf numFmtId="0" fontId="0" fillId="0" borderId="0"/>
    <xf numFmtId="0" fontId="9" fillId="0" borderId="0"/>
    <xf numFmtId="0" fontId="22" fillId="0" borderId="0"/>
    <xf numFmtId="176" fontId="14" fillId="0" borderId="0"/>
    <xf numFmtId="176" fontId="14" fillId="0" borderId="0"/>
    <xf numFmtId="176" fontId="14" fillId="0" borderId="0"/>
    <xf numFmtId="176" fontId="14" fillId="0" borderId="0"/>
    <xf numFmtId="176" fontId="14" fillId="0" borderId="0"/>
    <xf numFmtId="176" fontId="14" fillId="0" borderId="0"/>
    <xf numFmtId="176" fontId="14" fillId="0" borderId="0"/>
    <xf numFmtId="176" fontId="14" fillId="0" borderId="0"/>
    <xf numFmtId="0" fontId="14" fillId="0" borderId="0"/>
    <xf numFmtId="0" fontId="22"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14" fillId="0" borderId="0"/>
    <xf numFmtId="176" fontId="14" fillId="0" borderId="0"/>
    <xf numFmtId="174" fontId="41" fillId="0" borderId="0" applyFont="0" applyFill="0" applyBorder="0" applyAlignment="0" applyProtection="0">
      <protection locked="0"/>
    </xf>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22" fillId="0" borderId="0"/>
    <xf numFmtId="176" fontId="14" fillId="0" borderId="0"/>
    <xf numFmtId="176" fontId="14" fillId="0" borderId="0"/>
    <xf numFmtId="176" fontId="14" fillId="0" borderId="0"/>
    <xf numFmtId="176" fontId="14" fillId="0" borderId="0"/>
    <xf numFmtId="176" fontId="14" fillId="0" borderId="0"/>
    <xf numFmtId="176" fontId="14" fillId="0" borderId="0"/>
    <xf numFmtId="176" fontId="14" fillId="0" borderId="0"/>
    <xf numFmtId="176" fontId="14" fillId="0" borderId="0"/>
    <xf numFmtId="0" fontId="14" fillId="0" borderId="0"/>
    <xf numFmtId="0" fontId="22" fillId="0" borderId="0"/>
    <xf numFmtId="0" fontId="14" fillId="0" borderId="0"/>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76" fontId="42" fillId="0" borderId="0"/>
    <xf numFmtId="176" fontId="43"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36" fillId="0" borderId="0">
      <alignment vertical="top"/>
    </xf>
    <xf numFmtId="0" fontId="15"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17" fillId="0" borderId="0">
      <alignment vertical="top"/>
    </xf>
    <xf numFmtId="0" fontId="36" fillId="0" borderId="0">
      <alignment vertical="top"/>
    </xf>
    <xf numFmtId="0" fontId="17" fillId="0" borderId="0">
      <alignment vertical="top"/>
    </xf>
    <xf numFmtId="0" fontId="15" fillId="0" borderId="0">
      <alignment vertical="top"/>
    </xf>
    <xf numFmtId="0" fontId="15" fillId="0" borderId="0">
      <alignment vertical="top"/>
    </xf>
    <xf numFmtId="0" fontId="15" fillId="0" borderId="0">
      <alignment vertical="top"/>
    </xf>
    <xf numFmtId="0" fontId="36" fillId="0" borderId="0">
      <alignment vertical="top"/>
    </xf>
    <xf numFmtId="0" fontId="15" fillId="0" borderId="0">
      <alignment vertical="top"/>
    </xf>
    <xf numFmtId="0" fontId="36" fillId="0" borderId="0">
      <alignment vertical="top"/>
    </xf>
    <xf numFmtId="0" fontId="15" fillId="0" borderId="0">
      <alignment vertical="top"/>
    </xf>
    <xf numFmtId="0" fontId="36" fillId="0" borderId="0">
      <alignment vertical="top"/>
    </xf>
    <xf numFmtId="0" fontId="15" fillId="0" borderId="0">
      <alignment vertical="top"/>
    </xf>
    <xf numFmtId="0" fontId="36" fillId="0" borderId="0">
      <alignment vertical="top"/>
    </xf>
    <xf numFmtId="0" fontId="15" fillId="0" borderId="0">
      <alignment vertical="top"/>
    </xf>
    <xf numFmtId="175" fontId="41" fillId="0" borderId="0" applyFont="0" applyFill="0" applyBorder="0" applyAlignment="0" applyProtection="0">
      <protection locked="0"/>
    </xf>
    <xf numFmtId="0" fontId="23" fillId="3"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23" fillId="3"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23" fillId="11"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23" fillId="11"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26" fillId="10" borderId="1"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26" fillId="10" borderId="1"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27" fillId="23" borderId="2"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27" fillId="23" borderId="2"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38" fontId="44" fillId="0" borderId="0" applyNumberFormat="0" applyFill="0" applyBorder="0" applyAlignment="0" applyProtection="0">
      <protection locked="0"/>
    </xf>
    <xf numFmtId="38" fontId="45" fillId="0" borderId="0" applyNumberFormat="0" applyFill="0" applyBorder="0" applyAlignment="0" applyProtection="0">
      <protection locked="0"/>
    </xf>
    <xf numFmtId="38" fontId="46" fillId="0" borderId="0" applyNumberFormat="0" applyFill="0" applyBorder="0" applyAlignment="0" applyProtection="0">
      <protection locked="0"/>
    </xf>
    <xf numFmtId="173" fontId="41" fillId="0" borderId="0" applyFont="0" applyFill="0" applyBorder="0" applyAlignment="0" applyProtection="0">
      <protection locked="0"/>
    </xf>
    <xf numFmtId="40" fontId="41" fillId="0" borderId="0" applyFont="0" applyFill="0" applyBorder="0" applyAlignment="0" applyProtection="0">
      <protection locked="0"/>
    </xf>
    <xf numFmtId="43" fontId="22" fillId="0" borderId="0" applyFont="0" applyFill="0" applyBorder="0" applyAlignment="0" applyProtection="0"/>
    <xf numFmtId="171" fontId="41" fillId="0" borderId="0" applyFont="0" applyFill="0" applyBorder="0" applyAlignment="0" applyProtection="0">
      <protection locked="0"/>
    </xf>
    <xf numFmtId="172" fontId="41" fillId="0" borderId="0" applyFont="0" applyFill="0" applyBorder="0" applyAlignment="0" applyProtection="0">
      <protection locked="0"/>
    </xf>
    <xf numFmtId="44" fontId="14" fillId="0" borderId="0" applyFont="0" applyFill="0" applyBorder="0" applyAlignment="0" applyProtection="0"/>
    <xf numFmtId="44" fontId="14" fillId="0" borderId="0" applyFon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29" fillId="7"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29" fillId="7"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38" fontId="18" fillId="24" borderId="0" applyNumberFormat="0" applyBorder="0" applyAlignment="0" applyProtection="0"/>
    <xf numFmtId="38" fontId="18" fillId="24" borderId="0" applyNumberFormat="0" applyBorder="0" applyAlignment="0" applyProtection="0"/>
    <xf numFmtId="38" fontId="11" fillId="24" borderId="0" applyNumberFormat="0" applyBorder="0" applyAlignment="0" applyProtection="0"/>
    <xf numFmtId="38" fontId="11" fillId="24" borderId="0" applyNumberFormat="0" applyBorder="0" applyAlignment="0" applyProtection="0"/>
    <xf numFmtId="0" fontId="37" fillId="0" borderId="3"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37" fillId="0" borderId="3"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6"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10" fontId="18" fillId="25" borderId="6" applyNumberFormat="0" applyBorder="0" applyAlignment="0" applyProtection="0"/>
    <xf numFmtId="10" fontId="18" fillId="25" borderId="6" applyNumberFormat="0" applyBorder="0" applyAlignment="0" applyProtection="0"/>
    <xf numFmtId="10" fontId="11" fillId="25" borderId="6" applyNumberFormat="0" applyBorder="0" applyAlignment="0" applyProtection="0"/>
    <xf numFmtId="10" fontId="11" fillId="25" borderId="6" applyNumberFormat="0" applyBorder="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30" fillId="2" borderId="1"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30" fillId="2" borderId="1"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31" fillId="0" borderId="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31" fillId="0" borderId="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32" fillId="12"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32" fillId="12"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170" fontId="19" fillId="0" borderId="0"/>
    <xf numFmtId="0" fontId="52" fillId="0" borderId="0"/>
    <xf numFmtId="0" fontId="22" fillId="0" borderId="0"/>
    <xf numFmtId="0" fontId="52" fillId="0" borderId="0"/>
    <xf numFmtId="0" fontId="22" fillId="0" borderId="0"/>
    <xf numFmtId="0" fontId="14" fillId="0" borderId="0"/>
    <xf numFmtId="0" fontId="14" fillId="0" borderId="0"/>
    <xf numFmtId="0" fontId="22" fillId="0" borderId="0"/>
    <xf numFmtId="0" fontId="51" fillId="0" borderId="0"/>
    <xf numFmtId="0" fontId="52" fillId="0" borderId="0"/>
    <xf numFmtId="0" fontId="51" fillId="0" borderId="0"/>
    <xf numFmtId="0" fontId="52" fillId="0" borderId="0"/>
    <xf numFmtId="0" fontId="52" fillId="0" borderId="0"/>
    <xf numFmtId="0" fontId="52" fillId="0" borderId="0"/>
    <xf numFmtId="0" fontId="52" fillId="0" borderId="0"/>
    <xf numFmtId="0" fontId="52" fillId="0" borderId="0"/>
    <xf numFmtId="0" fontId="14" fillId="0" borderId="0"/>
    <xf numFmtId="0" fontId="52" fillId="0" borderId="0"/>
    <xf numFmtId="0" fontId="52" fillId="0" borderId="0"/>
    <xf numFmtId="0" fontId="52" fillId="0" borderId="0"/>
    <xf numFmtId="0" fontId="52" fillId="0" borderId="0"/>
    <xf numFmtId="0" fontId="52" fillId="0" borderId="0"/>
    <xf numFmtId="0" fontId="52" fillId="0" borderId="0"/>
    <xf numFmtId="0" fontId="15" fillId="0" borderId="0"/>
    <xf numFmtId="0" fontId="14" fillId="0" borderId="0"/>
    <xf numFmtId="0" fontId="15"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76" fontId="14"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76" fontId="14" fillId="0" borderId="0"/>
    <xf numFmtId="0" fontId="15" fillId="0" borderId="0"/>
    <xf numFmtId="176" fontId="52" fillId="0" borderId="0"/>
    <xf numFmtId="176" fontId="52" fillId="0" borderId="0"/>
    <xf numFmtId="176" fontId="52" fillId="0" borderId="0"/>
    <xf numFmtId="176" fontId="52" fillId="0" borderId="0"/>
    <xf numFmtId="0" fontId="52" fillId="0" borderId="0"/>
    <xf numFmtId="0" fontId="52" fillId="0" borderId="0"/>
    <xf numFmtId="0" fontId="52" fillId="0" borderId="0"/>
    <xf numFmtId="0" fontId="52" fillId="0" borderId="0"/>
    <xf numFmtId="176" fontId="52" fillId="0" borderId="0"/>
    <xf numFmtId="0" fontId="52" fillId="0" borderId="0"/>
    <xf numFmtId="0" fontId="52" fillId="0" borderId="0"/>
    <xf numFmtId="0" fontId="52" fillId="0" borderId="0"/>
    <xf numFmtId="0" fontId="52" fillId="0" borderId="0"/>
    <xf numFmtId="176" fontId="52" fillId="0" borderId="0"/>
    <xf numFmtId="0" fontId="52" fillId="0" borderId="0"/>
    <xf numFmtId="0" fontId="52" fillId="0" borderId="0"/>
    <xf numFmtId="0" fontId="52" fillId="0" borderId="0"/>
    <xf numFmtId="0" fontId="52" fillId="0" borderId="0"/>
    <xf numFmtId="176"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76" fontId="52" fillId="0" borderId="0"/>
    <xf numFmtId="176" fontId="52" fillId="0" borderId="0"/>
    <xf numFmtId="176" fontId="52" fillId="0" borderId="0"/>
    <xf numFmtId="176" fontId="52" fillId="0" borderId="0"/>
    <xf numFmtId="176" fontId="52" fillId="0" borderId="0"/>
    <xf numFmtId="176" fontId="4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76" fontId="41" fillId="0" borderId="0"/>
    <xf numFmtId="0" fontId="52" fillId="0" borderId="0"/>
    <xf numFmtId="0" fontId="52" fillId="0" borderId="0"/>
    <xf numFmtId="0" fontId="52" fillId="0" borderId="0"/>
    <xf numFmtId="176" fontId="52" fillId="0" borderId="0"/>
    <xf numFmtId="176" fontId="52" fillId="0" borderId="0"/>
    <xf numFmtId="176" fontId="52" fillId="0" borderId="0"/>
    <xf numFmtId="0" fontId="52" fillId="0" borderId="0"/>
    <xf numFmtId="0" fontId="52" fillId="0" borderId="0"/>
    <xf numFmtId="0"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176"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4" fillId="0" borderId="0"/>
    <xf numFmtId="0" fontId="9" fillId="0" borderId="0"/>
    <xf numFmtId="0" fontId="14" fillId="6" borderId="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22" fillId="6" borderId="8" applyNumberFormat="0" applyFont="0" applyAlignment="0" applyProtection="0"/>
    <xf numFmtId="0" fontId="14" fillId="6" borderId="8" applyNumberFormat="0" applyFont="0" applyAlignment="0" applyProtection="0"/>
    <xf numFmtId="0" fontId="14" fillId="6" borderId="8" applyNumberFormat="0" applyFont="0" applyAlignment="0" applyProtection="0"/>
    <xf numFmtId="0" fontId="14" fillId="6" borderId="8" applyNumberFormat="0" applyFont="0" applyAlignment="0" applyProtection="0"/>
    <xf numFmtId="0" fontId="20" fillId="0" borderId="0" applyNumberFormat="0" applyAlignment="0">
      <alignment vertical="top"/>
    </xf>
    <xf numFmtId="0" fontId="33" fillId="10" borderId="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33" fillId="10" borderId="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165" fontId="41" fillId="0" borderId="0" applyFont="0" applyFill="0" applyBorder="0" applyAlignment="0" applyProtection="0">
      <protection locked="0"/>
    </xf>
    <xf numFmtId="10" fontId="41" fillId="0" borderId="0" applyFont="0" applyFill="0" applyBorder="0" applyAlignment="0" applyProtection="0">
      <protection locked="0"/>
    </xf>
    <xf numFmtId="10" fontId="9"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22"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22"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22"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22"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9" fontId="22" fillId="0" borderId="0" applyFont="0" applyFill="0" applyBorder="0" applyAlignment="0" applyProtection="0"/>
    <xf numFmtId="9" fontId="23" fillId="0" borderId="0" applyFont="0" applyFill="0" applyBorder="0" applyAlignment="0" applyProtection="0"/>
    <xf numFmtId="10" fontId="47" fillId="26" borderId="0"/>
    <xf numFmtId="0" fontId="16" fillId="0" borderId="0"/>
    <xf numFmtId="176" fontId="48" fillId="0" borderId="0"/>
    <xf numFmtId="0" fontId="40"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1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34" fillId="0" borderId="1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2" fillId="0" borderId="0"/>
    <xf numFmtId="0" fontId="69" fillId="0" borderId="0"/>
    <xf numFmtId="0" fontId="14" fillId="0" borderId="0"/>
    <xf numFmtId="0" fontId="14" fillId="0" borderId="0"/>
    <xf numFmtId="0" fontId="69" fillId="0" borderId="0"/>
    <xf numFmtId="0" fontId="14" fillId="0" borderId="0"/>
    <xf numFmtId="0" fontId="14" fillId="0" borderId="0"/>
    <xf numFmtId="0" fontId="69" fillId="0" borderId="0"/>
    <xf numFmtId="0" fontId="14" fillId="0" borderId="0"/>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69" fillId="0" borderId="0"/>
    <xf numFmtId="0" fontId="14" fillId="0" borderId="0"/>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23" fillId="3" borderId="0" applyNumberFormat="0" applyBorder="0" applyAlignment="0" applyProtection="0"/>
    <xf numFmtId="0" fontId="23" fillId="3" borderId="0" applyNumberFormat="0" applyBorder="0" applyAlignment="0" applyProtection="0"/>
    <xf numFmtId="0" fontId="52" fillId="27"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23" fillId="3" borderId="0" applyNumberFormat="0" applyBorder="0" applyAlignment="0" applyProtection="0"/>
    <xf numFmtId="0" fontId="52" fillId="27"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23" fillId="5" borderId="0" applyNumberFormat="0" applyBorder="0" applyAlignment="0" applyProtection="0"/>
    <xf numFmtId="0" fontId="52" fillId="28"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23" fillId="7" borderId="0" applyNumberFormat="0" applyBorder="0" applyAlignment="0" applyProtection="0"/>
    <xf numFmtId="0" fontId="52" fillId="29"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23" fillId="8" borderId="0" applyNumberFormat="0" applyBorder="0" applyAlignment="0" applyProtection="0"/>
    <xf numFmtId="0" fontId="52" fillId="30"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23" fillId="9" borderId="0" applyNumberFormat="0" applyBorder="0" applyAlignment="0" applyProtection="0"/>
    <xf numFmtId="0" fontId="52" fillId="31"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23" fillId="2" borderId="0" applyNumberFormat="0" applyBorder="0" applyAlignment="0" applyProtection="0"/>
    <xf numFmtId="0" fontId="52" fillId="32"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3"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3" borderId="0" applyNumberFormat="0" applyBorder="0" applyAlignment="0" applyProtection="0"/>
    <xf numFmtId="43" fontId="23" fillId="0" borderId="0" applyFont="0" applyFill="0" applyBorder="0" applyAlignment="0" applyProtection="0"/>
    <xf numFmtId="0" fontId="52" fillId="33"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23" fillId="11" borderId="0" applyNumberFormat="0" applyBorder="0" applyAlignment="0" applyProtection="0"/>
    <xf numFmtId="44" fontId="23" fillId="0" borderId="0" applyFont="0" applyFill="0" applyBorder="0" applyAlignment="0" applyProtection="0"/>
    <xf numFmtId="0" fontId="52" fillId="33"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23" fillId="4" borderId="0" applyNumberFormat="0" applyBorder="0" applyAlignment="0" applyProtection="0"/>
    <xf numFmtId="0" fontId="52" fillId="34"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23" fillId="13" borderId="0" applyNumberFormat="0" applyBorder="0" applyAlignment="0" applyProtection="0"/>
    <xf numFmtId="0" fontId="52" fillId="35"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23" fillId="8" borderId="0" applyNumberFormat="0" applyBorder="0" applyAlignment="0" applyProtection="0"/>
    <xf numFmtId="0" fontId="52" fillId="36"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23" fillId="11" borderId="0" applyNumberFormat="0" applyBorder="0" applyAlignment="0" applyProtection="0"/>
    <xf numFmtId="0" fontId="52" fillId="37"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3" fillId="14" borderId="0" applyNumberFormat="0" applyBorder="0" applyAlignment="0" applyProtection="0"/>
    <xf numFmtId="0" fontId="52" fillId="38"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26" fillId="10" borderId="1" applyNumberFormat="0" applyAlignment="0" applyProtection="0"/>
    <xf numFmtId="0" fontId="55" fillId="52" borderId="12" applyNumberFormat="0" applyAlignment="0" applyProtection="0"/>
    <xf numFmtId="0" fontId="26" fillId="10" borderId="1" applyNumberFormat="0" applyAlignment="0" applyProtection="0"/>
    <xf numFmtId="0" fontId="26" fillId="10" borderId="1" applyNumberFormat="0" applyAlignment="0" applyProtection="0"/>
    <xf numFmtId="0" fontId="26" fillId="10" borderId="1" applyNumberFormat="0" applyAlignment="0" applyProtection="0"/>
    <xf numFmtId="0" fontId="55" fillId="52" borderId="12" applyNumberFormat="0" applyAlignment="0" applyProtection="0"/>
    <xf numFmtId="0" fontId="26" fillId="10" borderId="1" applyNumberFormat="0" applyAlignment="0" applyProtection="0"/>
    <xf numFmtId="0" fontId="26" fillId="10" borderId="1" applyNumberFormat="0" applyAlignment="0" applyProtection="0"/>
    <xf numFmtId="0" fontId="55" fillId="52" borderId="12" applyNumberFormat="0" applyAlignment="0" applyProtection="0"/>
    <xf numFmtId="0" fontId="26" fillId="10" borderId="1" applyNumberFormat="0" applyAlignment="0" applyProtection="0"/>
    <xf numFmtId="0" fontId="26" fillId="10" borderId="1" applyNumberFormat="0" applyAlignment="0" applyProtection="0"/>
    <xf numFmtId="0" fontId="55" fillId="52" borderId="12" applyNumberFormat="0" applyAlignment="0" applyProtection="0"/>
    <xf numFmtId="0" fontId="26" fillId="10" borderId="1" applyNumberFormat="0" applyAlignment="0" applyProtection="0"/>
    <xf numFmtId="0" fontId="26" fillId="10" borderId="1" applyNumberFormat="0" applyAlignment="0" applyProtection="0"/>
    <xf numFmtId="0" fontId="55" fillId="52" borderId="12" applyNumberFormat="0" applyAlignment="0" applyProtection="0"/>
    <xf numFmtId="0" fontId="26" fillId="10" borderId="1" applyNumberFormat="0" applyAlignment="0" applyProtection="0"/>
    <xf numFmtId="0" fontId="26" fillId="10" borderId="1" applyNumberFormat="0" applyAlignment="0" applyProtection="0"/>
    <xf numFmtId="0" fontId="55" fillId="52" borderId="12" applyNumberFormat="0" applyAlignment="0" applyProtection="0"/>
    <xf numFmtId="0" fontId="26" fillId="10" borderId="1" applyNumberFormat="0" applyAlignment="0" applyProtection="0"/>
    <xf numFmtId="0" fontId="55" fillId="52" borderId="12" applyNumberFormat="0" applyAlignment="0" applyProtection="0"/>
    <xf numFmtId="0" fontId="27" fillId="23" borderId="2" applyNumberFormat="0" applyAlignment="0" applyProtection="0"/>
    <xf numFmtId="0" fontId="56" fillId="53" borderId="13" applyNumberFormat="0" applyAlignment="0" applyProtection="0"/>
    <xf numFmtId="0" fontId="27" fillId="23" borderId="2" applyNumberFormat="0" applyAlignment="0" applyProtection="0"/>
    <xf numFmtId="0" fontId="27" fillId="23" borderId="2" applyNumberFormat="0" applyAlignment="0" applyProtection="0"/>
    <xf numFmtId="0" fontId="27" fillId="23" borderId="2" applyNumberFormat="0" applyAlignment="0" applyProtection="0"/>
    <xf numFmtId="0" fontId="56" fillId="53" borderId="13" applyNumberFormat="0" applyAlignment="0" applyProtection="0"/>
    <xf numFmtId="0" fontId="27" fillId="23" borderId="2" applyNumberFormat="0" applyAlignment="0" applyProtection="0"/>
    <xf numFmtId="0" fontId="27" fillId="23" borderId="2" applyNumberFormat="0" applyAlignment="0" applyProtection="0"/>
    <xf numFmtId="0" fontId="56" fillId="53" borderId="13" applyNumberFormat="0" applyAlignment="0" applyProtection="0"/>
    <xf numFmtId="0" fontId="27" fillId="23" borderId="2" applyNumberFormat="0" applyAlignment="0" applyProtection="0"/>
    <xf numFmtId="0" fontId="27" fillId="23" borderId="2" applyNumberFormat="0" applyAlignment="0" applyProtection="0"/>
    <xf numFmtId="0" fontId="56" fillId="53" borderId="13" applyNumberFormat="0" applyAlignment="0" applyProtection="0"/>
    <xf numFmtId="0" fontId="27" fillId="23" borderId="2" applyNumberFormat="0" applyAlignment="0" applyProtection="0"/>
    <xf numFmtId="0" fontId="27" fillId="23" borderId="2" applyNumberFormat="0" applyAlignment="0" applyProtection="0"/>
    <xf numFmtId="0" fontId="56" fillId="53" borderId="13" applyNumberFormat="0" applyAlignment="0" applyProtection="0"/>
    <xf numFmtId="0" fontId="27" fillId="23" borderId="2" applyNumberFormat="0" applyAlignment="0" applyProtection="0"/>
    <xf numFmtId="0" fontId="27" fillId="23" borderId="2" applyNumberFormat="0" applyAlignment="0" applyProtection="0"/>
    <xf numFmtId="0" fontId="56" fillId="53" borderId="13" applyNumberFormat="0" applyAlignment="0" applyProtection="0"/>
    <xf numFmtId="0" fontId="27" fillId="23" borderId="2" applyNumberFormat="0" applyAlignment="0" applyProtection="0"/>
    <xf numFmtId="0" fontId="56" fillId="53" borderId="13"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69" fillId="0" borderId="0" applyFon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29" fillId="7" borderId="0" applyNumberFormat="0" applyBorder="0" applyAlignment="0" applyProtection="0"/>
    <xf numFmtId="0" fontId="58" fillId="54"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58" fillId="54"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58" fillId="54"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58" fillId="54"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58" fillId="54"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58" fillId="54" borderId="0" applyNumberFormat="0" applyBorder="0" applyAlignment="0" applyProtection="0"/>
    <xf numFmtId="0" fontId="29" fillId="7" borderId="0" applyNumberFormat="0" applyBorder="0" applyAlignment="0" applyProtection="0"/>
    <xf numFmtId="0" fontId="58" fillId="54" borderId="0" applyNumberFormat="0" applyBorder="0" applyAlignment="0" applyProtection="0"/>
    <xf numFmtId="0" fontId="37" fillId="0" borderId="3" applyNumberFormat="0" applyFill="0" applyAlignment="0" applyProtection="0"/>
    <xf numFmtId="0" fontId="59" fillId="0" borderId="14"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59" fillId="0" borderId="14"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59" fillId="0" borderId="14"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59" fillId="0" borderId="14"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59" fillId="0" borderId="14"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59" fillId="0" borderId="14" applyNumberFormat="0" applyFill="0" applyAlignment="0" applyProtection="0"/>
    <xf numFmtId="0" fontId="37" fillId="0" borderId="3" applyNumberFormat="0" applyFill="0" applyAlignment="0" applyProtection="0"/>
    <xf numFmtId="0" fontId="59" fillId="0" borderId="14"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62" fillId="55" borderId="12" applyNumberFormat="0" applyAlignment="0" applyProtection="0"/>
    <xf numFmtId="0" fontId="31" fillId="0" borderId="7" applyNumberFormat="0" applyFill="0" applyAlignment="0" applyProtection="0"/>
    <xf numFmtId="0" fontId="63" fillId="0" borderId="1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63" fillId="0" borderId="1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63" fillId="0" borderId="1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63" fillId="0" borderId="1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63" fillId="0" borderId="1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63" fillId="0" borderId="17" applyNumberFormat="0" applyFill="0" applyAlignment="0" applyProtection="0"/>
    <xf numFmtId="0" fontId="31" fillId="0" borderId="7" applyNumberFormat="0" applyFill="0" applyAlignment="0" applyProtection="0"/>
    <xf numFmtId="0" fontId="63" fillId="0" borderId="17" applyNumberFormat="0" applyFill="0" applyAlignment="0" applyProtection="0"/>
    <xf numFmtId="0" fontId="32" fillId="12" borderId="0" applyNumberFormat="0" applyBorder="0" applyAlignment="0" applyProtection="0"/>
    <xf numFmtId="0" fontId="64" fillId="5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64" fillId="5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64" fillId="5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64" fillId="5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64" fillId="5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64" fillId="56" borderId="0" applyNumberFormat="0" applyBorder="0" applyAlignment="0" applyProtection="0"/>
    <xf numFmtId="0" fontId="32" fillId="12" borderId="0" applyNumberFormat="0" applyBorder="0" applyAlignment="0" applyProtection="0"/>
    <xf numFmtId="0" fontId="64" fillId="56" borderId="0" applyNumberFormat="0" applyBorder="0" applyAlignment="0" applyProtection="0"/>
    <xf numFmtId="0" fontId="14" fillId="0" borderId="0"/>
    <xf numFmtId="0" fontId="14" fillId="0" borderId="0"/>
    <xf numFmtId="0" fontId="52" fillId="0" borderId="0"/>
    <xf numFmtId="0" fontId="14" fillId="0" borderId="0"/>
    <xf numFmtId="0" fontId="14" fillId="0" borderId="0"/>
    <xf numFmtId="0" fontId="52" fillId="0" borderId="0"/>
    <xf numFmtId="0" fontId="14" fillId="0" borderId="0"/>
    <xf numFmtId="0" fontId="14" fillId="0" borderId="0"/>
    <xf numFmtId="0" fontId="51" fillId="0" borderId="0"/>
    <xf numFmtId="0" fontId="14" fillId="0" borderId="0"/>
    <xf numFmtId="0" fontId="14" fillId="0" borderId="0"/>
    <xf numFmtId="0" fontId="51" fillId="0" borderId="0"/>
    <xf numFmtId="0" fontId="52" fillId="0" borderId="0"/>
    <xf numFmtId="0" fontId="14" fillId="0" borderId="0"/>
    <xf numFmtId="0" fontId="14" fillId="0" borderId="0"/>
    <xf numFmtId="0" fontId="52" fillId="0" borderId="0"/>
    <xf numFmtId="0" fontId="14" fillId="0" borderId="0"/>
    <xf numFmtId="0" fontId="14" fillId="0" borderId="0"/>
    <xf numFmtId="0" fontId="52" fillId="0" borderId="0"/>
    <xf numFmtId="0" fontId="14" fillId="0" borderId="0"/>
    <xf numFmtId="0" fontId="14" fillId="0" borderId="0"/>
    <xf numFmtId="0" fontId="52" fillId="0" borderId="0"/>
    <xf numFmtId="0" fontId="14" fillId="0" borderId="0"/>
    <xf numFmtId="0" fontId="14" fillId="0" borderId="0"/>
    <xf numFmtId="0" fontId="52" fillId="0" borderId="0"/>
    <xf numFmtId="0" fontId="69" fillId="0" borderId="0"/>
    <xf numFmtId="0" fontId="52" fillId="0" borderId="0"/>
    <xf numFmtId="0" fontId="14" fillId="0" borderId="0"/>
    <xf numFmtId="0" fontId="52" fillId="0" borderId="0"/>
    <xf numFmtId="176" fontId="52" fillId="0" borderId="0"/>
    <xf numFmtId="0" fontId="69" fillId="0" borderId="0"/>
    <xf numFmtId="0" fontId="52" fillId="0" borderId="0"/>
    <xf numFmtId="0" fontId="69" fillId="0" borderId="0"/>
    <xf numFmtId="0" fontId="52" fillId="0" borderId="0"/>
    <xf numFmtId="0" fontId="69" fillId="0" borderId="0"/>
    <xf numFmtId="0" fontId="69" fillId="0" borderId="0"/>
    <xf numFmtId="0" fontId="14" fillId="0" borderId="0"/>
    <xf numFmtId="0" fontId="52" fillId="0" borderId="0"/>
    <xf numFmtId="176" fontId="14" fillId="0" borderId="0"/>
    <xf numFmtId="176" fontId="52" fillId="0" borderId="0"/>
    <xf numFmtId="0" fontId="14" fillId="0" borderId="0"/>
    <xf numFmtId="176" fontId="52" fillId="0" borderId="0"/>
    <xf numFmtId="9" fontId="23" fillId="0" borderId="0" applyFont="0" applyFill="0" applyBorder="0" applyAlignment="0" applyProtection="0"/>
    <xf numFmtId="176" fontId="41" fillId="0" borderId="0"/>
    <xf numFmtId="176" fontId="41" fillId="0" borderId="0"/>
    <xf numFmtId="176" fontId="52" fillId="0" borderId="0"/>
    <xf numFmtId="0" fontId="14" fillId="0" borderId="0"/>
    <xf numFmtId="176" fontId="52" fillId="0" borderId="0"/>
    <xf numFmtId="0" fontId="14" fillId="0" borderId="0"/>
    <xf numFmtId="0" fontId="52" fillId="0" borderId="0"/>
    <xf numFmtId="0" fontId="14" fillId="0" borderId="0"/>
    <xf numFmtId="0" fontId="52" fillId="0" borderId="0"/>
    <xf numFmtId="0" fontId="14" fillId="0" borderId="0"/>
    <xf numFmtId="0" fontId="14" fillId="6" borderId="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14" fillId="6" borderId="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14" fillId="6" borderId="8" applyNumberFormat="0" applyFont="0" applyAlignment="0" applyProtection="0"/>
    <xf numFmtId="0" fontId="52" fillId="57" borderId="1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52" fillId="57" borderId="18" applyNumberFormat="0" applyFont="0" applyAlignment="0" applyProtection="0"/>
    <xf numFmtId="0" fontId="14" fillId="6" borderId="8" applyNumberFormat="0" applyFont="0" applyAlignment="0" applyProtection="0"/>
    <xf numFmtId="0" fontId="69" fillId="6" borderId="8" applyNumberFormat="0" applyFont="0" applyAlignment="0" applyProtection="0"/>
    <xf numFmtId="0" fontId="14" fillId="6" borderId="8" applyNumberFormat="0" applyFont="0" applyAlignment="0" applyProtection="0"/>
    <xf numFmtId="0" fontId="33" fillId="10" borderId="9" applyNumberFormat="0" applyAlignment="0" applyProtection="0"/>
    <xf numFmtId="0" fontId="65" fillId="52" borderId="19" applyNumberFormat="0" applyAlignment="0" applyProtection="0"/>
    <xf numFmtId="0" fontId="33" fillId="10" borderId="9" applyNumberFormat="0" applyAlignment="0" applyProtection="0"/>
    <xf numFmtId="0" fontId="33" fillId="10" borderId="9" applyNumberFormat="0" applyAlignment="0" applyProtection="0"/>
    <xf numFmtId="0" fontId="33" fillId="10" borderId="9" applyNumberFormat="0" applyAlignment="0" applyProtection="0"/>
    <xf numFmtId="0" fontId="65" fillId="52" borderId="19" applyNumberFormat="0" applyAlignment="0" applyProtection="0"/>
    <xf numFmtId="0" fontId="33" fillId="10" borderId="9" applyNumberFormat="0" applyAlignment="0" applyProtection="0"/>
    <xf numFmtId="0" fontId="33" fillId="10" borderId="9" applyNumberFormat="0" applyAlignment="0" applyProtection="0"/>
    <xf numFmtId="0" fontId="65" fillId="52" borderId="19" applyNumberFormat="0" applyAlignment="0" applyProtection="0"/>
    <xf numFmtId="0" fontId="33" fillId="10" borderId="9" applyNumberFormat="0" applyAlignment="0" applyProtection="0"/>
    <xf numFmtId="0" fontId="33" fillId="10" borderId="9" applyNumberFormat="0" applyAlignment="0" applyProtection="0"/>
    <xf numFmtId="0" fontId="65" fillId="52" borderId="19" applyNumberFormat="0" applyAlignment="0" applyProtection="0"/>
    <xf numFmtId="0" fontId="33" fillId="10" borderId="9" applyNumberFormat="0" applyAlignment="0" applyProtection="0"/>
    <xf numFmtId="0" fontId="33" fillId="10" borderId="9" applyNumberFormat="0" applyAlignment="0" applyProtection="0"/>
    <xf numFmtId="0" fontId="65" fillId="52" borderId="19" applyNumberFormat="0" applyAlignment="0" applyProtection="0"/>
    <xf numFmtId="0" fontId="33" fillId="10" borderId="9" applyNumberFormat="0" applyAlignment="0" applyProtection="0"/>
    <xf numFmtId="0" fontId="33" fillId="10" borderId="9" applyNumberFormat="0" applyAlignment="0" applyProtection="0"/>
    <xf numFmtId="0" fontId="65" fillId="52" borderId="19" applyNumberFormat="0" applyAlignment="0" applyProtection="0"/>
    <xf numFmtId="0" fontId="33" fillId="10" borderId="9" applyNumberFormat="0" applyAlignment="0" applyProtection="0"/>
    <xf numFmtId="0" fontId="65" fillId="52" borderId="19" applyNumberFormat="0" applyAlignment="0" applyProtection="0"/>
    <xf numFmtId="9" fontId="23" fillId="0" borderId="0" applyFont="0" applyFill="0" applyBorder="0" applyAlignment="0" applyProtection="0"/>
    <xf numFmtId="10" fontId="69"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9" fontId="1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2" fillId="0" borderId="0" applyFont="0" applyFill="0" applyBorder="0" applyAlignment="0" applyProtection="0"/>
    <xf numFmtId="0" fontId="52" fillId="0" borderId="0"/>
    <xf numFmtId="0" fontId="40"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34" fillId="0" borderId="10" applyNumberFormat="0" applyFill="0" applyAlignment="0" applyProtection="0"/>
    <xf numFmtId="0" fontId="67" fillId="0" borderId="20" applyNumberFormat="0" applyFill="0" applyAlignment="0" applyProtection="0"/>
    <xf numFmtId="0" fontId="34" fillId="0" borderId="10" applyNumberFormat="0" applyFill="0" applyAlignment="0" applyProtection="0"/>
    <xf numFmtId="0" fontId="34" fillId="0" borderId="10" applyNumberFormat="0" applyFill="0" applyAlignment="0" applyProtection="0"/>
    <xf numFmtId="0" fontId="34" fillId="0" borderId="10" applyNumberFormat="0" applyFill="0" applyAlignment="0" applyProtection="0"/>
    <xf numFmtId="0" fontId="67" fillId="0" borderId="20" applyNumberFormat="0" applyFill="0" applyAlignment="0" applyProtection="0"/>
    <xf numFmtId="0" fontId="34" fillId="0" borderId="10" applyNumberFormat="0" applyFill="0" applyAlignment="0" applyProtection="0"/>
    <xf numFmtId="0" fontId="34" fillId="0" borderId="10" applyNumberFormat="0" applyFill="0" applyAlignment="0" applyProtection="0"/>
    <xf numFmtId="0" fontId="67" fillId="0" borderId="20" applyNumberFormat="0" applyFill="0" applyAlignment="0" applyProtection="0"/>
    <xf numFmtId="0" fontId="34" fillId="0" borderId="10" applyNumberFormat="0" applyFill="0" applyAlignment="0" applyProtection="0"/>
    <xf numFmtId="0" fontId="34" fillId="0" borderId="10" applyNumberFormat="0" applyFill="0" applyAlignment="0" applyProtection="0"/>
    <xf numFmtId="0" fontId="67" fillId="0" borderId="20" applyNumberFormat="0" applyFill="0" applyAlignment="0" applyProtection="0"/>
    <xf numFmtId="0" fontId="34" fillId="0" borderId="10" applyNumberFormat="0" applyFill="0" applyAlignment="0" applyProtection="0"/>
    <xf numFmtId="0" fontId="34" fillId="0" borderId="10" applyNumberFormat="0" applyFill="0" applyAlignment="0" applyProtection="0"/>
    <xf numFmtId="0" fontId="67" fillId="0" borderId="20" applyNumberFormat="0" applyFill="0" applyAlignment="0" applyProtection="0"/>
    <xf numFmtId="0" fontId="34" fillId="0" borderId="10" applyNumberFormat="0" applyFill="0" applyAlignment="0" applyProtection="0"/>
    <xf numFmtId="0" fontId="34" fillId="0" borderId="10" applyNumberFormat="0" applyFill="0" applyAlignment="0" applyProtection="0"/>
    <xf numFmtId="0" fontId="67" fillId="0" borderId="20" applyNumberFormat="0" applyFill="0" applyAlignment="0" applyProtection="0"/>
    <xf numFmtId="0" fontId="34" fillId="0" borderId="10" applyNumberFormat="0" applyFill="0" applyAlignment="0" applyProtection="0"/>
    <xf numFmtId="0" fontId="67" fillId="0" borderId="20" applyNumberFormat="0" applyFill="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52" fillId="0" borderId="0"/>
    <xf numFmtId="0" fontId="69" fillId="0" borderId="0"/>
    <xf numFmtId="0" fontId="30" fillId="2" borderId="1" applyNumberFormat="0" applyAlignment="0" applyProtection="0"/>
    <xf numFmtId="0" fontId="69" fillId="0" borderId="0"/>
    <xf numFmtId="0" fontId="69" fillId="0" borderId="0"/>
    <xf numFmtId="0" fontId="30" fillId="2" borderId="1" applyNumberFormat="0" applyAlignment="0" applyProtection="0"/>
    <xf numFmtId="44" fontId="69" fillId="0" borderId="0" applyFont="0" applyFill="0" applyBorder="0" applyAlignment="0" applyProtection="0"/>
    <xf numFmtId="43" fontId="69" fillId="0" borderId="0" applyFont="0" applyFill="0" applyBorder="0" applyAlignment="0" applyProtection="0"/>
    <xf numFmtId="44"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4" fontId="69" fillId="0" borderId="0" applyFont="0" applyFill="0" applyBorder="0" applyAlignment="0" applyProtection="0"/>
    <xf numFmtId="43" fontId="69" fillId="0" borderId="0" applyFont="0" applyFill="0" applyBorder="0" applyAlignment="0" applyProtection="0"/>
    <xf numFmtId="44" fontId="69" fillId="0" borderId="0" applyFont="0" applyFill="0" applyBorder="0" applyAlignment="0" applyProtection="0"/>
    <xf numFmtId="0" fontId="30" fillId="2" borderId="1" applyNumberFormat="0" applyAlignment="0" applyProtection="0"/>
    <xf numFmtId="0" fontId="30" fillId="2" borderId="1" applyNumberFormat="0" applyAlignment="0" applyProtection="0"/>
    <xf numFmtId="0" fontId="69" fillId="0" borderId="0"/>
    <xf numFmtId="0" fontId="69" fillId="0" borderId="0"/>
    <xf numFmtId="0" fontId="69" fillId="0" borderId="0"/>
    <xf numFmtId="0" fontId="69" fillId="0" borderId="0"/>
    <xf numFmtId="0" fontId="69" fillId="0" borderId="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52" fillId="0" borderId="0"/>
    <xf numFmtId="0" fontId="70" fillId="0" borderId="0"/>
    <xf numFmtId="0"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8" fillId="0" borderId="0"/>
    <xf numFmtId="0" fontId="9" fillId="0" borderId="0"/>
    <xf numFmtId="0" fontId="8"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6"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6" fontId="9" fillId="0" borderId="0"/>
    <xf numFmtId="176" fontId="8" fillId="0" borderId="0"/>
    <xf numFmtId="176" fontId="8" fillId="0" borderId="0"/>
    <xf numFmtId="176" fontId="8" fillId="0" borderId="0"/>
    <xf numFmtId="176" fontId="8" fillId="0" borderId="0"/>
    <xf numFmtId="0" fontId="8" fillId="0" borderId="0"/>
    <xf numFmtId="0" fontId="8" fillId="0" borderId="0"/>
    <xf numFmtId="0" fontId="8" fillId="0" borderId="0"/>
    <xf numFmtId="0" fontId="8" fillId="0" borderId="0"/>
    <xf numFmtId="176" fontId="8" fillId="0" borderId="0"/>
    <xf numFmtId="0" fontId="8" fillId="0" borderId="0"/>
    <xf numFmtId="0" fontId="8" fillId="0" borderId="0"/>
    <xf numFmtId="0" fontId="8" fillId="0" borderId="0"/>
    <xf numFmtId="0" fontId="8" fillId="0" borderId="0"/>
    <xf numFmtId="176" fontId="8" fillId="0" borderId="0"/>
    <xf numFmtId="0" fontId="8" fillId="0" borderId="0"/>
    <xf numFmtId="0" fontId="8" fillId="0" borderId="0"/>
    <xf numFmtId="0" fontId="8" fillId="0" borderId="0"/>
    <xf numFmtId="0" fontId="8" fillId="0" borderId="0"/>
    <xf numFmtId="17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6" fontId="8" fillId="0" borderId="0"/>
    <xf numFmtId="176" fontId="8" fillId="0" borderId="0"/>
    <xf numFmtId="176" fontId="8" fillId="0" borderId="0"/>
    <xf numFmtId="176" fontId="8" fillId="0" borderId="0"/>
    <xf numFmtId="17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6" fontId="8" fillId="0" borderId="0"/>
    <xf numFmtId="176" fontId="8" fillId="0" borderId="0"/>
    <xf numFmtId="176" fontId="8" fillId="0" borderId="0"/>
    <xf numFmtId="0" fontId="8" fillId="0" borderId="0"/>
    <xf numFmtId="0" fontId="8" fillId="0" borderId="0"/>
    <xf numFmtId="0"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6" borderId="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10" fontId="70"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9" fillId="0" borderId="0" applyFont="0" applyFill="0" applyBorder="0" applyAlignment="0" applyProtection="0"/>
    <xf numFmtId="0" fontId="8" fillId="0" borderId="0"/>
    <xf numFmtId="0" fontId="70" fillId="0" borderId="0"/>
    <xf numFmtId="0" fontId="9" fillId="0" borderId="0"/>
    <xf numFmtId="0" fontId="9" fillId="0" borderId="0"/>
    <xf numFmtId="0" fontId="70" fillId="0" borderId="0"/>
    <xf numFmtId="0" fontId="9" fillId="0" borderId="0"/>
    <xf numFmtId="0" fontId="9" fillId="0" borderId="0"/>
    <xf numFmtId="0" fontId="70" fillId="0" borderId="0"/>
    <xf numFmtId="0" fontId="9" fillId="0" borderId="0"/>
    <xf numFmtId="0" fontId="70" fillId="0" borderId="0"/>
    <xf numFmtId="0" fontId="9" fillId="0" borderId="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7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70" fillId="0" borderId="0" applyFont="0" applyFill="0" applyBorder="0" applyAlignment="0" applyProtection="0"/>
    <xf numFmtId="0" fontId="9" fillId="0" borderId="0"/>
    <xf numFmtId="0" fontId="9"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8" fillId="0" borderId="0"/>
    <xf numFmtId="0" fontId="9" fillId="0" borderId="0"/>
    <xf numFmtId="0" fontId="9" fillId="0" borderId="0"/>
    <xf numFmtId="0" fontId="8" fillId="0" borderId="0"/>
    <xf numFmtId="0" fontId="9" fillId="0" borderId="0"/>
    <xf numFmtId="0" fontId="9" fillId="0" borderId="0"/>
    <xf numFmtId="0" fontId="8" fillId="0" borderId="0"/>
    <xf numFmtId="0" fontId="9" fillId="0" borderId="0"/>
    <xf numFmtId="0" fontId="9" fillId="0" borderId="0"/>
    <xf numFmtId="0" fontId="8" fillId="0" borderId="0"/>
    <xf numFmtId="0" fontId="70" fillId="0" borderId="0"/>
    <xf numFmtId="0" fontId="8" fillId="0" borderId="0"/>
    <xf numFmtId="0" fontId="9" fillId="0" borderId="0"/>
    <xf numFmtId="0" fontId="8" fillId="0" borderId="0"/>
    <xf numFmtId="176" fontId="8" fillId="0" borderId="0"/>
    <xf numFmtId="0" fontId="70" fillId="0" borderId="0"/>
    <xf numFmtId="0" fontId="8" fillId="0" borderId="0"/>
    <xf numFmtId="0" fontId="70" fillId="0" borderId="0"/>
    <xf numFmtId="0" fontId="8" fillId="0" borderId="0"/>
    <xf numFmtId="0" fontId="70" fillId="0" borderId="0"/>
    <xf numFmtId="0" fontId="70" fillId="0" borderId="0"/>
    <xf numFmtId="0" fontId="9" fillId="0" borderId="0"/>
    <xf numFmtId="0" fontId="8" fillId="0" borderId="0"/>
    <xf numFmtId="176" fontId="9" fillId="0" borderId="0"/>
    <xf numFmtId="176" fontId="8" fillId="0" borderId="0"/>
    <xf numFmtId="0" fontId="9" fillId="0" borderId="0"/>
    <xf numFmtId="176" fontId="8" fillId="0" borderId="0"/>
    <xf numFmtId="176" fontId="8" fillId="0" borderId="0"/>
    <xf numFmtId="0" fontId="9" fillId="0" borderId="0"/>
    <xf numFmtId="176" fontId="8" fillId="0" borderId="0"/>
    <xf numFmtId="0" fontId="9" fillId="0" borderId="0"/>
    <xf numFmtId="0" fontId="8" fillId="0" borderId="0"/>
    <xf numFmtId="0" fontId="9" fillId="0" borderId="0"/>
    <xf numFmtId="0" fontId="8" fillId="0" borderId="0"/>
    <xf numFmtId="0" fontId="9" fillId="0" borderId="0"/>
    <xf numFmtId="0" fontId="9" fillId="6" borderId="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8" fillId="57" borderId="1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8" fillId="57" borderId="18" applyNumberFormat="0" applyFont="0" applyAlignment="0" applyProtection="0"/>
    <xf numFmtId="0" fontId="9" fillId="6" borderId="8" applyNumberFormat="0" applyFont="0" applyAlignment="0" applyProtection="0"/>
    <xf numFmtId="0" fontId="70" fillId="6" borderId="8" applyNumberFormat="0" applyFont="0" applyAlignment="0" applyProtection="0"/>
    <xf numFmtId="0" fontId="9" fillId="6" borderId="8" applyNumberFormat="0" applyFont="0" applyAlignment="0" applyProtection="0"/>
    <xf numFmtId="10" fontId="70"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0" fillId="0" borderId="0"/>
    <xf numFmtId="0" fontId="70" fillId="0" borderId="0"/>
    <xf numFmtId="0" fontId="70" fillId="0" borderId="0"/>
    <xf numFmtId="44" fontId="70" fillId="0" borderId="0" applyFont="0" applyFill="0" applyBorder="0" applyAlignment="0" applyProtection="0"/>
    <xf numFmtId="43" fontId="70" fillId="0" borderId="0" applyFont="0" applyFill="0" applyBorder="0" applyAlignment="0" applyProtection="0"/>
    <xf numFmtId="44"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4" fontId="70" fillId="0" borderId="0" applyFont="0" applyFill="0" applyBorder="0" applyAlignment="0" applyProtection="0"/>
    <xf numFmtId="43" fontId="70" fillId="0" borderId="0" applyFont="0" applyFill="0" applyBorder="0" applyAlignment="0" applyProtection="0"/>
    <xf numFmtId="44" fontId="70" fillId="0" borderId="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8" fillId="0" borderId="0"/>
    <xf numFmtId="0" fontId="9" fillId="0" borderId="0"/>
    <xf numFmtId="0" fontId="71" fillId="0" borderId="0"/>
    <xf numFmtId="0" fontId="71" fillId="0" borderId="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10" fillId="0" borderId="0" applyNumberFormat="0" applyFill="0" applyBorder="0" applyAlignment="0" applyProtection="0">
      <alignment vertical="top"/>
      <protection locked="0"/>
    </xf>
    <xf numFmtId="0" fontId="30" fillId="2" borderId="1" applyNumberFormat="0" applyAlignment="0" applyProtection="0"/>
    <xf numFmtId="0" fontId="23" fillId="0" borderId="0"/>
    <xf numFmtId="0"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0" fontId="7" fillId="0" borderId="0"/>
    <xf numFmtId="0" fontId="71" fillId="6" borderId="8" applyNumberFormat="0" applyFont="0" applyAlignment="0" applyProtection="0"/>
    <xf numFmtId="0" fontId="7" fillId="57" borderId="18" applyNumberFormat="0" applyFont="0" applyAlignment="0" applyProtection="0"/>
    <xf numFmtId="0" fontId="7" fillId="57" borderId="18" applyNumberFormat="0" applyFont="0" applyAlignment="0" applyProtection="0"/>
    <xf numFmtId="0" fontId="7" fillId="57" borderId="18" applyNumberFormat="0" applyFont="0" applyAlignment="0" applyProtection="0"/>
    <xf numFmtId="0" fontId="7" fillId="57" borderId="18" applyNumberFormat="0" applyFont="0" applyAlignment="0" applyProtection="0"/>
    <xf numFmtId="10" fontId="71" fillId="0" borderId="0" applyFont="0" applyFill="0" applyBorder="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0" borderId="0"/>
    <xf numFmtId="0" fontId="9" fillId="0" borderId="0"/>
    <xf numFmtId="0" fontId="9" fillId="0" borderId="0"/>
    <xf numFmtId="0" fontId="9" fillId="0" borderId="0"/>
    <xf numFmtId="0" fontId="9" fillId="0" borderId="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176" fontId="6" fillId="0" borderId="0"/>
    <xf numFmtId="0" fontId="9" fillId="0" borderId="0"/>
    <xf numFmtId="0" fontId="6" fillId="0" borderId="0"/>
    <xf numFmtId="0" fontId="9" fillId="0" borderId="0"/>
    <xf numFmtId="0" fontId="6" fillId="0" borderId="0"/>
    <xf numFmtId="0" fontId="9" fillId="0" borderId="0"/>
    <xf numFmtId="0" fontId="9" fillId="0" borderId="0"/>
    <xf numFmtId="0"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10" fontId="9"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9" fillId="0" borderId="0"/>
    <xf numFmtId="0" fontId="9" fillId="0" borderId="0"/>
    <xf numFmtId="0" fontId="9" fillId="0" borderId="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6" fillId="0" borderId="0"/>
    <xf numFmtId="0" fontId="9" fillId="0" borderId="0"/>
    <xf numFmtId="0" fontId="6"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9"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6" borderId="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9" fillId="0" borderId="0" applyFont="0" applyFill="0" applyBorder="0" applyAlignment="0" applyProtection="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43" fontId="9" fillId="0" borderId="0" applyFont="0" applyFill="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43" fontId="9" fillId="0" borderId="0" applyFont="0" applyFill="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43" fontId="9" fillId="0" borderId="0" applyFont="0" applyFill="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6" fillId="0" borderId="0"/>
    <xf numFmtId="0" fontId="9" fillId="0" borderId="0"/>
    <xf numFmtId="0" fontId="6" fillId="0" borderId="0"/>
    <xf numFmtId="176" fontId="6" fillId="0" borderId="0"/>
    <xf numFmtId="0" fontId="9" fillId="0" borderId="0"/>
    <xf numFmtId="0" fontId="6" fillId="0" borderId="0"/>
    <xf numFmtId="0" fontId="9" fillId="0" borderId="0"/>
    <xf numFmtId="0" fontId="6" fillId="0" borderId="0"/>
    <xf numFmtId="0" fontId="9" fillId="0" borderId="0"/>
    <xf numFmtId="0" fontId="9" fillId="0" borderId="0"/>
    <xf numFmtId="0" fontId="9" fillId="0" borderId="0"/>
    <xf numFmtId="0" fontId="6" fillId="0" borderId="0"/>
    <xf numFmtId="176" fontId="9" fillId="0" borderId="0"/>
    <xf numFmtId="176" fontId="6" fillId="0" borderId="0"/>
    <xf numFmtId="0" fontId="9" fillId="0" borderId="0"/>
    <xf numFmtId="176" fontId="6" fillId="0" borderId="0"/>
    <xf numFmtId="176" fontId="6" fillId="0" borderId="0"/>
    <xf numFmtId="0" fontId="9" fillId="0" borderId="0"/>
    <xf numFmtId="176" fontId="6" fillId="0" borderId="0"/>
    <xf numFmtId="0" fontId="9" fillId="0" borderId="0"/>
    <xf numFmtId="0" fontId="6" fillId="0" borderId="0"/>
    <xf numFmtId="0" fontId="9" fillId="0" borderId="0"/>
    <xf numFmtId="0" fontId="6" fillId="0" borderId="0"/>
    <xf numFmtId="0" fontId="9" fillId="0" borderId="0"/>
    <xf numFmtId="0" fontId="9" fillId="6" borderId="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9" fillId="0" borderId="0"/>
    <xf numFmtId="0" fontId="9" fillId="0" borderId="0"/>
    <xf numFmtId="0" fontId="9" fillId="0" borderId="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176" fontId="6" fillId="0" borderId="0"/>
    <xf numFmtId="176" fontId="6" fillId="0" borderId="0"/>
    <xf numFmtId="0" fontId="6" fillId="0" borderId="0"/>
    <xf numFmtId="0" fontId="6" fillId="0" borderId="0"/>
    <xf numFmtId="0"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10" fontId="9" fillId="0" borderId="0" applyFont="0" applyFill="0" applyBorder="0" applyAlignment="0" applyProtection="0"/>
    <xf numFmtId="0" fontId="6" fillId="0" borderId="0"/>
    <xf numFmtId="0" fontId="9" fillId="0" borderId="0"/>
    <xf numFmtId="0" fontId="9" fillId="0" borderId="0"/>
    <xf numFmtId="0" fontId="9" fillId="0" borderId="0"/>
    <xf numFmtId="0" fontId="9" fillId="0" borderId="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176" fontId="6" fillId="0" borderId="0"/>
    <xf numFmtId="0" fontId="9" fillId="0" borderId="0"/>
    <xf numFmtId="0" fontId="6" fillId="0" borderId="0"/>
    <xf numFmtId="0" fontId="9" fillId="0" borderId="0"/>
    <xf numFmtId="0" fontId="6" fillId="0" borderId="0"/>
    <xf numFmtId="0" fontId="9" fillId="0" borderId="0"/>
    <xf numFmtId="0" fontId="9" fillId="0" borderId="0"/>
    <xf numFmtId="0" fontId="6" fillId="0" borderId="0"/>
    <xf numFmtId="176" fontId="6" fillId="0" borderId="0"/>
    <xf numFmtId="176" fontId="6" fillId="0" borderId="0"/>
    <xf numFmtId="176" fontId="6" fillId="0" borderId="0"/>
    <xf numFmtId="176" fontId="6" fillId="0" borderId="0"/>
    <xf numFmtId="0" fontId="6" fillId="0" borderId="0"/>
    <xf numFmtId="0" fontId="6" fillId="0" borderId="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9" fillId="6" borderId="8" applyNumberFormat="0" applyFont="0" applyAlignment="0" applyProtection="0"/>
    <xf numFmtId="10" fontId="9"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9" fillId="0" borderId="0"/>
    <xf numFmtId="0" fontId="9" fillId="0" borderId="0"/>
    <xf numFmtId="0" fontId="9" fillId="0" borderId="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6" fontId="6" fillId="0" borderId="0"/>
    <xf numFmtId="0" fontId="6" fillId="0" borderId="0"/>
    <xf numFmtId="0" fontId="9" fillId="6" borderId="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0" fontId="6" fillId="57" borderId="18" applyNumberFormat="0" applyFont="0" applyAlignment="0" applyProtection="0"/>
    <xf numFmtId="10" fontId="9" fillId="0" borderId="0" applyFont="0" applyFill="0" applyBorder="0" applyAlignment="0" applyProtection="0"/>
    <xf numFmtId="0" fontId="5" fillId="0" borderId="0"/>
    <xf numFmtId="0" fontId="23" fillId="3" borderId="0" applyNumberFormat="0" applyBorder="0" applyAlignment="0" applyProtection="0"/>
    <xf numFmtId="0" fontId="23" fillId="5"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2" borderId="0" applyNumberFormat="0" applyBorder="0" applyAlignment="0" applyProtection="0"/>
    <xf numFmtId="0" fontId="23" fillId="11" borderId="0" applyNumberFormat="0" applyBorder="0" applyAlignment="0" applyProtection="0"/>
    <xf numFmtId="0" fontId="23" fillId="4" borderId="0" applyNumberFormat="0" applyBorder="0" applyAlignment="0" applyProtection="0"/>
    <xf numFmtId="0" fontId="23" fillId="13"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4" fillId="16" borderId="0" applyNumberFormat="0" applyBorder="0" applyAlignment="0" applyProtection="0"/>
    <xf numFmtId="0" fontId="24" fillId="4"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15"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17" borderId="0" applyNumberFormat="0" applyBorder="0" applyAlignment="0" applyProtection="0"/>
    <xf numFmtId="0" fontId="24" fillId="15" borderId="0" applyNumberFormat="0" applyBorder="0" applyAlignment="0" applyProtection="0"/>
    <xf numFmtId="0" fontId="24" fillId="22" borderId="0" applyNumberFormat="0" applyBorder="0" applyAlignment="0" applyProtection="0"/>
    <xf numFmtId="0" fontId="25" fillId="5" borderId="0" applyNumberFormat="0" applyBorder="0" applyAlignment="0" applyProtection="0"/>
    <xf numFmtId="0" fontId="26" fillId="10" borderId="1" applyNumberFormat="0" applyAlignment="0" applyProtection="0"/>
    <xf numFmtId="0" fontId="27" fillId="23" borderId="2" applyNumberFormat="0" applyAlignment="0" applyProtection="0"/>
    <xf numFmtId="0" fontId="28" fillId="0" borderId="0" applyNumberFormat="0" applyFill="0" applyBorder="0" applyAlignment="0" applyProtection="0"/>
    <xf numFmtId="0" fontId="29" fillId="7" borderId="0" applyNumberFormat="0" applyBorder="0" applyAlignment="0" applyProtection="0"/>
    <xf numFmtId="0" fontId="37" fillId="0" borderId="3" applyNumberFormat="0" applyFill="0" applyAlignment="0" applyProtection="0"/>
    <xf numFmtId="0" fontId="38" fillId="0" borderId="4" applyNumberFormat="0" applyFill="0" applyAlignment="0" applyProtection="0"/>
    <xf numFmtId="0" fontId="39" fillId="0" borderId="5" applyNumberFormat="0" applyFill="0" applyAlignment="0" applyProtection="0"/>
    <xf numFmtId="0" fontId="39" fillId="0" borderId="0" applyNumberFormat="0" applyFill="0" applyBorder="0" applyAlignment="0" applyProtection="0"/>
    <xf numFmtId="0" fontId="30" fillId="2" borderId="1" applyNumberFormat="0" applyAlignment="0" applyProtection="0"/>
    <xf numFmtId="0" fontId="31" fillId="0" borderId="7" applyNumberFormat="0" applyFill="0" applyAlignment="0" applyProtection="0"/>
    <xf numFmtId="0" fontId="32" fillId="12" borderId="0" applyNumberFormat="0" applyBorder="0" applyAlignment="0" applyProtection="0"/>
    <xf numFmtId="0" fontId="33" fillId="10" borderId="9" applyNumberFormat="0" applyAlignment="0" applyProtection="0"/>
    <xf numFmtId="0" fontId="40" fillId="0" borderId="0" applyNumberFormat="0" applyFill="0" applyBorder="0" applyAlignment="0" applyProtection="0"/>
    <xf numFmtId="0" fontId="34" fillId="0" borderId="10" applyNumberFormat="0" applyFill="0" applyAlignment="0" applyProtection="0"/>
    <xf numFmtId="0" fontId="35" fillId="0" borderId="0" applyNumberFormat="0" applyFill="0" applyBorder="0" applyAlignment="0" applyProtection="0"/>
    <xf numFmtId="176" fontId="5" fillId="0" borderId="0"/>
    <xf numFmtId="176" fontId="5" fillId="0" borderId="0"/>
    <xf numFmtId="176" fontId="5" fillId="0" borderId="0"/>
    <xf numFmtId="0" fontId="5" fillId="0" borderId="0"/>
    <xf numFmtId="176" fontId="5" fillId="0" borderId="0"/>
    <xf numFmtId="176" fontId="5" fillId="0" borderId="0"/>
    <xf numFmtId="176" fontId="5" fillId="0" borderId="0"/>
    <xf numFmtId="0" fontId="5"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176" fontId="5" fillId="0" borderId="0"/>
    <xf numFmtId="176" fontId="5" fillId="0" borderId="0"/>
    <xf numFmtId="0" fontId="5" fillId="0" borderId="0"/>
    <xf numFmtId="0" fontId="5" fillId="0" borderId="0"/>
    <xf numFmtId="176"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0" borderId="0"/>
    <xf numFmtId="176" fontId="5" fillId="0" borderId="0"/>
    <xf numFmtId="176" fontId="5" fillId="0" borderId="0"/>
    <xf numFmtId="176" fontId="5" fillId="0" borderId="0"/>
    <xf numFmtId="0" fontId="5" fillId="0" borderId="0"/>
    <xf numFmtId="176" fontId="5" fillId="0" borderId="0"/>
    <xf numFmtId="176" fontId="5" fillId="0" borderId="0"/>
    <xf numFmtId="176" fontId="5" fillId="0" borderId="0"/>
    <xf numFmtId="0" fontId="5"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176" fontId="5" fillId="0" borderId="0"/>
    <xf numFmtId="176" fontId="5" fillId="0" borderId="0"/>
    <xf numFmtId="0" fontId="5" fillId="0" borderId="0"/>
    <xf numFmtId="0" fontId="5" fillId="0" borderId="0"/>
    <xf numFmtId="176"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30" fillId="2" borderId="1" applyNumberFormat="0" applyAlignment="0" applyProtection="0"/>
    <xf numFmtId="0" fontId="9" fillId="6" borderId="8" applyNumberFormat="0" applyFont="0" applyAlignment="0" applyProtection="0"/>
    <xf numFmtId="0" fontId="30" fillId="2" borderId="1" applyNumberFormat="0" applyAlignment="0" applyProtection="0"/>
    <xf numFmtId="0" fontId="9" fillId="6" borderId="8" applyNumberFormat="0" applyFont="0" applyAlignment="0" applyProtection="0"/>
    <xf numFmtId="0" fontId="23" fillId="8" borderId="0" applyNumberFormat="0" applyBorder="0" applyAlignment="0" applyProtection="0"/>
    <xf numFmtId="0" fontId="35" fillId="0" borderId="0" applyNumberFormat="0" applyFill="0" applyBorder="0" applyAlignment="0" applyProtection="0"/>
    <xf numFmtId="0" fontId="30" fillId="2" borderId="1" applyNumberFormat="0" applyAlignment="0" applyProtection="0"/>
    <xf numFmtId="0" fontId="9" fillId="0" borderId="0"/>
    <xf numFmtId="0" fontId="23" fillId="11" borderId="0" applyNumberFormat="0" applyBorder="0" applyAlignment="0" applyProtection="0"/>
    <xf numFmtId="0" fontId="23" fillId="1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4" borderId="0" applyNumberFormat="0" applyBorder="0" applyAlignment="0" applyProtection="0"/>
    <xf numFmtId="0" fontId="9" fillId="0" borderId="0"/>
    <xf numFmtId="0" fontId="23" fillId="11" borderId="0" applyNumberFormat="0" applyBorder="0" applyAlignment="0" applyProtection="0"/>
    <xf numFmtId="0" fontId="23" fillId="9" borderId="0" applyNumberFormat="0" applyBorder="0" applyAlignment="0" applyProtection="0"/>
    <xf numFmtId="0" fontId="30" fillId="2" borderId="1" applyNumberFormat="0" applyAlignment="0" applyProtection="0"/>
    <xf numFmtId="0" fontId="23" fillId="7" borderId="0" applyNumberFormat="0" applyBorder="0" applyAlignment="0" applyProtection="0"/>
    <xf numFmtId="0" fontId="40" fillId="0" borderId="0" applyNumberFormat="0" applyFill="0" applyBorder="0" applyAlignment="0" applyProtection="0"/>
    <xf numFmtId="0" fontId="23" fillId="9" borderId="0" applyNumberFormat="0" applyBorder="0" applyAlignment="0" applyProtection="0"/>
    <xf numFmtId="0" fontId="26" fillId="10" borderId="1" applyNumberFormat="0" applyAlignment="0" applyProtection="0"/>
    <xf numFmtId="0" fontId="23" fillId="3" borderId="0" applyNumberFormat="0" applyBorder="0" applyAlignment="0" applyProtection="0"/>
    <xf numFmtId="9" fontId="23" fillId="0" borderId="0" applyFont="0" applyFill="0" applyBorder="0" applyAlignment="0" applyProtection="0"/>
    <xf numFmtId="0" fontId="9" fillId="0" borderId="0"/>
    <xf numFmtId="0" fontId="24" fillId="20"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32" fillId="12"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5" borderId="0" applyNumberFormat="0" applyBorder="0" applyAlignment="0" applyProtection="0"/>
    <xf numFmtId="0" fontId="24" fillId="16" borderId="0" applyNumberFormat="0" applyBorder="0" applyAlignment="0" applyProtection="0"/>
    <xf numFmtId="0" fontId="23" fillId="2" borderId="0" applyNumberFormat="0" applyBorder="0" applyAlignment="0" applyProtection="0"/>
    <xf numFmtId="0" fontId="23" fillId="5" borderId="0" applyNumberFormat="0" applyBorder="0" applyAlignment="0" applyProtection="0"/>
    <xf numFmtId="0" fontId="23" fillId="14" borderId="0" applyNumberFormat="0" applyBorder="0" applyAlignment="0" applyProtection="0"/>
    <xf numFmtId="0" fontId="23" fillId="8" borderId="0" applyNumberFormat="0" applyBorder="0" applyAlignment="0" applyProtection="0"/>
    <xf numFmtId="0" fontId="25" fillId="5" borderId="0" applyNumberFormat="0" applyBorder="0" applyAlignment="0" applyProtection="0"/>
    <xf numFmtId="0" fontId="30" fillId="2" borderId="1" applyNumberFormat="0" applyAlignment="0" applyProtection="0"/>
    <xf numFmtId="0" fontId="23" fillId="7" borderId="0" applyNumberFormat="0" applyBorder="0" applyAlignment="0" applyProtection="0"/>
    <xf numFmtId="0" fontId="23" fillId="11" borderId="0" applyNumberFormat="0" applyBorder="0" applyAlignment="0" applyProtection="0"/>
    <xf numFmtId="0" fontId="24" fillId="13" borderId="0" applyNumberFormat="0" applyBorder="0" applyAlignment="0" applyProtection="0"/>
    <xf numFmtId="0" fontId="33" fillId="10" borderId="9" applyNumberFormat="0" applyAlignment="0" applyProtection="0"/>
    <xf numFmtId="0" fontId="23" fillId="13" borderId="0" applyNumberFormat="0" applyBorder="0" applyAlignment="0" applyProtection="0"/>
    <xf numFmtId="0" fontId="23" fillId="13" borderId="0" applyNumberFormat="0" applyBorder="0" applyAlignment="0" applyProtection="0"/>
    <xf numFmtId="0" fontId="28" fillId="0" borderId="0" applyNumberFormat="0" applyFill="0" applyBorder="0" applyAlignment="0" applyProtection="0"/>
    <xf numFmtId="0" fontId="23" fillId="7" borderId="0" applyNumberFormat="0" applyBorder="0" applyAlignment="0" applyProtection="0"/>
    <xf numFmtId="0" fontId="23" fillId="11"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4" fillId="17" borderId="0" applyNumberFormat="0" applyBorder="0" applyAlignment="0" applyProtection="0"/>
    <xf numFmtId="0" fontId="9" fillId="0" borderId="0"/>
    <xf numFmtId="0" fontId="9" fillId="0" borderId="0"/>
    <xf numFmtId="0" fontId="23" fillId="8" borderId="0" applyNumberFormat="0" applyBorder="0" applyAlignment="0" applyProtection="0"/>
    <xf numFmtId="0" fontId="27" fillId="23" borderId="2" applyNumberFormat="0" applyAlignment="0" applyProtection="0"/>
    <xf numFmtId="0" fontId="9" fillId="0" borderId="0"/>
    <xf numFmtId="0" fontId="23" fillId="2" borderId="0" applyNumberFormat="0" applyBorder="0" applyAlignment="0" applyProtection="0"/>
    <xf numFmtId="0" fontId="24" fillId="18" borderId="0" applyNumberFormat="0" applyBorder="0" applyAlignment="0" applyProtection="0"/>
    <xf numFmtId="0" fontId="23" fillId="13" borderId="0" applyNumberFormat="0" applyBorder="0" applyAlignment="0" applyProtection="0"/>
    <xf numFmtId="0" fontId="38" fillId="0" borderId="4" applyNumberFormat="0" applyFill="0" applyAlignment="0" applyProtection="0"/>
    <xf numFmtId="0" fontId="9" fillId="0" borderId="0"/>
    <xf numFmtId="0" fontId="23" fillId="11" borderId="0" applyNumberFormat="0" applyBorder="0" applyAlignment="0" applyProtection="0"/>
    <xf numFmtId="0" fontId="30" fillId="2" borderId="1" applyNumberFormat="0" applyAlignment="0" applyProtection="0"/>
    <xf numFmtId="0" fontId="23" fillId="2" borderId="0" applyNumberFormat="0" applyBorder="0" applyAlignment="0" applyProtection="0"/>
    <xf numFmtId="0" fontId="39" fillId="0" borderId="5" applyNumberFormat="0" applyFill="0" applyAlignment="0" applyProtection="0"/>
    <xf numFmtId="0" fontId="23" fillId="2" borderId="0" applyNumberFormat="0" applyBorder="0" applyAlignment="0" applyProtection="0"/>
    <xf numFmtId="0" fontId="31" fillId="0" borderId="7" applyNumberFormat="0" applyFill="0" applyAlignment="0" applyProtection="0"/>
    <xf numFmtId="0" fontId="34" fillId="0" borderId="10" applyNumberFormat="0" applyFill="0" applyAlignment="0" applyProtection="0"/>
    <xf numFmtId="0" fontId="30" fillId="2" borderId="1" applyNumberFormat="0" applyAlignment="0" applyProtection="0"/>
    <xf numFmtId="0" fontId="9" fillId="6" borderId="8" applyNumberFormat="0" applyFont="0" applyAlignment="0" applyProtection="0"/>
    <xf numFmtId="0" fontId="23" fillId="8" borderId="0" applyNumberFormat="0" applyBorder="0" applyAlignment="0" applyProtection="0"/>
    <xf numFmtId="0" fontId="23" fillId="9" borderId="0" applyNumberFormat="0" applyBorder="0" applyAlignment="0" applyProtection="0"/>
    <xf numFmtId="0" fontId="23" fillId="14" borderId="0" applyNumberFormat="0" applyBorder="0" applyAlignment="0" applyProtection="0"/>
    <xf numFmtId="0" fontId="24" fillId="17" borderId="0" applyNumberFormat="0" applyBorder="0" applyAlignment="0" applyProtection="0"/>
    <xf numFmtId="0" fontId="23" fillId="13" borderId="0" applyNumberFormat="0" applyBorder="0" applyAlignment="0" applyProtection="0"/>
    <xf numFmtId="0" fontId="23" fillId="11" borderId="0" applyNumberFormat="0" applyBorder="0" applyAlignment="0" applyProtection="0"/>
    <xf numFmtId="0" fontId="37" fillId="0" borderId="3" applyNumberFormat="0" applyFill="0" applyAlignment="0" applyProtection="0"/>
    <xf numFmtId="0" fontId="23" fillId="8" borderId="0" applyNumberFormat="0" applyBorder="0" applyAlignment="0" applyProtection="0"/>
    <xf numFmtId="0" fontId="24" fillId="22"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1" borderId="0" applyNumberFormat="0" applyBorder="0" applyAlignment="0" applyProtection="0"/>
    <xf numFmtId="0" fontId="39" fillId="0" borderId="0" applyNumberFormat="0" applyFill="0" applyBorder="0" applyAlignment="0" applyProtection="0"/>
    <xf numFmtId="0" fontId="23" fillId="8" borderId="0" applyNumberFormat="0" applyBorder="0" applyAlignment="0" applyProtection="0"/>
    <xf numFmtId="0" fontId="9" fillId="6" borderId="8" applyNumberFormat="0" applyFont="0" applyAlignment="0" applyProtection="0"/>
    <xf numFmtId="0" fontId="9" fillId="0" borderId="0"/>
    <xf numFmtId="0" fontId="9" fillId="0" borderId="0"/>
    <xf numFmtId="0" fontId="9" fillId="0" borderId="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0" fontId="9" fillId="0" borderId="0" applyFont="0" applyFill="0" applyBorder="0" applyAlignment="0" applyProtection="0"/>
    <xf numFmtId="0" fontId="9" fillId="0" borderId="0"/>
    <xf numFmtId="0" fontId="15" fillId="0" borderId="0">
      <alignment vertical="top"/>
    </xf>
    <xf numFmtId="0" fontId="15" fillId="0" borderId="0">
      <alignment vertical="top"/>
    </xf>
    <xf numFmtId="0" fontId="15" fillId="0" borderId="0">
      <alignment vertical="top"/>
    </xf>
    <xf numFmtId="0" fontId="9" fillId="0" borderId="0"/>
    <xf numFmtId="0" fontId="9" fillId="0" borderId="0"/>
    <xf numFmtId="0" fontId="9" fillId="0" borderId="0"/>
    <xf numFmtId="0" fontId="9" fillId="6" borderId="8" applyNumberFormat="0" applyFont="0" applyAlignment="0" applyProtection="0"/>
    <xf numFmtId="10" fontId="9" fillId="0" borderId="0" applyFont="0" applyFill="0" applyBorder="0" applyAlignment="0" applyProtection="0"/>
    <xf numFmtId="0" fontId="9" fillId="0" borderId="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0" fontId="9" fillId="0" borderId="0" applyFont="0" applyFill="0" applyBorder="0" applyAlignment="0" applyProtection="0"/>
    <xf numFmtId="0" fontId="9" fillId="0" borderId="0"/>
    <xf numFmtId="0" fontId="9" fillId="0" borderId="0"/>
    <xf numFmtId="0" fontId="23" fillId="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3" fillId="39" borderId="0" applyNumberFormat="0" applyBorder="0" applyAlignment="0" applyProtection="0"/>
    <xf numFmtId="0" fontId="53" fillId="40" borderId="0" applyNumberFormat="0" applyBorder="0" applyAlignment="0" applyProtection="0"/>
    <xf numFmtId="0" fontId="53" fillId="41" borderId="0" applyNumberFormat="0" applyBorder="0" applyAlignment="0" applyProtection="0"/>
    <xf numFmtId="0" fontId="53" fillId="42" borderId="0" applyNumberFormat="0" applyBorder="0" applyAlignment="0" applyProtection="0"/>
    <xf numFmtId="0" fontId="53" fillId="43" borderId="0" applyNumberFormat="0" applyBorder="0" applyAlignment="0" applyProtection="0"/>
    <xf numFmtId="0" fontId="53" fillId="44" borderId="0" applyNumberFormat="0" applyBorder="0" applyAlignment="0" applyProtection="0"/>
    <xf numFmtId="0" fontId="53" fillId="45" borderId="0" applyNumberFormat="0" applyBorder="0" applyAlignment="0" applyProtection="0"/>
    <xf numFmtId="0" fontId="53" fillId="46" borderId="0" applyNumberFormat="0" applyBorder="0" applyAlignment="0" applyProtection="0"/>
    <xf numFmtId="0" fontId="53" fillId="47" borderId="0" applyNumberFormat="0" applyBorder="0" applyAlignment="0" applyProtection="0"/>
    <xf numFmtId="0" fontId="53" fillId="48" borderId="0" applyNumberFormat="0" applyBorder="0" applyAlignment="0" applyProtection="0"/>
    <xf numFmtId="0" fontId="53" fillId="49" borderId="0" applyNumberFormat="0" applyBorder="0" applyAlignment="0" applyProtection="0"/>
    <xf numFmtId="0" fontId="53" fillId="50" borderId="0" applyNumberFormat="0" applyBorder="0" applyAlignment="0" applyProtection="0"/>
    <xf numFmtId="0" fontId="54" fillId="51" borderId="0" applyNumberFormat="0" applyBorder="0" applyAlignment="0" applyProtection="0"/>
    <xf numFmtId="0" fontId="55" fillId="52" borderId="12" applyNumberFormat="0" applyAlignment="0" applyProtection="0"/>
    <xf numFmtId="0" fontId="56" fillId="53" borderId="13" applyNumberFormat="0" applyAlignment="0" applyProtection="0"/>
    <xf numFmtId="0" fontId="57" fillId="0" borderId="0" applyNumberFormat="0" applyFill="0" applyBorder="0" applyAlignment="0" applyProtection="0"/>
    <xf numFmtId="0" fontId="58" fillId="54" borderId="0" applyNumberFormat="0" applyBorder="0" applyAlignment="0" applyProtection="0"/>
    <xf numFmtId="0" fontId="59" fillId="0" borderId="14" applyNumberFormat="0" applyFill="0" applyAlignment="0" applyProtection="0"/>
    <xf numFmtId="0" fontId="60" fillId="0" borderId="15" applyNumberFormat="0" applyFill="0" applyAlignment="0" applyProtection="0"/>
    <xf numFmtId="0" fontId="61" fillId="0" borderId="16" applyNumberFormat="0" applyFill="0" applyAlignment="0" applyProtection="0"/>
    <xf numFmtId="0" fontId="61" fillId="0" borderId="0" applyNumberFormat="0" applyFill="0" applyBorder="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3" fillId="0" borderId="17" applyNumberFormat="0" applyFill="0" applyAlignment="0" applyProtection="0"/>
    <xf numFmtId="0" fontId="64" fillId="56" borderId="0" applyNumberFormat="0" applyBorder="0" applyAlignment="0" applyProtection="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65" fillId="52" borderId="19" applyNumberFormat="0" applyAlignment="0" applyProtection="0"/>
    <xf numFmtId="0" fontId="66" fillId="0" borderId="0" applyNumberFormat="0" applyFill="0" applyBorder="0" applyAlignment="0" applyProtection="0"/>
    <xf numFmtId="0" fontId="67" fillId="0" borderId="20" applyNumberFormat="0" applyFill="0" applyAlignment="0" applyProtection="0"/>
    <xf numFmtId="0" fontId="68" fillId="0" borderId="0" applyNumberFormat="0" applyFill="0" applyBorder="0" applyAlignment="0" applyProtection="0"/>
    <xf numFmtId="0" fontId="23" fillId="11" borderId="0" applyNumberFormat="0" applyBorder="0" applyAlignment="0" applyProtection="0"/>
    <xf numFmtId="0" fontId="23" fillId="2" borderId="0" applyNumberFormat="0" applyBorder="0" applyAlignment="0" applyProtection="0"/>
    <xf numFmtId="0" fontId="23" fillId="5"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13" borderId="0" applyNumberFormat="0" applyBorder="0" applyAlignment="0" applyProtection="0"/>
    <xf numFmtId="0" fontId="23" fillId="5" borderId="0" applyNumberFormat="0" applyBorder="0" applyAlignment="0" applyProtection="0"/>
    <xf numFmtId="0" fontId="24" fillId="21" borderId="0" applyNumberFormat="0" applyBorder="0" applyAlignment="0" applyProtection="0"/>
    <xf numFmtId="0" fontId="23" fillId="8" borderId="0" applyNumberFormat="0" applyBorder="0" applyAlignment="0" applyProtection="0"/>
    <xf numFmtId="0" fontId="23" fillId="3" borderId="0" applyNumberFormat="0" applyBorder="0" applyAlignment="0" applyProtection="0"/>
    <xf numFmtId="0" fontId="9" fillId="0" borderId="0"/>
    <xf numFmtId="0" fontId="23" fillId="8" borderId="0" applyNumberFormat="0" applyBorder="0" applyAlignment="0" applyProtection="0"/>
    <xf numFmtId="0" fontId="23" fillId="14" borderId="0" applyNumberFormat="0" applyBorder="0" applyAlignment="0" applyProtection="0"/>
    <xf numFmtId="0" fontId="9" fillId="0" borderId="0"/>
    <xf numFmtId="0" fontId="23" fillId="11" borderId="0" applyNumberFormat="0" applyBorder="0" applyAlignment="0" applyProtection="0"/>
    <xf numFmtId="0" fontId="24" fillId="15" borderId="0" applyNumberFormat="0" applyBorder="0" applyAlignment="0" applyProtection="0"/>
    <xf numFmtId="0" fontId="24" fillId="19" borderId="0" applyNumberFormat="0" applyBorder="0" applyAlignment="0" applyProtection="0"/>
    <xf numFmtId="0" fontId="23" fillId="14" borderId="0" applyNumberFormat="0" applyBorder="0" applyAlignment="0" applyProtection="0"/>
    <xf numFmtId="0" fontId="23" fillId="4" borderId="0" applyNumberFormat="0" applyBorder="0" applyAlignment="0" applyProtection="0"/>
    <xf numFmtId="0" fontId="23" fillId="8" borderId="0" applyNumberFormat="0" applyBorder="0" applyAlignment="0" applyProtection="0"/>
    <xf numFmtId="0" fontId="23" fillId="4" borderId="0" applyNumberFormat="0" applyBorder="0" applyAlignment="0" applyProtection="0"/>
    <xf numFmtId="0" fontId="23" fillId="11" borderId="0" applyNumberFormat="0" applyBorder="0" applyAlignment="0" applyProtection="0"/>
    <xf numFmtId="0" fontId="9" fillId="0" borderId="0"/>
    <xf numFmtId="0" fontId="23" fillId="11" borderId="0" applyNumberFormat="0" applyBorder="0" applyAlignment="0" applyProtection="0"/>
    <xf numFmtId="0" fontId="23" fillId="5" borderId="0" applyNumberFormat="0" applyBorder="0" applyAlignment="0" applyProtection="0"/>
    <xf numFmtId="0" fontId="30" fillId="2" borderId="1" applyNumberFormat="0" applyAlignment="0" applyProtection="0"/>
    <xf numFmtId="0" fontId="29" fillId="7" borderId="0" applyNumberFormat="0" applyBorder="0" applyAlignment="0" applyProtection="0"/>
    <xf numFmtId="0" fontId="24" fillId="15" borderId="0" applyNumberFormat="0" applyBorder="0" applyAlignment="0" applyProtection="0"/>
    <xf numFmtId="0" fontId="23" fillId="4"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4" fillId="4" borderId="0" applyNumberFormat="0" applyBorder="0" applyAlignment="0" applyProtection="0"/>
    <xf numFmtId="0" fontId="9" fillId="6" borderId="8" applyNumberFormat="0" applyFont="0" applyAlignment="0" applyProtection="0"/>
    <xf numFmtId="0" fontId="23" fillId="14" borderId="0" applyNumberFormat="0" applyBorder="0" applyAlignment="0" applyProtection="0"/>
    <xf numFmtId="0" fontId="23" fillId="8" borderId="0" applyNumberFormat="0" applyBorder="0" applyAlignment="0" applyProtection="0"/>
    <xf numFmtId="0" fontId="30" fillId="2" borderId="1" applyNumberFormat="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5" fillId="52" borderId="19" applyNumberForma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5" fillId="0" borderId="0"/>
    <xf numFmtId="0" fontId="32" fillId="12" borderId="0" applyNumberFormat="0" applyBorder="0" applyAlignment="0" applyProtection="0"/>
    <xf numFmtId="0" fontId="64" fillId="56" borderId="0" applyNumberFormat="0" applyBorder="0" applyAlignment="0" applyProtection="0"/>
    <xf numFmtId="0" fontId="31" fillId="0" borderId="7" applyNumberFormat="0" applyFill="0" applyAlignment="0" applyProtection="0"/>
    <xf numFmtId="0" fontId="63" fillId="0" borderId="17" applyNumberFormat="0" applyFill="0" applyAlignment="0" applyProtection="0"/>
    <xf numFmtId="0" fontId="30" fillId="2" borderId="1" applyNumberFormat="0" applyAlignment="0" applyProtection="0"/>
    <xf numFmtId="0" fontId="30" fillId="2" borderId="1" applyNumberFormat="0" applyAlignment="0" applyProtection="0"/>
    <xf numFmtId="0" fontId="62" fillId="55" borderId="12" applyNumberFormat="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9" fillId="0" borderId="5" applyNumberFormat="0" applyFill="0" applyAlignment="0" applyProtection="0"/>
    <xf numFmtId="0" fontId="61" fillId="0" borderId="16"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7" fillId="0" borderId="3" applyNumberFormat="0" applyFill="0" applyAlignment="0" applyProtection="0"/>
    <xf numFmtId="0" fontId="59" fillId="0" borderId="14" applyNumberFormat="0" applyFill="0" applyAlignment="0" applyProtection="0"/>
    <xf numFmtId="0" fontId="29" fillId="7" borderId="0" applyNumberFormat="0" applyBorder="0" applyAlignment="0" applyProtection="0"/>
    <xf numFmtId="0" fontId="58" fillId="54" borderId="0" applyNumberFormat="0" applyBorder="0" applyAlignment="0" applyProtection="0"/>
    <xf numFmtId="0" fontId="28" fillId="0" borderId="0" applyNumberFormat="0" applyFill="0" applyBorder="0" applyAlignment="0" applyProtection="0"/>
    <xf numFmtId="0" fontId="57" fillId="0" borderId="0" applyNumberFormat="0" applyFill="0" applyBorder="0" applyAlignment="0" applyProtection="0"/>
    <xf numFmtId="44" fontId="23" fillId="0" borderId="0" applyFont="0" applyFill="0" applyBorder="0" applyAlignment="0" applyProtection="0"/>
    <xf numFmtId="0" fontId="27" fillId="23" borderId="2" applyNumberFormat="0" applyAlignment="0" applyProtection="0"/>
    <xf numFmtId="0" fontId="56" fillId="53" borderId="13" applyNumberFormat="0" applyAlignment="0" applyProtection="0"/>
    <xf numFmtId="0" fontId="26" fillId="10" borderId="1" applyNumberFormat="0" applyAlignment="0" applyProtection="0"/>
    <xf numFmtId="0" fontId="55" fillId="52" borderId="12" applyNumberFormat="0" applyAlignment="0" applyProtection="0"/>
    <xf numFmtId="0" fontId="25" fillId="5" borderId="0" applyNumberFormat="0" applyBorder="0" applyAlignment="0" applyProtection="0"/>
    <xf numFmtId="0" fontId="54" fillId="51"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62" fillId="55" borderId="12" applyNumberFormat="0" applyAlignment="0" applyProtection="0"/>
    <xf numFmtId="0" fontId="62" fillId="55" borderId="12" applyNumberFormat="0" applyAlignment="0" applyProtection="0"/>
    <xf numFmtId="0" fontId="23" fillId="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43" fontId="23" fillId="0" borderId="0" applyFont="0" applyFill="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44" fontId="23" fillId="0" borderId="0" applyFont="0" applyFill="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9" fontId="9" fillId="0" borderId="0" applyFont="0" applyFill="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15" fillId="0" borderId="0"/>
    <xf numFmtId="0" fontId="33" fillId="10" borderId="9" applyNumberFormat="0" applyAlignment="0" applyProtection="0"/>
    <xf numFmtId="9" fontId="5" fillId="0" borderId="0" applyFon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xf numFmtId="0" fontId="67" fillId="0" borderId="20" applyNumberFormat="0" applyFill="0" applyAlignment="0" applyProtection="0"/>
    <xf numFmtId="0" fontId="34" fillId="0" borderId="10" applyNumberFormat="0" applyFill="0" applyAlignment="0" applyProtection="0"/>
    <xf numFmtId="0" fontId="68" fillId="0" borderId="0" applyNumberFormat="0" applyFill="0" applyBorder="0" applyAlignment="0" applyProtection="0"/>
    <xf numFmtId="0" fontId="35" fillId="0" borderId="0" applyNumberFormat="0" applyFill="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15" fillId="0" borderId="0"/>
    <xf numFmtId="0" fontId="9" fillId="0" borderId="0"/>
    <xf numFmtId="0" fontId="9" fillId="0" borderId="0"/>
    <xf numFmtId="0" fontId="15" fillId="0" borderId="0"/>
    <xf numFmtId="0" fontId="15" fillId="0" borderId="0"/>
    <xf numFmtId="0" fontId="5" fillId="0" borderId="0"/>
    <xf numFmtId="176" fontId="9" fillId="0" borderId="0"/>
    <xf numFmtId="0" fontId="5"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0" borderId="0"/>
    <xf numFmtId="0" fontId="15" fillId="0" borderId="0"/>
    <xf numFmtId="9" fontId="23" fillId="0" borderId="0" applyFont="0" applyFill="0" applyBorder="0" applyAlignment="0" applyProtection="0"/>
    <xf numFmtId="9" fontId="9"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5" fillId="0" borderId="0"/>
    <xf numFmtId="0" fontId="9" fillId="0" borderId="0"/>
    <xf numFmtId="43"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15" fillId="0" borderId="0">
      <alignment vertical="top"/>
    </xf>
    <xf numFmtId="176" fontId="9" fillId="0" borderId="0"/>
    <xf numFmtId="176" fontId="15" fillId="0" borderId="0">
      <alignment vertical="top"/>
    </xf>
    <xf numFmtId="176" fontId="15" fillId="0" borderId="0">
      <alignment vertical="top"/>
    </xf>
    <xf numFmtId="176" fontId="15" fillId="0" borderId="0">
      <alignment vertical="top"/>
    </xf>
    <xf numFmtId="176" fontId="15" fillId="0" borderId="0">
      <alignment vertical="top"/>
    </xf>
    <xf numFmtId="176" fontId="23" fillId="3" borderId="0" applyNumberFormat="0" applyBorder="0" applyAlignment="0" applyProtection="0"/>
    <xf numFmtId="176" fontId="23" fillId="5" borderId="0" applyNumberFormat="0" applyBorder="0" applyAlignment="0" applyProtection="0"/>
    <xf numFmtId="176" fontId="23" fillId="7" borderId="0" applyNumberFormat="0" applyBorder="0" applyAlignment="0" applyProtection="0"/>
    <xf numFmtId="176" fontId="23" fillId="8" borderId="0" applyNumberFormat="0" applyBorder="0" applyAlignment="0" applyProtection="0"/>
    <xf numFmtId="176" fontId="23" fillId="9" borderId="0" applyNumberFormat="0" applyBorder="0" applyAlignment="0" applyProtection="0"/>
    <xf numFmtId="176" fontId="23" fillId="2" borderId="0" applyNumberFormat="0" applyBorder="0" applyAlignment="0" applyProtection="0"/>
    <xf numFmtId="176" fontId="23" fillId="11" borderId="0" applyNumberFormat="0" applyBorder="0" applyAlignment="0" applyProtection="0"/>
    <xf numFmtId="176" fontId="23" fillId="4" borderId="0" applyNumberFormat="0" applyBorder="0" applyAlignment="0" applyProtection="0"/>
    <xf numFmtId="176" fontId="23" fillId="13" borderId="0" applyNumberFormat="0" applyBorder="0" applyAlignment="0" applyProtection="0"/>
    <xf numFmtId="176" fontId="23" fillId="8" borderId="0" applyNumberFormat="0" applyBorder="0" applyAlignment="0" applyProtection="0"/>
    <xf numFmtId="176" fontId="23" fillId="11" borderId="0" applyNumberFormat="0" applyBorder="0" applyAlignment="0" applyProtection="0"/>
    <xf numFmtId="176" fontId="23" fillId="14" borderId="0" applyNumberFormat="0" applyBorder="0" applyAlignment="0" applyProtection="0"/>
    <xf numFmtId="176" fontId="24" fillId="16" borderId="0" applyNumberFormat="0" applyBorder="0" applyAlignment="0" applyProtection="0"/>
    <xf numFmtId="176" fontId="24" fillId="4" borderId="0" applyNumberFormat="0" applyBorder="0" applyAlignment="0" applyProtection="0"/>
    <xf numFmtId="176" fontId="24" fillId="13" borderId="0" applyNumberFormat="0" applyBorder="0" applyAlignment="0" applyProtection="0"/>
    <xf numFmtId="176" fontId="24" fillId="17" borderId="0" applyNumberFormat="0" applyBorder="0" applyAlignment="0" applyProtection="0"/>
    <xf numFmtId="176" fontId="24" fillId="15" borderId="0" applyNumberFormat="0" applyBorder="0" applyAlignment="0" applyProtection="0"/>
    <xf numFmtId="176" fontId="24" fillId="18" borderId="0" applyNumberFormat="0" applyBorder="0" applyAlignment="0" applyProtection="0"/>
    <xf numFmtId="176" fontId="24" fillId="19" borderId="0" applyNumberFormat="0" applyBorder="0" applyAlignment="0" applyProtection="0"/>
    <xf numFmtId="176" fontId="24" fillId="20" borderId="0" applyNumberFormat="0" applyBorder="0" applyAlignment="0" applyProtection="0"/>
    <xf numFmtId="176" fontId="24" fillId="21" borderId="0" applyNumberFormat="0" applyBorder="0" applyAlignment="0" applyProtection="0"/>
    <xf numFmtId="176" fontId="24" fillId="17" borderId="0" applyNumberFormat="0" applyBorder="0" applyAlignment="0" applyProtection="0"/>
    <xf numFmtId="176" fontId="24" fillId="15" borderId="0" applyNumberFormat="0" applyBorder="0" applyAlignment="0" applyProtection="0"/>
    <xf numFmtId="176" fontId="24" fillId="22" borderId="0" applyNumberFormat="0" applyBorder="0" applyAlignment="0" applyProtection="0"/>
    <xf numFmtId="176" fontId="25" fillId="5" borderId="0" applyNumberFormat="0" applyBorder="0" applyAlignment="0" applyProtection="0"/>
    <xf numFmtId="176" fontId="26" fillId="10" borderId="1" applyNumberFormat="0" applyAlignment="0" applyProtection="0"/>
    <xf numFmtId="176" fontId="27" fillId="23" borderId="2" applyNumberFormat="0" applyAlignment="0" applyProtection="0"/>
    <xf numFmtId="176" fontId="28" fillId="0" borderId="0" applyNumberFormat="0" applyFill="0" applyBorder="0" applyAlignment="0" applyProtection="0"/>
    <xf numFmtId="176" fontId="29" fillId="7" borderId="0" applyNumberFormat="0" applyBorder="0" applyAlignment="0" applyProtection="0"/>
    <xf numFmtId="176" fontId="37" fillId="0" borderId="3" applyNumberFormat="0" applyFill="0" applyAlignment="0" applyProtection="0"/>
    <xf numFmtId="176" fontId="38" fillId="0" borderId="4" applyNumberFormat="0" applyFill="0" applyAlignment="0" applyProtection="0"/>
    <xf numFmtId="176" fontId="39" fillId="0" borderId="5" applyNumberFormat="0" applyFill="0" applyAlignment="0" applyProtection="0"/>
    <xf numFmtId="176" fontId="39" fillId="0" borderId="0" applyNumberFormat="0" applyFill="0" applyBorder="0" applyAlignment="0" applyProtection="0"/>
    <xf numFmtId="176" fontId="30" fillId="2" borderId="1" applyNumberFormat="0" applyAlignment="0" applyProtection="0"/>
    <xf numFmtId="176" fontId="31" fillId="0" borderId="7" applyNumberFormat="0" applyFill="0" applyAlignment="0" applyProtection="0"/>
    <xf numFmtId="176" fontId="32" fillId="12" borderId="0" applyNumberFormat="0" applyBorder="0" applyAlignment="0" applyProtection="0"/>
    <xf numFmtId="176" fontId="9" fillId="6" borderId="8" applyNumberFormat="0" applyFont="0" applyAlignment="0" applyProtection="0"/>
    <xf numFmtId="176" fontId="9" fillId="6" borderId="8" applyNumberFormat="0" applyFont="0" applyAlignment="0" applyProtection="0"/>
    <xf numFmtId="176" fontId="9" fillId="6" borderId="8" applyNumberFormat="0" applyFont="0" applyAlignment="0" applyProtection="0"/>
    <xf numFmtId="176" fontId="20" fillId="0" borderId="0" applyNumberFormat="0" applyAlignment="0">
      <alignment vertical="top"/>
    </xf>
    <xf numFmtId="176" fontId="33" fillId="10" borderId="9" applyNumberFormat="0" applyAlignment="0" applyProtection="0"/>
    <xf numFmtId="176" fontId="16" fillId="0" borderId="0"/>
    <xf numFmtId="176" fontId="40" fillId="0" borderId="0" applyNumberFormat="0" applyFill="0" applyBorder="0" applyAlignment="0" applyProtection="0"/>
    <xf numFmtId="176" fontId="34" fillId="0" borderId="10" applyNumberFormat="0" applyFill="0" applyAlignment="0" applyProtection="0"/>
    <xf numFmtId="176" fontId="35" fillId="0" borderId="0" applyNumberFormat="0" applyFill="0" applyBorder="0" applyAlignment="0" applyProtection="0"/>
    <xf numFmtId="176" fontId="9" fillId="0" borderId="0"/>
    <xf numFmtId="176" fontId="9" fillId="0" borderId="0"/>
    <xf numFmtId="176" fontId="9" fillId="0" borderId="0" applyNumberFormat="0" applyFill="0" applyBorder="0" applyAlignment="0" applyProtection="0"/>
    <xf numFmtId="176" fontId="9" fillId="0" borderId="0"/>
    <xf numFmtId="176" fontId="10" fillId="0" borderId="0" applyNumberFormat="0" applyFill="0" applyBorder="0" applyAlignment="0" applyProtection="0">
      <alignment vertical="top"/>
      <protection locked="0"/>
    </xf>
    <xf numFmtId="176" fontId="5" fillId="0" borderId="0"/>
    <xf numFmtId="176" fontId="9" fillId="0" borderId="0"/>
    <xf numFmtId="176" fontId="9" fillId="0" borderId="0"/>
    <xf numFmtId="176" fontId="9" fillId="0" borderId="0"/>
    <xf numFmtId="176" fontId="5"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5" fillId="52" borderId="12" applyNumberFormat="0" applyAlignment="0" applyProtection="0"/>
    <xf numFmtId="176" fontId="55" fillId="52" borderId="12" applyNumberFormat="0" applyAlignment="0" applyProtection="0"/>
    <xf numFmtId="176" fontId="55" fillId="52" borderId="12" applyNumberFormat="0" applyAlignment="0" applyProtection="0"/>
    <xf numFmtId="176" fontId="55" fillId="52" borderId="12" applyNumberFormat="0" applyAlignment="0" applyProtection="0"/>
    <xf numFmtId="176" fontId="55" fillId="52" borderId="12" applyNumberFormat="0" applyAlignment="0" applyProtection="0"/>
    <xf numFmtId="176" fontId="55" fillId="52" borderId="12" applyNumberFormat="0" applyAlignment="0" applyProtection="0"/>
    <xf numFmtId="176" fontId="55" fillId="52" borderId="12" applyNumberFormat="0" applyAlignment="0" applyProtection="0"/>
    <xf numFmtId="176" fontId="55" fillId="52" borderId="12" applyNumberFormat="0" applyAlignment="0" applyProtection="0"/>
    <xf numFmtId="176" fontId="56" fillId="53" borderId="13" applyNumberFormat="0" applyAlignment="0" applyProtection="0"/>
    <xf numFmtId="176" fontId="56" fillId="53" borderId="13" applyNumberFormat="0" applyAlignment="0" applyProtection="0"/>
    <xf numFmtId="176" fontId="56" fillId="53" borderId="13" applyNumberFormat="0" applyAlignment="0" applyProtection="0"/>
    <xf numFmtId="176" fontId="56" fillId="53" borderId="13" applyNumberFormat="0" applyAlignment="0" applyProtection="0"/>
    <xf numFmtId="176" fontId="56" fillId="53" borderId="13" applyNumberFormat="0" applyAlignment="0" applyProtection="0"/>
    <xf numFmtId="176" fontId="56" fillId="53" borderId="13" applyNumberFormat="0" applyAlignment="0" applyProtection="0"/>
    <xf numFmtId="176" fontId="56" fillId="53" borderId="13" applyNumberFormat="0" applyAlignment="0" applyProtection="0"/>
    <xf numFmtId="176" fontId="56" fillId="53" borderId="13" applyNumberFormat="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9" fillId="0" borderId="14" applyNumberFormat="0" applyFill="0" applyAlignment="0" applyProtection="0"/>
    <xf numFmtId="176" fontId="59" fillId="0" borderId="14" applyNumberFormat="0" applyFill="0" applyAlignment="0" applyProtection="0"/>
    <xf numFmtId="176" fontId="59" fillId="0" borderId="14" applyNumberFormat="0" applyFill="0" applyAlignment="0" applyProtection="0"/>
    <xf numFmtId="176" fontId="59" fillId="0" borderId="14" applyNumberFormat="0" applyFill="0" applyAlignment="0" applyProtection="0"/>
    <xf numFmtId="176" fontId="59" fillId="0" borderId="14" applyNumberFormat="0" applyFill="0" applyAlignment="0" applyProtection="0"/>
    <xf numFmtId="176" fontId="59" fillId="0" borderId="14" applyNumberFormat="0" applyFill="0" applyAlignment="0" applyProtection="0"/>
    <xf numFmtId="176" fontId="59" fillId="0" borderId="14" applyNumberFormat="0" applyFill="0" applyAlignment="0" applyProtection="0"/>
    <xf numFmtId="176" fontId="59" fillId="0" borderId="14"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9" fillId="0" borderId="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9" fillId="0" borderId="0"/>
    <xf numFmtId="176" fontId="63" fillId="0" borderId="17" applyNumberFormat="0" applyFill="0" applyAlignment="0" applyProtection="0"/>
    <xf numFmtId="176" fontId="63" fillId="0" borderId="17" applyNumberFormat="0" applyFill="0" applyAlignment="0" applyProtection="0"/>
    <xf numFmtId="176" fontId="63" fillId="0" borderId="17" applyNumberFormat="0" applyFill="0" applyAlignment="0" applyProtection="0"/>
    <xf numFmtId="176" fontId="63" fillId="0" borderId="17" applyNumberFormat="0" applyFill="0" applyAlignment="0" applyProtection="0"/>
    <xf numFmtId="176" fontId="63" fillId="0" borderId="17" applyNumberFormat="0" applyFill="0" applyAlignment="0" applyProtection="0"/>
    <xf numFmtId="176" fontId="63" fillId="0" borderId="17" applyNumberFormat="0" applyFill="0" applyAlignment="0" applyProtection="0"/>
    <xf numFmtId="176" fontId="63" fillId="0" borderId="17" applyNumberFormat="0" applyFill="0" applyAlignment="0" applyProtection="0"/>
    <xf numFmtId="176" fontId="63" fillId="0" borderId="17" applyNumberFormat="0" applyFill="0" applyAlignment="0" applyProtection="0"/>
    <xf numFmtId="176" fontId="64" fillId="56" borderId="0" applyNumberFormat="0" applyBorder="0" applyAlignment="0" applyProtection="0"/>
    <xf numFmtId="176" fontId="64" fillId="56" borderId="0" applyNumberFormat="0" applyBorder="0" applyAlignment="0" applyProtection="0"/>
    <xf numFmtId="176" fontId="64" fillId="56" borderId="0" applyNumberFormat="0" applyBorder="0" applyAlignment="0" applyProtection="0"/>
    <xf numFmtId="176" fontId="64" fillId="56" borderId="0" applyNumberFormat="0" applyBorder="0" applyAlignment="0" applyProtection="0"/>
    <xf numFmtId="176" fontId="64" fillId="56" borderId="0" applyNumberFormat="0" applyBorder="0" applyAlignment="0" applyProtection="0"/>
    <xf numFmtId="176" fontId="64" fillId="56" borderId="0" applyNumberFormat="0" applyBorder="0" applyAlignment="0" applyProtection="0"/>
    <xf numFmtId="176" fontId="64" fillId="56" borderId="0" applyNumberFormat="0" applyBorder="0" applyAlignment="0" applyProtection="0"/>
    <xf numFmtId="176" fontId="64" fillId="56" borderId="0" applyNumberFormat="0" applyBorder="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9" fillId="0" borderId="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65" fillId="52" borderId="19" applyNumberFormat="0" applyAlignment="0" applyProtection="0"/>
    <xf numFmtId="176" fontId="65" fillId="52" borderId="19" applyNumberFormat="0" applyAlignment="0" applyProtection="0"/>
    <xf numFmtId="176" fontId="65" fillId="52" borderId="19" applyNumberFormat="0" applyAlignment="0" applyProtection="0"/>
    <xf numFmtId="176" fontId="65" fillId="52" borderId="19" applyNumberFormat="0" applyAlignment="0" applyProtection="0"/>
    <xf numFmtId="176" fontId="65" fillId="52" borderId="19" applyNumberFormat="0" applyAlignment="0" applyProtection="0"/>
    <xf numFmtId="176" fontId="65" fillId="52" borderId="19" applyNumberFormat="0" applyAlignment="0" applyProtection="0"/>
    <xf numFmtId="176" fontId="65" fillId="52" borderId="19" applyNumberFormat="0" applyAlignment="0" applyProtection="0"/>
    <xf numFmtId="176" fontId="65" fillId="52" borderId="19" applyNumberFormat="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7" fillId="0" borderId="20" applyNumberFormat="0" applyFill="0" applyAlignment="0" applyProtection="0"/>
    <xf numFmtId="176" fontId="67" fillId="0" borderId="20" applyNumberFormat="0" applyFill="0" applyAlignment="0" applyProtection="0"/>
    <xf numFmtId="176" fontId="67" fillId="0" borderId="20" applyNumberFormat="0" applyFill="0" applyAlignment="0" applyProtection="0"/>
    <xf numFmtId="176" fontId="67" fillId="0" borderId="20" applyNumberFormat="0" applyFill="0" applyAlignment="0" applyProtection="0"/>
    <xf numFmtId="176" fontId="67" fillId="0" borderId="20" applyNumberFormat="0" applyFill="0" applyAlignment="0" applyProtection="0"/>
    <xf numFmtId="176" fontId="67" fillId="0" borderId="20" applyNumberFormat="0" applyFill="0" applyAlignment="0" applyProtection="0"/>
    <xf numFmtId="176" fontId="67" fillId="0" borderId="20" applyNumberFormat="0" applyFill="0" applyAlignment="0" applyProtection="0"/>
    <xf numFmtId="176" fontId="67" fillId="0" borderId="20" applyNumberFormat="0" applyFill="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5"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23" fillId="3" borderId="0" applyNumberFormat="0" applyBorder="0" applyAlignment="0" applyProtection="0"/>
    <xf numFmtId="176" fontId="23" fillId="5" borderId="0" applyNumberFormat="0" applyBorder="0" applyAlignment="0" applyProtection="0"/>
    <xf numFmtId="176" fontId="23" fillId="7" borderId="0" applyNumberFormat="0" applyBorder="0" applyAlignment="0" applyProtection="0"/>
    <xf numFmtId="176" fontId="23" fillId="8" borderId="0" applyNumberFormat="0" applyBorder="0" applyAlignment="0" applyProtection="0"/>
    <xf numFmtId="176" fontId="23" fillId="9" borderId="0" applyNumberFormat="0" applyBorder="0" applyAlignment="0" applyProtection="0"/>
    <xf numFmtId="176" fontId="23" fillId="2" borderId="0" applyNumberFormat="0" applyBorder="0" applyAlignment="0" applyProtection="0"/>
    <xf numFmtId="176" fontId="23" fillId="11" borderId="0" applyNumberFormat="0" applyBorder="0" applyAlignment="0" applyProtection="0"/>
    <xf numFmtId="176" fontId="23" fillId="4" borderId="0" applyNumberFormat="0" applyBorder="0" applyAlignment="0" applyProtection="0"/>
    <xf numFmtId="176" fontId="23" fillId="13" borderId="0" applyNumberFormat="0" applyBorder="0" applyAlignment="0" applyProtection="0"/>
    <xf numFmtId="176" fontId="23" fillId="8" borderId="0" applyNumberFormat="0" applyBorder="0" applyAlignment="0" applyProtection="0"/>
    <xf numFmtId="176" fontId="23" fillId="11" borderId="0" applyNumberFormat="0" applyBorder="0" applyAlignment="0" applyProtection="0"/>
    <xf numFmtId="176" fontId="23" fillId="14" borderId="0" applyNumberFormat="0" applyBorder="0" applyAlignment="0" applyProtection="0"/>
    <xf numFmtId="176" fontId="24" fillId="16" borderId="0" applyNumberFormat="0" applyBorder="0" applyAlignment="0" applyProtection="0"/>
    <xf numFmtId="176" fontId="24" fillId="4" borderId="0" applyNumberFormat="0" applyBorder="0" applyAlignment="0" applyProtection="0"/>
    <xf numFmtId="176" fontId="24" fillId="13" borderId="0" applyNumberFormat="0" applyBorder="0" applyAlignment="0" applyProtection="0"/>
    <xf numFmtId="176" fontId="24" fillId="17" borderId="0" applyNumberFormat="0" applyBorder="0" applyAlignment="0" applyProtection="0"/>
    <xf numFmtId="176" fontId="24" fillId="15" borderId="0" applyNumberFormat="0" applyBorder="0" applyAlignment="0" applyProtection="0"/>
    <xf numFmtId="176" fontId="24" fillId="18" borderId="0" applyNumberFormat="0" applyBorder="0" applyAlignment="0" applyProtection="0"/>
    <xf numFmtId="176" fontId="24" fillId="19" borderId="0" applyNumberFormat="0" applyBorder="0" applyAlignment="0" applyProtection="0"/>
    <xf numFmtId="176" fontId="24" fillId="20" borderId="0" applyNumberFormat="0" applyBorder="0" applyAlignment="0" applyProtection="0"/>
    <xf numFmtId="176" fontId="24" fillId="21" borderId="0" applyNumberFormat="0" applyBorder="0" applyAlignment="0" applyProtection="0"/>
    <xf numFmtId="176" fontId="24" fillId="17" borderId="0" applyNumberFormat="0" applyBorder="0" applyAlignment="0" applyProtection="0"/>
    <xf numFmtId="176" fontId="24" fillId="15" borderId="0" applyNumberFormat="0" applyBorder="0" applyAlignment="0" applyProtection="0"/>
    <xf numFmtId="176" fontId="24" fillId="22" borderId="0" applyNumberFormat="0" applyBorder="0" applyAlignment="0" applyProtection="0"/>
    <xf numFmtId="176" fontId="25" fillId="5" borderId="0" applyNumberFormat="0" applyBorder="0" applyAlignment="0" applyProtection="0"/>
    <xf numFmtId="176" fontId="26" fillId="10" borderId="1" applyNumberFormat="0" applyAlignment="0" applyProtection="0"/>
    <xf numFmtId="176" fontId="27" fillId="23" borderId="2" applyNumberFormat="0" applyAlignment="0" applyProtection="0"/>
    <xf numFmtId="176" fontId="28" fillId="0" borderId="0" applyNumberFormat="0" applyFill="0" applyBorder="0" applyAlignment="0" applyProtection="0"/>
    <xf numFmtId="176" fontId="29" fillId="7" borderId="0" applyNumberFormat="0" applyBorder="0" applyAlignment="0" applyProtection="0"/>
    <xf numFmtId="176" fontId="37" fillId="0" borderId="3" applyNumberFormat="0" applyFill="0" applyAlignment="0" applyProtection="0"/>
    <xf numFmtId="176" fontId="38" fillId="0" borderId="4" applyNumberFormat="0" applyFill="0" applyAlignment="0" applyProtection="0"/>
    <xf numFmtId="176" fontId="39" fillId="0" borderId="5" applyNumberFormat="0" applyFill="0" applyAlignment="0" applyProtection="0"/>
    <xf numFmtId="176" fontId="39" fillId="0" borderId="0" applyNumberFormat="0" applyFill="0" applyBorder="0" applyAlignment="0" applyProtection="0"/>
    <xf numFmtId="176" fontId="30" fillId="2" borderId="1" applyNumberFormat="0" applyAlignment="0" applyProtection="0"/>
    <xf numFmtId="176" fontId="31" fillId="0" borderId="7" applyNumberFormat="0" applyFill="0" applyAlignment="0" applyProtection="0"/>
    <xf numFmtId="176" fontId="32" fillId="12" borderId="0" applyNumberFormat="0" applyBorder="0" applyAlignment="0" applyProtection="0"/>
    <xf numFmtId="176" fontId="9" fillId="6" borderId="8" applyNumberFormat="0" applyFont="0" applyAlignment="0" applyProtection="0"/>
    <xf numFmtId="176" fontId="9" fillId="6" borderId="8" applyNumberFormat="0" applyFont="0" applyAlignment="0" applyProtection="0"/>
    <xf numFmtId="176" fontId="9" fillId="6" borderId="8" applyNumberFormat="0" applyFont="0" applyAlignment="0" applyProtection="0"/>
    <xf numFmtId="176" fontId="33" fillId="10" borderId="9" applyNumberFormat="0" applyAlignment="0" applyProtection="0"/>
    <xf numFmtId="176" fontId="40" fillId="0" borderId="0" applyNumberFormat="0" applyFill="0" applyBorder="0" applyAlignment="0" applyProtection="0"/>
    <xf numFmtId="176" fontId="34" fillId="0" borderId="10" applyNumberFormat="0" applyFill="0" applyAlignment="0" applyProtection="0"/>
    <xf numFmtId="176" fontId="35" fillId="0" borderId="0" applyNumberFormat="0" applyFill="0" applyBorder="0" applyAlignment="0" applyProtection="0"/>
    <xf numFmtId="176" fontId="9" fillId="0" borderId="0" applyNumberFormat="0" applyFill="0" applyBorder="0" applyAlignment="0" applyProtection="0"/>
    <xf numFmtId="176" fontId="5" fillId="0" borderId="0"/>
    <xf numFmtId="176" fontId="5" fillId="0" borderId="0"/>
    <xf numFmtId="176" fontId="9" fillId="0" borderId="0"/>
    <xf numFmtId="176" fontId="9" fillId="0" borderId="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9" fillId="0" borderId="0"/>
    <xf numFmtId="176" fontId="30" fillId="2" borderId="1" applyNumberFormat="0" applyAlignment="0" applyProtection="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15" fillId="0" borderId="0">
      <alignment vertical="top"/>
    </xf>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5" fillId="52" borderId="12" applyNumberFormat="0" applyAlignment="0" applyProtection="0"/>
    <xf numFmtId="176" fontId="55" fillId="52" borderId="12" applyNumberFormat="0" applyAlignment="0" applyProtection="0"/>
    <xf numFmtId="176" fontId="55" fillId="52" borderId="12" applyNumberFormat="0" applyAlignment="0" applyProtection="0"/>
    <xf numFmtId="176" fontId="55" fillId="52" borderId="12" applyNumberFormat="0" applyAlignment="0" applyProtection="0"/>
    <xf numFmtId="176" fontId="56" fillId="53" borderId="13" applyNumberFormat="0" applyAlignment="0" applyProtection="0"/>
    <xf numFmtId="176" fontId="56" fillId="53" borderId="13" applyNumberFormat="0" applyAlignment="0" applyProtection="0"/>
    <xf numFmtId="176" fontId="56" fillId="53" borderId="13" applyNumberFormat="0" applyAlignment="0" applyProtection="0"/>
    <xf numFmtId="176" fontId="56" fillId="53" borderId="13" applyNumberFormat="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9" fillId="0" borderId="14" applyNumberFormat="0" applyFill="0" applyAlignment="0" applyProtection="0"/>
    <xf numFmtId="176" fontId="59" fillId="0" borderId="14" applyNumberFormat="0" applyFill="0" applyAlignment="0" applyProtection="0"/>
    <xf numFmtId="176" fontId="59" fillId="0" borderId="14" applyNumberFormat="0" applyFill="0" applyAlignment="0" applyProtection="0"/>
    <xf numFmtId="176" fontId="59" fillId="0" borderId="14"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3" fillId="0" borderId="17" applyNumberFormat="0" applyFill="0" applyAlignment="0" applyProtection="0"/>
    <xf numFmtId="176" fontId="63" fillId="0" borderId="17" applyNumberFormat="0" applyFill="0" applyAlignment="0" applyProtection="0"/>
    <xf numFmtId="176" fontId="63" fillId="0" borderId="17" applyNumberFormat="0" applyFill="0" applyAlignment="0" applyProtection="0"/>
    <xf numFmtId="176" fontId="63" fillId="0" borderId="17" applyNumberFormat="0" applyFill="0" applyAlignment="0" applyProtection="0"/>
    <xf numFmtId="176" fontId="64" fillId="56" borderId="0" applyNumberFormat="0" applyBorder="0" applyAlignment="0" applyProtection="0"/>
    <xf numFmtId="176" fontId="64" fillId="56" borderId="0" applyNumberFormat="0" applyBorder="0" applyAlignment="0" applyProtection="0"/>
    <xf numFmtId="176" fontId="64" fillId="56" borderId="0" applyNumberFormat="0" applyBorder="0" applyAlignment="0" applyProtection="0"/>
    <xf numFmtId="176" fontId="64" fillId="56" borderId="0" applyNumberFormat="0" applyBorder="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9" fillId="6" borderId="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65" fillId="52" borderId="19" applyNumberFormat="0" applyAlignment="0" applyProtection="0"/>
    <xf numFmtId="176" fontId="65" fillId="52" borderId="19" applyNumberFormat="0" applyAlignment="0" applyProtection="0"/>
    <xf numFmtId="176" fontId="65" fillId="52" borderId="19" applyNumberFormat="0" applyAlignment="0" applyProtection="0"/>
    <xf numFmtId="176" fontId="65" fillId="52" borderId="19" applyNumberFormat="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7" fillId="0" borderId="20" applyNumberFormat="0" applyFill="0" applyAlignment="0" applyProtection="0"/>
    <xf numFmtId="176" fontId="67" fillId="0" borderId="20" applyNumberFormat="0" applyFill="0" applyAlignment="0" applyProtection="0"/>
    <xf numFmtId="176" fontId="67" fillId="0" borderId="20" applyNumberFormat="0" applyFill="0" applyAlignment="0" applyProtection="0"/>
    <xf numFmtId="176" fontId="67" fillId="0" borderId="20" applyNumberFormat="0" applyFill="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9" fillId="0" borderId="0"/>
    <xf numFmtId="176" fontId="9" fillId="0" borderId="0"/>
    <xf numFmtId="176" fontId="9" fillId="0" borderId="0"/>
    <xf numFmtId="176" fontId="9" fillId="0" borderId="0"/>
    <xf numFmtId="176" fontId="9" fillId="0" borderId="0"/>
    <xf numFmtId="176" fontId="15" fillId="0" borderId="0">
      <alignment vertical="top"/>
    </xf>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9" fillId="6" borderId="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9" fillId="0" borderId="0"/>
    <xf numFmtId="176" fontId="15" fillId="0" borderId="0">
      <alignment vertical="top"/>
    </xf>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62" fillId="55" borderId="12" applyNumberFormat="0" applyAlignment="0" applyProtection="0"/>
    <xf numFmtId="176" fontId="62" fillId="55" borderId="12" applyNumberFormat="0" applyAlignment="0" applyProtection="0"/>
    <xf numFmtId="176" fontId="62" fillId="55" borderId="12" applyNumberFormat="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0" fontId="9" fillId="0" borderId="0" applyFont="0" applyFill="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43" fontId="9" fillId="0" borderId="0" applyFont="0" applyFill="0" applyBorder="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15" fillId="0" borderId="0"/>
    <xf numFmtId="0" fontId="51" fillId="0" borderId="0"/>
    <xf numFmtId="0" fontId="15" fillId="0" borderId="0"/>
    <xf numFmtId="0" fontId="9" fillId="0" borderId="0"/>
    <xf numFmtId="0" fontId="5" fillId="33" borderId="0" applyNumberFormat="0" applyBorder="0" applyAlignment="0" applyProtection="0"/>
    <xf numFmtId="0" fontId="5" fillId="33"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0"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5" fillId="30" borderId="0" applyNumberFormat="0" applyBorder="0" applyAlignment="0" applyProtection="0"/>
    <xf numFmtId="44" fontId="23" fillId="0" borderId="0" applyFont="0" applyFill="0" applyBorder="0" applyAlignment="0" applyProtection="0"/>
    <xf numFmtId="0" fontId="5" fillId="30" borderId="0" applyNumberFormat="0" applyBorder="0" applyAlignment="0" applyProtection="0"/>
    <xf numFmtId="44" fontId="23" fillId="0" borderId="0" applyFont="0" applyFill="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5" fillId="0" borderId="0">
      <alignment vertical="top"/>
    </xf>
    <xf numFmtId="0" fontId="15" fillId="0" borderId="0">
      <alignment vertical="top"/>
    </xf>
    <xf numFmtId="9" fontId="9" fillId="0" borderId="0" applyFont="0" applyFill="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43" fontId="23" fillId="0" borderId="0" applyFont="0" applyFill="0" applyBorder="0" applyAlignment="0" applyProtection="0"/>
    <xf numFmtId="0" fontId="53" fillId="44" borderId="0" applyNumberFormat="0" applyBorder="0" applyAlignment="0" applyProtection="0"/>
    <xf numFmtId="43" fontId="23" fillId="0" borderId="0" applyFont="0" applyFill="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44" fontId="23" fillId="0" borderId="0" applyFon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0" fillId="0" borderId="0" applyNumberFormat="0" applyFill="0" applyBorder="0" applyAlignment="0" applyProtection="0">
      <alignment vertical="top"/>
      <protection locked="0"/>
    </xf>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15" fillId="0" borderId="0"/>
    <xf numFmtId="0" fontId="9" fillId="0" borderId="0"/>
    <xf numFmtId="0" fontId="9" fillId="0" borderId="0"/>
    <xf numFmtId="9" fontId="23" fillId="0" borderId="0" applyFont="0" applyFill="0" applyBorder="0" applyAlignment="0" applyProtection="0"/>
    <xf numFmtId="0" fontId="9" fillId="0" borderId="0"/>
    <xf numFmtId="0" fontId="9" fillId="0" borderId="0"/>
    <xf numFmtId="0" fontId="5" fillId="0" borderId="0"/>
    <xf numFmtId="0" fontId="9" fillId="0" borderId="0"/>
    <xf numFmtId="0" fontId="9" fillId="6" borderId="8" applyNumberFormat="0" applyFont="0" applyAlignment="0" applyProtection="0"/>
    <xf numFmtId="0" fontId="5" fillId="57" borderId="18" applyNumberFormat="0" applyFont="0" applyAlignment="0" applyProtection="0"/>
    <xf numFmtId="9" fontId="23" fillId="0" borderId="0" applyFont="0" applyFill="0" applyBorder="0" applyAlignment="0" applyProtection="0"/>
    <xf numFmtId="0" fontId="9" fillId="6" borderId="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9" fontId="23" fillId="0" borderId="0" applyFon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30" fillId="2" borderId="1" applyNumberFormat="0" applyAlignment="0" applyProtection="0"/>
    <xf numFmtId="43"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5" fillId="0" borderId="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43" fontId="23" fillId="0" borderId="0" applyFont="0" applyFill="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6" fillId="10" borderId="1" applyNumberFormat="0" applyAlignment="0" applyProtection="0"/>
    <xf numFmtId="0" fontId="26" fillId="10" borderId="1" applyNumberFormat="0" applyAlignment="0" applyProtection="0"/>
    <xf numFmtId="0" fontId="27" fillId="23" borderId="2" applyNumberFormat="0" applyAlignment="0" applyProtection="0"/>
    <xf numFmtId="0" fontId="27" fillId="23" borderId="2" applyNumberFormat="0" applyAlignment="0" applyProtection="0"/>
    <xf numFmtId="43" fontId="23" fillId="0" borderId="0" applyFont="0" applyFill="0" applyBorder="0" applyAlignment="0" applyProtection="0"/>
    <xf numFmtId="44" fontId="23"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7" borderId="0" applyNumberFormat="0" applyBorder="0" applyAlignment="0" applyProtection="0"/>
    <xf numFmtId="0" fontId="29" fillId="7" borderId="0" applyNumberFormat="0" applyBorder="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1" fillId="0" borderId="7" applyNumberFormat="0" applyFill="0" applyAlignment="0" applyProtection="0"/>
    <xf numFmtId="0" fontId="31" fillId="0" borderId="7" applyNumberFormat="0" applyFill="0" applyAlignment="0" applyProtection="0"/>
    <xf numFmtId="0" fontId="32" fillId="12" borderId="0" applyNumberFormat="0" applyBorder="0" applyAlignment="0" applyProtection="0"/>
    <xf numFmtId="0" fontId="32" fillId="12" borderId="0" applyNumberFormat="0" applyBorder="0" applyAlignment="0" applyProtection="0"/>
    <xf numFmtId="0" fontId="5" fillId="0" borderId="0"/>
    <xf numFmtId="0" fontId="33" fillId="10" borderId="9" applyNumberFormat="0" applyAlignment="0" applyProtection="0"/>
    <xf numFmtId="0" fontId="33" fillId="10" borderId="9" applyNumberFormat="0" applyAlignment="0" applyProtection="0"/>
    <xf numFmtId="0" fontId="5" fillId="0" borderId="0"/>
    <xf numFmtId="0" fontId="40" fillId="0" borderId="0" applyNumberFormat="0" applyFill="0" applyBorder="0" applyAlignment="0" applyProtection="0"/>
    <xf numFmtId="0" fontId="40" fillId="0" borderId="0" applyNumberFormat="0" applyFill="0" applyBorder="0" applyAlignment="0" applyProtection="0"/>
    <xf numFmtId="0" fontId="34" fillId="0" borderId="10" applyNumberFormat="0" applyFill="0" applyAlignment="0" applyProtection="0"/>
    <xf numFmtId="0" fontId="34" fillId="0" borderId="1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5"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5" fillId="0" borderId="0"/>
    <xf numFmtId="9"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9" fillId="0" borderId="0"/>
    <xf numFmtId="0" fontId="9" fillId="0" borderId="0"/>
    <xf numFmtId="0" fontId="9" fillId="0" borderId="0"/>
    <xf numFmtId="0" fontId="23" fillId="6" borderId="8" applyNumberFormat="0" applyFont="0" applyAlignment="0" applyProtection="0"/>
    <xf numFmtId="0" fontId="15" fillId="0" borderId="0">
      <alignment vertical="top"/>
    </xf>
    <xf numFmtId="0" fontId="15" fillId="0" borderId="0">
      <alignment vertical="top"/>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9" fontId="9" fillId="0" borderId="0" applyFont="0" applyFill="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5" fillId="0" borderId="0"/>
    <xf numFmtId="0" fontId="5" fillId="0" borderId="0"/>
    <xf numFmtId="0" fontId="62" fillId="55" borderId="12" applyNumberFormat="0" applyAlignment="0" applyProtection="0"/>
    <xf numFmtId="0" fontId="62" fillId="55" borderId="12" applyNumberFormat="0" applyAlignment="0" applyProtection="0"/>
    <xf numFmtId="9"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 borderId="8" applyNumberFormat="0" applyFont="0" applyAlignment="0" applyProtection="0"/>
    <xf numFmtId="0" fontId="9" fillId="0" borderId="0"/>
    <xf numFmtId="0" fontId="9" fillId="0" borderId="0"/>
    <xf numFmtId="0" fontId="9" fillId="6" borderId="8" applyNumberFormat="0" applyFont="0" applyAlignment="0" applyProtection="0"/>
    <xf numFmtId="0" fontId="9" fillId="0" borderId="0"/>
    <xf numFmtId="0" fontId="9" fillId="0" borderId="0"/>
    <xf numFmtId="0" fontId="9" fillId="0" borderId="0"/>
    <xf numFmtId="0" fontId="9" fillId="0" borderId="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 borderId="8" applyNumberFormat="0" applyFont="0" applyAlignment="0" applyProtection="0"/>
    <xf numFmtId="10" fontId="9" fillId="0" borderId="0" applyFont="0" applyFill="0" applyBorder="0" applyAlignment="0" applyProtection="0"/>
    <xf numFmtId="0" fontId="9" fillId="0" borderId="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0" fontId="9" fillId="0" borderId="0" applyFont="0" applyFill="0" applyBorder="0" applyAlignment="0" applyProtection="0"/>
    <xf numFmtId="0" fontId="9" fillId="0" borderId="0"/>
    <xf numFmtId="10" fontId="9" fillId="0" borderId="0" applyFont="0" applyFill="0" applyBorder="0" applyAlignment="0" applyProtection="0"/>
    <xf numFmtId="0" fontId="9" fillId="0" borderId="0"/>
    <xf numFmtId="0" fontId="9" fillId="0" borderId="0"/>
    <xf numFmtId="0" fontId="9" fillId="0" borderId="0"/>
    <xf numFmtId="0" fontId="9" fillId="0" borderId="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0" fontId="9" fillId="0" borderId="0"/>
    <xf numFmtId="0" fontId="9" fillId="0" borderId="0"/>
    <xf numFmtId="0" fontId="9" fillId="0" borderId="0"/>
    <xf numFmtId="0" fontId="9" fillId="0" borderId="0"/>
    <xf numFmtId="176" fontId="9" fillId="0" borderId="0"/>
    <xf numFmtId="0" fontId="9" fillId="0" borderId="0"/>
    <xf numFmtId="0" fontId="9" fillId="0" borderId="0"/>
    <xf numFmtId="0" fontId="30" fillId="2" borderId="1" applyNumberFormat="0" applyAlignment="0" applyProtection="0"/>
    <xf numFmtId="9" fontId="9" fillId="0" borderId="0" applyFont="0" applyFill="0" applyBorder="0" applyAlignment="0" applyProtection="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15" fillId="0" borderId="0">
      <alignment vertical="top"/>
    </xf>
    <xf numFmtId="176" fontId="9" fillId="0" borderId="0"/>
    <xf numFmtId="176" fontId="15" fillId="0" borderId="0">
      <alignment vertical="top"/>
    </xf>
    <xf numFmtId="176" fontId="23" fillId="3" borderId="0" applyNumberFormat="0" applyBorder="0" applyAlignment="0" applyProtection="0"/>
    <xf numFmtId="176" fontId="23" fillId="5" borderId="0" applyNumberFormat="0" applyBorder="0" applyAlignment="0" applyProtection="0"/>
    <xf numFmtId="176" fontId="23" fillId="7" borderId="0" applyNumberFormat="0" applyBorder="0" applyAlignment="0" applyProtection="0"/>
    <xf numFmtId="176" fontId="23" fillId="8" borderId="0" applyNumberFormat="0" applyBorder="0" applyAlignment="0" applyProtection="0"/>
    <xf numFmtId="176" fontId="23" fillId="9" borderId="0" applyNumberFormat="0" applyBorder="0" applyAlignment="0" applyProtection="0"/>
    <xf numFmtId="176" fontId="23" fillId="2" borderId="0" applyNumberFormat="0" applyBorder="0" applyAlignment="0" applyProtection="0"/>
    <xf numFmtId="176" fontId="23" fillId="11" borderId="0" applyNumberFormat="0" applyBorder="0" applyAlignment="0" applyProtection="0"/>
    <xf numFmtId="176" fontId="23" fillId="4" borderId="0" applyNumberFormat="0" applyBorder="0" applyAlignment="0" applyProtection="0"/>
    <xf numFmtId="176" fontId="23" fillId="13" borderId="0" applyNumberFormat="0" applyBorder="0" applyAlignment="0" applyProtection="0"/>
    <xf numFmtId="176" fontId="23" fillId="8" borderId="0" applyNumberFormat="0" applyBorder="0" applyAlignment="0" applyProtection="0"/>
    <xf numFmtId="176" fontId="23" fillId="11" borderId="0" applyNumberFormat="0" applyBorder="0" applyAlignment="0" applyProtection="0"/>
    <xf numFmtId="176" fontId="23" fillId="14" borderId="0" applyNumberFormat="0" applyBorder="0" applyAlignment="0" applyProtection="0"/>
    <xf numFmtId="176" fontId="24" fillId="16" borderId="0" applyNumberFormat="0" applyBorder="0" applyAlignment="0" applyProtection="0"/>
    <xf numFmtId="176" fontId="24" fillId="4" borderId="0" applyNumberFormat="0" applyBorder="0" applyAlignment="0" applyProtection="0"/>
    <xf numFmtId="176" fontId="24" fillId="13" borderId="0" applyNumberFormat="0" applyBorder="0" applyAlignment="0" applyProtection="0"/>
    <xf numFmtId="176" fontId="24" fillId="17" borderId="0" applyNumberFormat="0" applyBorder="0" applyAlignment="0" applyProtection="0"/>
    <xf numFmtId="176" fontId="24" fillId="15" borderId="0" applyNumberFormat="0" applyBorder="0" applyAlignment="0" applyProtection="0"/>
    <xf numFmtId="176" fontId="24" fillId="18" borderId="0" applyNumberFormat="0" applyBorder="0" applyAlignment="0" applyProtection="0"/>
    <xf numFmtId="176" fontId="24" fillId="19" borderId="0" applyNumberFormat="0" applyBorder="0" applyAlignment="0" applyProtection="0"/>
    <xf numFmtId="176" fontId="24" fillId="20" borderId="0" applyNumberFormat="0" applyBorder="0" applyAlignment="0" applyProtection="0"/>
    <xf numFmtId="176" fontId="24" fillId="21" borderId="0" applyNumberFormat="0" applyBorder="0" applyAlignment="0" applyProtection="0"/>
    <xf numFmtId="176" fontId="24" fillId="17" borderId="0" applyNumberFormat="0" applyBorder="0" applyAlignment="0" applyProtection="0"/>
    <xf numFmtId="176" fontId="24" fillId="15" borderId="0" applyNumberFormat="0" applyBorder="0" applyAlignment="0" applyProtection="0"/>
    <xf numFmtId="176" fontId="24" fillId="22" borderId="0" applyNumberFormat="0" applyBorder="0" applyAlignment="0" applyProtection="0"/>
    <xf numFmtId="176" fontId="25" fillId="5" borderId="0" applyNumberFormat="0" applyBorder="0" applyAlignment="0" applyProtection="0"/>
    <xf numFmtId="176" fontId="26" fillId="10" borderId="1" applyNumberFormat="0" applyAlignment="0" applyProtection="0"/>
    <xf numFmtId="176" fontId="27" fillId="23" borderId="2" applyNumberFormat="0" applyAlignment="0" applyProtection="0"/>
    <xf numFmtId="176" fontId="28" fillId="0" borderId="0" applyNumberFormat="0" applyFill="0" applyBorder="0" applyAlignment="0" applyProtection="0"/>
    <xf numFmtId="176" fontId="29" fillId="7" borderId="0" applyNumberFormat="0" applyBorder="0" applyAlignment="0" applyProtection="0"/>
    <xf numFmtId="176" fontId="37" fillId="0" borderId="3" applyNumberFormat="0" applyFill="0" applyAlignment="0" applyProtection="0"/>
    <xf numFmtId="176" fontId="38" fillId="0" borderId="4" applyNumberFormat="0" applyFill="0" applyAlignment="0" applyProtection="0"/>
    <xf numFmtId="176" fontId="39" fillId="0" borderId="5" applyNumberFormat="0" applyFill="0" applyAlignment="0" applyProtection="0"/>
    <xf numFmtId="176" fontId="39" fillId="0" borderId="0" applyNumberFormat="0" applyFill="0" applyBorder="0" applyAlignment="0" applyProtection="0"/>
    <xf numFmtId="176" fontId="30" fillId="2" borderId="1" applyNumberFormat="0" applyAlignment="0" applyProtection="0"/>
    <xf numFmtId="176" fontId="31" fillId="0" borderId="7" applyNumberFormat="0" applyFill="0" applyAlignment="0" applyProtection="0"/>
    <xf numFmtId="176" fontId="32" fillId="12" borderId="0" applyNumberFormat="0" applyBorder="0" applyAlignment="0" applyProtection="0"/>
    <xf numFmtId="176" fontId="9" fillId="6" borderId="8" applyNumberFormat="0" applyFont="0" applyAlignment="0" applyProtection="0"/>
    <xf numFmtId="176" fontId="9" fillId="6" borderId="8" applyNumberFormat="0" applyFont="0" applyAlignment="0" applyProtection="0"/>
    <xf numFmtId="176" fontId="9" fillId="6" borderId="8" applyNumberFormat="0" applyFont="0" applyAlignment="0" applyProtection="0"/>
    <xf numFmtId="176" fontId="20" fillId="0" borderId="0" applyNumberFormat="0" applyAlignment="0">
      <alignment vertical="top"/>
    </xf>
    <xf numFmtId="176" fontId="33" fillId="10" borderId="9" applyNumberFormat="0" applyAlignment="0" applyProtection="0"/>
    <xf numFmtId="176" fontId="16" fillId="0" borderId="0"/>
    <xf numFmtId="176" fontId="40" fillId="0" borderId="0" applyNumberFormat="0" applyFill="0" applyBorder="0" applyAlignment="0" applyProtection="0"/>
    <xf numFmtId="176" fontId="34" fillId="0" borderId="10" applyNumberFormat="0" applyFill="0" applyAlignment="0" applyProtection="0"/>
    <xf numFmtId="176" fontId="35" fillId="0" borderId="0" applyNumberFormat="0" applyFill="0" applyBorder="0" applyAlignment="0" applyProtection="0"/>
    <xf numFmtId="176" fontId="10" fillId="0" borderId="0" applyNumberFormat="0" applyFill="0" applyBorder="0" applyAlignment="0" applyProtection="0">
      <alignment vertical="top"/>
      <protection locked="0"/>
    </xf>
    <xf numFmtId="176" fontId="5" fillId="0" borderId="0"/>
    <xf numFmtId="176" fontId="5" fillId="0" borderId="0"/>
    <xf numFmtId="176" fontId="5" fillId="0" borderId="0"/>
    <xf numFmtId="176" fontId="5" fillId="0" borderId="0"/>
    <xf numFmtId="176" fontId="9" fillId="0" borderId="0"/>
    <xf numFmtId="176" fontId="5" fillId="0" borderId="0"/>
    <xf numFmtId="176" fontId="5" fillId="0" borderId="0"/>
    <xf numFmtId="176" fontId="5" fillId="0" borderId="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5" fillId="52" borderId="12" applyNumberFormat="0" applyAlignment="0" applyProtection="0"/>
    <xf numFmtId="176" fontId="55" fillId="52" borderId="12" applyNumberFormat="0" applyAlignment="0" applyProtection="0"/>
    <xf numFmtId="176" fontId="56" fillId="53" borderId="13" applyNumberFormat="0" applyAlignment="0" applyProtection="0"/>
    <xf numFmtId="176" fontId="56" fillId="53" borderId="13" applyNumberFormat="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9" fillId="0" borderId="14" applyNumberFormat="0" applyFill="0" applyAlignment="0" applyProtection="0"/>
    <xf numFmtId="176" fontId="59" fillId="0" borderId="14"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2" fillId="55" borderId="12" applyNumberFormat="0" applyAlignment="0" applyProtection="0"/>
    <xf numFmtId="176" fontId="63" fillId="0" borderId="17" applyNumberFormat="0" applyFill="0" applyAlignment="0" applyProtection="0"/>
    <xf numFmtId="176" fontId="63" fillId="0" borderId="17" applyNumberFormat="0" applyFill="0" applyAlignment="0" applyProtection="0"/>
    <xf numFmtId="176" fontId="64" fillId="56" borderId="0" applyNumberFormat="0" applyBorder="0" applyAlignment="0" applyProtection="0"/>
    <xf numFmtId="176" fontId="64" fillId="56" borderId="0" applyNumberFormat="0" applyBorder="0" applyAlignment="0" applyProtection="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5" fillId="57" borderId="18" applyNumberFormat="0" applyFont="0" applyAlignment="0" applyProtection="0"/>
    <xf numFmtId="176" fontId="65" fillId="52" borderId="19" applyNumberFormat="0" applyAlignment="0" applyProtection="0"/>
    <xf numFmtId="176" fontId="65" fillId="52" borderId="19" applyNumberFormat="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7" fillId="0" borderId="20" applyNumberFormat="0" applyFill="0" applyAlignment="0" applyProtection="0"/>
    <xf numFmtId="176" fontId="67" fillId="0" borderId="20" applyNumberFormat="0" applyFill="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5" fillId="0" borderId="0"/>
    <xf numFmtId="176" fontId="23" fillId="3" borderId="0" applyNumberFormat="0" applyBorder="0" applyAlignment="0" applyProtection="0"/>
    <xf numFmtId="176" fontId="23" fillId="5" borderId="0" applyNumberFormat="0" applyBorder="0" applyAlignment="0" applyProtection="0"/>
    <xf numFmtId="176" fontId="23" fillId="7" borderId="0" applyNumberFormat="0" applyBorder="0" applyAlignment="0" applyProtection="0"/>
    <xf numFmtId="176" fontId="23" fillId="8" borderId="0" applyNumberFormat="0" applyBorder="0" applyAlignment="0" applyProtection="0"/>
    <xf numFmtId="176" fontId="23" fillId="9" borderId="0" applyNumberFormat="0" applyBorder="0" applyAlignment="0" applyProtection="0"/>
    <xf numFmtId="176" fontId="23" fillId="2" borderId="0" applyNumberFormat="0" applyBorder="0" applyAlignment="0" applyProtection="0"/>
    <xf numFmtId="176" fontId="23" fillId="11" borderId="0" applyNumberFormat="0" applyBorder="0" applyAlignment="0" applyProtection="0"/>
    <xf numFmtId="176" fontId="23" fillId="4" borderId="0" applyNumberFormat="0" applyBorder="0" applyAlignment="0" applyProtection="0"/>
    <xf numFmtId="176" fontId="23" fillId="13" borderId="0" applyNumberFormat="0" applyBorder="0" applyAlignment="0" applyProtection="0"/>
    <xf numFmtId="176" fontId="23" fillId="8" borderId="0" applyNumberFormat="0" applyBorder="0" applyAlignment="0" applyProtection="0"/>
    <xf numFmtId="176" fontId="23" fillId="11" borderId="0" applyNumberFormat="0" applyBorder="0" applyAlignment="0" applyProtection="0"/>
    <xf numFmtId="176" fontId="23" fillId="14" borderId="0" applyNumberFormat="0" applyBorder="0" applyAlignment="0" applyProtection="0"/>
    <xf numFmtId="176" fontId="24" fillId="16" borderId="0" applyNumberFormat="0" applyBorder="0" applyAlignment="0" applyProtection="0"/>
    <xf numFmtId="176" fontId="24" fillId="4" borderId="0" applyNumberFormat="0" applyBorder="0" applyAlignment="0" applyProtection="0"/>
    <xf numFmtId="176" fontId="24" fillId="13" borderId="0" applyNumberFormat="0" applyBorder="0" applyAlignment="0" applyProtection="0"/>
    <xf numFmtId="176" fontId="24" fillId="17" borderId="0" applyNumberFormat="0" applyBorder="0" applyAlignment="0" applyProtection="0"/>
    <xf numFmtId="176" fontId="24" fillId="15" borderId="0" applyNumberFormat="0" applyBorder="0" applyAlignment="0" applyProtection="0"/>
    <xf numFmtId="176" fontId="24" fillId="18" borderId="0" applyNumberFormat="0" applyBorder="0" applyAlignment="0" applyProtection="0"/>
    <xf numFmtId="176" fontId="24" fillId="19" borderId="0" applyNumberFormat="0" applyBorder="0" applyAlignment="0" applyProtection="0"/>
    <xf numFmtId="176" fontId="24" fillId="20" borderId="0" applyNumberFormat="0" applyBorder="0" applyAlignment="0" applyProtection="0"/>
    <xf numFmtId="176" fontId="24" fillId="21" borderId="0" applyNumberFormat="0" applyBorder="0" applyAlignment="0" applyProtection="0"/>
    <xf numFmtId="176" fontId="24" fillId="17" borderId="0" applyNumberFormat="0" applyBorder="0" applyAlignment="0" applyProtection="0"/>
    <xf numFmtId="176" fontId="24" fillId="15" borderId="0" applyNumberFormat="0" applyBorder="0" applyAlignment="0" applyProtection="0"/>
    <xf numFmtId="176" fontId="24" fillId="22" borderId="0" applyNumberFormat="0" applyBorder="0" applyAlignment="0" applyProtection="0"/>
    <xf numFmtId="176" fontId="25" fillId="5" borderId="0" applyNumberFormat="0" applyBorder="0" applyAlignment="0" applyProtection="0"/>
    <xf numFmtId="176" fontId="26" fillId="10" borderId="1" applyNumberFormat="0" applyAlignment="0" applyProtection="0"/>
    <xf numFmtId="176" fontId="27" fillId="23" borderId="2" applyNumberFormat="0" applyAlignment="0" applyProtection="0"/>
    <xf numFmtId="176" fontId="28" fillId="0" borderId="0" applyNumberFormat="0" applyFill="0" applyBorder="0" applyAlignment="0" applyProtection="0"/>
    <xf numFmtId="176" fontId="29" fillId="7" borderId="0" applyNumberFormat="0" applyBorder="0" applyAlignment="0" applyProtection="0"/>
    <xf numFmtId="176" fontId="37" fillId="0" borderId="3" applyNumberFormat="0" applyFill="0" applyAlignment="0" applyProtection="0"/>
    <xf numFmtId="176" fontId="38" fillId="0" borderId="4" applyNumberFormat="0" applyFill="0" applyAlignment="0" applyProtection="0"/>
    <xf numFmtId="176" fontId="39" fillId="0" borderId="5" applyNumberFormat="0" applyFill="0" applyAlignment="0" applyProtection="0"/>
    <xf numFmtId="176" fontId="39" fillId="0" borderId="0" applyNumberFormat="0" applyFill="0" applyBorder="0" applyAlignment="0" applyProtection="0"/>
    <xf numFmtId="176" fontId="30" fillId="2" borderId="1" applyNumberFormat="0" applyAlignment="0" applyProtection="0"/>
    <xf numFmtId="176" fontId="31" fillId="0" borderId="7" applyNumberFormat="0" applyFill="0" applyAlignment="0" applyProtection="0"/>
    <xf numFmtId="176" fontId="32" fillId="12" borderId="0" applyNumberFormat="0" applyBorder="0" applyAlignment="0" applyProtection="0"/>
    <xf numFmtId="176" fontId="9" fillId="6" borderId="8" applyNumberFormat="0" applyFont="0" applyAlignment="0" applyProtection="0"/>
    <xf numFmtId="176" fontId="33" fillId="10" borderId="9" applyNumberFormat="0" applyAlignment="0" applyProtection="0"/>
    <xf numFmtId="176" fontId="40" fillId="0" borderId="0" applyNumberFormat="0" applyFill="0" applyBorder="0" applyAlignment="0" applyProtection="0"/>
    <xf numFmtId="176" fontId="34" fillId="0" borderId="10" applyNumberFormat="0" applyFill="0" applyAlignment="0" applyProtection="0"/>
    <xf numFmtId="176" fontId="35" fillId="0" borderId="0" applyNumberFormat="0" applyFill="0" applyBorder="0" applyAlignment="0" applyProtection="0"/>
    <xf numFmtId="176" fontId="5" fillId="57" borderId="18" applyNumberFormat="0" applyFont="0" applyAlignment="0" applyProtection="0"/>
    <xf numFmtId="176" fontId="5" fillId="57" borderId="18" applyNumberFormat="0" applyFont="0" applyAlignment="0" applyProtection="0"/>
    <xf numFmtId="176" fontId="9" fillId="0" borderId="0"/>
    <xf numFmtId="176" fontId="30" fillId="2" borderId="1" applyNumberFormat="0" applyAlignment="0" applyProtection="0"/>
    <xf numFmtId="176" fontId="9" fillId="0" borderId="0"/>
    <xf numFmtId="176" fontId="9" fillId="0" borderId="0"/>
    <xf numFmtId="176" fontId="15" fillId="0" borderId="0">
      <alignment vertical="top"/>
    </xf>
    <xf numFmtId="176" fontId="5" fillId="27" borderId="0" applyNumberFormat="0" applyBorder="0" applyAlignment="0" applyProtection="0"/>
    <xf numFmtId="176" fontId="5" fillId="27" borderId="0" applyNumberFormat="0" applyBorder="0" applyAlignment="0" applyProtection="0"/>
    <xf numFmtId="176" fontId="5" fillId="27"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8"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29"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0"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1"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2"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3"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4"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5"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6"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7"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 fillId="38" borderId="0" applyNumberFormat="0" applyBorder="0" applyAlignment="0" applyProtection="0"/>
    <xf numFmtId="176" fontId="53" fillId="39" borderId="0" applyNumberFormat="0" applyBorder="0" applyAlignment="0" applyProtection="0"/>
    <xf numFmtId="176" fontId="53" fillId="39" borderId="0" applyNumberFormat="0" applyBorder="0" applyAlignment="0" applyProtection="0"/>
    <xf numFmtId="176" fontId="53" fillId="40" borderId="0" applyNumberFormat="0" applyBorder="0" applyAlignment="0" applyProtection="0"/>
    <xf numFmtId="176" fontId="53" fillId="40" borderId="0" applyNumberFormat="0" applyBorder="0" applyAlignment="0" applyProtection="0"/>
    <xf numFmtId="176" fontId="53" fillId="41" borderId="0" applyNumberFormat="0" applyBorder="0" applyAlignment="0" applyProtection="0"/>
    <xf numFmtId="176" fontId="53" fillId="41" borderId="0" applyNumberFormat="0" applyBorder="0" applyAlignment="0" applyProtection="0"/>
    <xf numFmtId="176" fontId="53" fillId="42" borderId="0" applyNumberFormat="0" applyBorder="0" applyAlignment="0" applyProtection="0"/>
    <xf numFmtId="176" fontId="53" fillId="42" borderId="0" applyNumberFormat="0" applyBorder="0" applyAlignment="0" applyProtection="0"/>
    <xf numFmtId="176" fontId="53" fillId="43" borderId="0" applyNumberFormat="0" applyBorder="0" applyAlignment="0" applyProtection="0"/>
    <xf numFmtId="176" fontId="53" fillId="43" borderId="0" applyNumberFormat="0" applyBorder="0" applyAlignment="0" applyProtection="0"/>
    <xf numFmtId="176" fontId="53" fillId="44" borderId="0" applyNumberFormat="0" applyBorder="0" applyAlignment="0" applyProtection="0"/>
    <xf numFmtId="176" fontId="53" fillId="44" borderId="0" applyNumberFormat="0" applyBorder="0" applyAlignment="0" applyProtection="0"/>
    <xf numFmtId="176" fontId="53" fillId="45" borderId="0" applyNumberFormat="0" applyBorder="0" applyAlignment="0" applyProtection="0"/>
    <xf numFmtId="176" fontId="53" fillId="45" borderId="0" applyNumberFormat="0" applyBorder="0" applyAlignment="0" applyProtection="0"/>
    <xf numFmtId="176" fontId="53" fillId="46" borderId="0" applyNumberFormat="0" applyBorder="0" applyAlignment="0" applyProtection="0"/>
    <xf numFmtId="176" fontId="53" fillId="46" borderId="0" applyNumberFormat="0" applyBorder="0" applyAlignment="0" applyProtection="0"/>
    <xf numFmtId="176" fontId="53" fillId="47" borderId="0" applyNumberFormat="0" applyBorder="0" applyAlignment="0" applyProtection="0"/>
    <xf numFmtId="176" fontId="53" fillId="47" borderId="0" applyNumberFormat="0" applyBorder="0" applyAlignment="0" applyProtection="0"/>
    <xf numFmtId="176" fontId="53" fillId="48" borderId="0" applyNumberFormat="0" applyBorder="0" applyAlignment="0" applyProtection="0"/>
    <xf numFmtId="176" fontId="53" fillId="48" borderId="0" applyNumberFormat="0" applyBorder="0" applyAlignment="0" applyProtection="0"/>
    <xf numFmtId="176" fontId="53" fillId="49" borderId="0" applyNumberFormat="0" applyBorder="0" applyAlignment="0" applyProtection="0"/>
    <xf numFmtId="176" fontId="53" fillId="49" borderId="0" applyNumberFormat="0" applyBorder="0" applyAlignment="0" applyProtection="0"/>
    <xf numFmtId="176" fontId="53" fillId="50" borderId="0" applyNumberFormat="0" applyBorder="0" applyAlignment="0" applyProtection="0"/>
    <xf numFmtId="176" fontId="53" fillId="50" borderId="0" applyNumberFormat="0" applyBorder="0" applyAlignment="0" applyProtection="0"/>
    <xf numFmtId="176" fontId="54" fillId="51" borderId="0" applyNumberFormat="0" applyBorder="0" applyAlignment="0" applyProtection="0"/>
    <xf numFmtId="176" fontId="54" fillId="51" borderId="0" applyNumberFormat="0" applyBorder="0" applyAlignment="0" applyProtection="0"/>
    <xf numFmtId="176" fontId="55" fillId="52" borderId="12" applyNumberFormat="0" applyAlignment="0" applyProtection="0"/>
    <xf numFmtId="176" fontId="55" fillId="52" borderId="12" applyNumberFormat="0" applyAlignment="0" applyProtection="0"/>
    <xf numFmtId="176" fontId="56" fillId="53" borderId="13" applyNumberFormat="0" applyAlignment="0" applyProtection="0"/>
    <xf numFmtId="176" fontId="56" fillId="53" borderId="13" applyNumberFormat="0" applyAlignment="0" applyProtection="0"/>
    <xf numFmtId="176" fontId="57" fillId="0" borderId="0" applyNumberFormat="0" applyFill="0" applyBorder="0" applyAlignment="0" applyProtection="0"/>
    <xf numFmtId="176" fontId="57" fillId="0" borderId="0" applyNumberFormat="0" applyFill="0" applyBorder="0" applyAlignment="0" applyProtection="0"/>
    <xf numFmtId="176" fontId="58" fillId="54" borderId="0" applyNumberFormat="0" applyBorder="0" applyAlignment="0" applyProtection="0"/>
    <xf numFmtId="176" fontId="58" fillId="54" borderId="0" applyNumberFormat="0" applyBorder="0" applyAlignment="0" applyProtection="0"/>
    <xf numFmtId="176" fontId="59" fillId="0" borderId="14" applyNumberFormat="0" applyFill="0" applyAlignment="0" applyProtection="0"/>
    <xf numFmtId="176" fontId="59" fillId="0" borderId="14" applyNumberFormat="0" applyFill="0" applyAlignment="0" applyProtection="0"/>
    <xf numFmtId="176" fontId="60" fillId="0" borderId="15" applyNumberFormat="0" applyFill="0" applyAlignment="0" applyProtection="0"/>
    <xf numFmtId="176" fontId="60" fillId="0" borderId="15" applyNumberFormat="0" applyFill="0" applyAlignment="0" applyProtection="0"/>
    <xf numFmtId="176" fontId="61" fillId="0" borderId="16" applyNumberFormat="0" applyFill="0" applyAlignment="0" applyProtection="0"/>
    <xf numFmtId="176" fontId="61" fillId="0" borderId="16" applyNumberFormat="0" applyFill="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62" fillId="55" borderId="12" applyNumberFormat="0" applyAlignment="0" applyProtection="0"/>
    <xf numFmtId="176" fontId="62" fillId="55" borderId="12" applyNumberFormat="0" applyAlignment="0" applyProtection="0"/>
    <xf numFmtId="176" fontId="63" fillId="0" borderId="17" applyNumberFormat="0" applyFill="0" applyAlignment="0" applyProtection="0"/>
    <xf numFmtId="176" fontId="63" fillId="0" borderId="17" applyNumberFormat="0" applyFill="0" applyAlignment="0" applyProtection="0"/>
    <xf numFmtId="176" fontId="64" fillId="56" borderId="0" applyNumberFormat="0" applyBorder="0" applyAlignment="0" applyProtection="0"/>
    <xf numFmtId="176" fontId="64" fillId="56" borderId="0" applyNumberFormat="0" applyBorder="0" applyAlignment="0" applyProtection="0"/>
    <xf numFmtId="176" fontId="65" fillId="52" borderId="19" applyNumberFormat="0" applyAlignment="0" applyProtection="0"/>
    <xf numFmtId="176" fontId="65" fillId="52" borderId="19" applyNumberFormat="0" applyAlignment="0" applyProtection="0"/>
    <xf numFmtId="10" fontId="9" fillId="0" borderId="0" applyFon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176" fontId="67" fillId="0" borderId="20" applyNumberFormat="0" applyFill="0" applyAlignment="0" applyProtection="0"/>
    <xf numFmtId="176" fontId="67" fillId="0" borderId="20" applyNumberFormat="0" applyFill="0" applyAlignment="0" applyProtection="0"/>
    <xf numFmtId="176" fontId="68" fillId="0" borderId="0" applyNumberFormat="0" applyFill="0" applyBorder="0" applyAlignment="0" applyProtection="0"/>
    <xf numFmtId="176" fontId="68" fillId="0" borderId="0" applyNumberFormat="0" applyFill="0" applyBorder="0" applyAlignment="0" applyProtection="0"/>
    <xf numFmtId="176" fontId="9" fillId="0" borderId="0"/>
    <xf numFmtId="176" fontId="9" fillId="0" borderId="0"/>
    <xf numFmtId="176" fontId="9" fillId="0" borderId="0"/>
    <xf numFmtId="176" fontId="9" fillId="0" borderId="0"/>
    <xf numFmtId="176" fontId="9" fillId="0" borderId="0"/>
    <xf numFmtId="176" fontId="15" fillId="0" borderId="0">
      <alignment vertical="top"/>
    </xf>
    <xf numFmtId="176" fontId="5" fillId="0" borderId="0"/>
    <xf numFmtId="176" fontId="9" fillId="6" borderId="8" applyNumberFormat="0" applyFont="0" applyAlignment="0" applyProtection="0"/>
    <xf numFmtId="176" fontId="5" fillId="57" borderId="18" applyNumberFormat="0" applyFont="0" applyAlignment="0" applyProtection="0"/>
    <xf numFmtId="176" fontId="62" fillId="55" borderId="12" applyNumberFormat="0" applyAlignment="0" applyProtection="0"/>
    <xf numFmtId="176" fontId="62" fillId="55" borderId="12" applyNumberFormat="0" applyAlignment="0" applyProtection="0"/>
    <xf numFmtId="176" fontId="5" fillId="0" borderId="0"/>
    <xf numFmtId="176" fontId="5" fillId="0" borderId="0"/>
    <xf numFmtId="0" fontId="9" fillId="0" borderId="0"/>
    <xf numFmtId="0" fontId="9" fillId="0" borderId="0"/>
    <xf numFmtId="0" fontId="9" fillId="0" borderId="0"/>
    <xf numFmtId="0" fontId="9" fillId="0" borderId="0"/>
    <xf numFmtId="0" fontId="15" fillId="0" borderId="0">
      <alignment vertical="top"/>
    </xf>
    <xf numFmtId="0" fontId="23" fillId="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23" fillId="5"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23" fillId="7"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23" fillId="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23" fillId="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23" fillId="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23" fillId="1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23" fillId="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23" fillId="13"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23" fillId="8"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23" fillId="11"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23" fillId="1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5" fillId="52" borderId="12"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6" fillId="53" borderId="13" applyNumberFormat="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8" fillId="54" borderId="0" applyNumberFormat="0" applyBorder="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59" fillId="0" borderId="14"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0" fillId="0" borderId="15"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16"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2" fillId="55" borderId="12" applyNumberFormat="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20" fillId="0" borderId="0" applyNumberFormat="0" applyAlignment="0">
      <alignment vertical="top"/>
    </xf>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65" fillId="52" borderId="19" applyNumberFormat="0" applyAlignment="0" applyProtection="0"/>
    <xf numFmtId="0" fontId="16"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 fillId="0" borderId="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0" borderId="0"/>
    <xf numFmtId="0" fontId="5" fillId="57" borderId="18" applyNumberFormat="0" applyFont="0" applyAlignment="0" applyProtection="0"/>
    <xf numFmtId="0" fontId="9" fillId="0" borderId="0"/>
    <xf numFmtId="0" fontId="23" fillId="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23" fillId="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23" fillId="5"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23" fillId="5"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23" fillId="7"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23" fillId="7"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23" fillId="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23" fillId="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23" fillId="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23" fillId="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23" fillId="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23" fillId="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23" fillId="1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23" fillId="11"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23" fillId="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23" fillId="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23" fillId="13"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23" fillId="13"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23" fillId="8"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23" fillId="8"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23" fillId="11"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23" fillId="11"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23" fillId="1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23" fillId="1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24" fillId="16" borderId="0" applyNumberFormat="0" applyBorder="0" applyAlignment="0" applyProtection="0"/>
    <xf numFmtId="0" fontId="53" fillId="39" borderId="0" applyNumberFormat="0" applyBorder="0" applyAlignment="0" applyProtection="0"/>
    <xf numFmtId="0" fontId="24" fillId="4" borderId="0" applyNumberFormat="0" applyBorder="0" applyAlignment="0" applyProtection="0"/>
    <xf numFmtId="0" fontId="53" fillId="40" borderId="0" applyNumberFormat="0" applyBorder="0" applyAlignment="0" applyProtection="0"/>
    <xf numFmtId="0" fontId="24" fillId="13" borderId="0" applyNumberFormat="0" applyBorder="0" applyAlignment="0" applyProtection="0"/>
    <xf numFmtId="0" fontId="53" fillId="41" borderId="0" applyNumberFormat="0" applyBorder="0" applyAlignment="0" applyProtection="0"/>
    <xf numFmtId="0" fontId="24" fillId="17" borderId="0" applyNumberFormat="0" applyBorder="0" applyAlignment="0" applyProtection="0"/>
    <xf numFmtId="0" fontId="53" fillId="42" borderId="0" applyNumberFormat="0" applyBorder="0" applyAlignment="0" applyProtection="0"/>
    <xf numFmtId="0" fontId="24" fillId="15" borderId="0" applyNumberFormat="0" applyBorder="0" applyAlignment="0" applyProtection="0"/>
    <xf numFmtId="0" fontId="53" fillId="43" borderId="0" applyNumberFormat="0" applyBorder="0" applyAlignment="0" applyProtection="0"/>
    <xf numFmtId="0" fontId="24" fillId="18" borderId="0" applyNumberFormat="0" applyBorder="0" applyAlignment="0" applyProtection="0"/>
    <xf numFmtId="0" fontId="53" fillId="44" borderId="0" applyNumberFormat="0" applyBorder="0" applyAlignment="0" applyProtection="0"/>
    <xf numFmtId="0" fontId="24" fillId="19" borderId="0" applyNumberFormat="0" applyBorder="0" applyAlignment="0" applyProtection="0"/>
    <xf numFmtId="0" fontId="53" fillId="45" borderId="0" applyNumberFormat="0" applyBorder="0" applyAlignment="0" applyProtection="0"/>
    <xf numFmtId="0" fontId="24" fillId="20" borderId="0" applyNumberFormat="0" applyBorder="0" applyAlignment="0" applyProtection="0"/>
    <xf numFmtId="0" fontId="53" fillId="46" borderId="0" applyNumberFormat="0" applyBorder="0" applyAlignment="0" applyProtection="0"/>
    <xf numFmtId="0" fontId="24" fillId="21" borderId="0" applyNumberFormat="0" applyBorder="0" applyAlignment="0" applyProtection="0"/>
    <xf numFmtId="0" fontId="53" fillId="47" borderId="0" applyNumberFormat="0" applyBorder="0" applyAlignment="0" applyProtection="0"/>
    <xf numFmtId="0" fontId="24" fillId="17" borderId="0" applyNumberFormat="0" applyBorder="0" applyAlignment="0" applyProtection="0"/>
    <xf numFmtId="0" fontId="53" fillId="48" borderId="0" applyNumberFormat="0" applyBorder="0" applyAlignment="0" applyProtection="0"/>
    <xf numFmtId="0" fontId="24" fillId="15" borderId="0" applyNumberFormat="0" applyBorder="0" applyAlignment="0" applyProtection="0"/>
    <xf numFmtId="0" fontId="53" fillId="49" borderId="0" applyNumberFormat="0" applyBorder="0" applyAlignment="0" applyProtection="0"/>
    <xf numFmtId="0" fontId="24" fillId="22" borderId="0" applyNumberFormat="0" applyBorder="0" applyAlignment="0" applyProtection="0"/>
    <xf numFmtId="0" fontId="53" fillId="50" borderId="0" applyNumberFormat="0" applyBorder="0" applyAlignment="0" applyProtection="0"/>
    <xf numFmtId="0" fontId="25" fillId="5" borderId="0" applyNumberFormat="0" applyBorder="0" applyAlignment="0" applyProtection="0"/>
    <xf numFmtId="0" fontId="54" fillId="51" borderId="0" applyNumberFormat="0" applyBorder="0" applyAlignment="0" applyProtection="0"/>
    <xf numFmtId="0" fontId="26" fillId="10" borderId="1" applyNumberFormat="0" applyAlignment="0" applyProtection="0"/>
    <xf numFmtId="0" fontId="55" fillId="52" borderId="12" applyNumberFormat="0" applyAlignment="0" applyProtection="0"/>
    <xf numFmtId="0" fontId="27" fillId="23" borderId="2" applyNumberFormat="0" applyAlignment="0" applyProtection="0"/>
    <xf numFmtId="0" fontId="56" fillId="53" borderId="13" applyNumberFormat="0" applyAlignment="0" applyProtection="0"/>
    <xf numFmtId="0" fontId="28" fillId="0" borderId="0" applyNumberFormat="0" applyFill="0" applyBorder="0" applyAlignment="0" applyProtection="0"/>
    <xf numFmtId="0" fontId="57" fillId="0" borderId="0" applyNumberFormat="0" applyFill="0" applyBorder="0" applyAlignment="0" applyProtection="0"/>
    <xf numFmtId="0" fontId="29" fillId="7" borderId="0" applyNumberFormat="0" applyBorder="0" applyAlignment="0" applyProtection="0"/>
    <xf numFmtId="0" fontId="58" fillId="54" borderId="0" applyNumberFormat="0" applyBorder="0" applyAlignment="0" applyProtection="0"/>
    <xf numFmtId="0" fontId="37" fillId="0" borderId="3" applyNumberFormat="0" applyFill="0" applyAlignment="0" applyProtection="0"/>
    <xf numFmtId="0" fontId="59" fillId="0" borderId="14" applyNumberFormat="0" applyFill="0" applyAlignment="0" applyProtection="0"/>
    <xf numFmtId="0" fontId="38" fillId="0" borderId="4" applyNumberFormat="0" applyFill="0" applyAlignment="0" applyProtection="0"/>
    <xf numFmtId="0" fontId="60" fillId="0" borderId="15" applyNumberFormat="0" applyFill="0" applyAlignment="0" applyProtection="0"/>
    <xf numFmtId="0" fontId="39" fillId="0" borderId="5" applyNumberFormat="0" applyFill="0" applyAlignment="0" applyProtection="0"/>
    <xf numFmtId="0" fontId="61" fillId="0" borderId="16" applyNumberFormat="0" applyFill="0" applyAlignment="0" applyProtection="0"/>
    <xf numFmtId="0" fontId="39" fillId="0" borderId="0" applyNumberFormat="0" applyFill="0" applyBorder="0" applyAlignment="0" applyProtection="0"/>
    <xf numFmtId="0" fontId="61" fillId="0" borderId="0" applyNumberFormat="0" applyFill="0" applyBorder="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62" fillId="55" borderId="12" applyNumberFormat="0" applyAlignment="0" applyProtection="0"/>
    <xf numFmtId="0" fontId="30" fillId="2" borderId="1" applyNumberFormat="0" applyAlignment="0" applyProtection="0"/>
    <xf numFmtId="0" fontId="31" fillId="0" borderId="7" applyNumberFormat="0" applyFill="0" applyAlignment="0" applyProtection="0"/>
    <xf numFmtId="0" fontId="63" fillId="0" borderId="17" applyNumberFormat="0" applyFill="0" applyAlignment="0" applyProtection="0"/>
    <xf numFmtId="0" fontId="32" fillId="12" borderId="0" applyNumberFormat="0" applyBorder="0" applyAlignment="0" applyProtection="0"/>
    <xf numFmtId="0" fontId="64" fillId="56" borderId="0" applyNumberFormat="0" applyBorder="0" applyAlignment="0" applyProtection="0"/>
    <xf numFmtId="0" fontId="51" fillId="0" borderId="0"/>
    <xf numFmtId="0" fontId="51"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33" fillId="10" borderId="9" applyNumberFormat="0" applyAlignment="0" applyProtection="0"/>
    <xf numFmtId="0" fontId="65" fillId="52" borderId="19" applyNumberFormat="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34" fillId="0" borderId="10" applyNumberFormat="0" applyFill="0" applyAlignment="0" applyProtection="0"/>
    <xf numFmtId="0" fontId="67" fillId="0" borderId="20" applyNumberFormat="0" applyFill="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51" fillId="0" borderId="0"/>
    <xf numFmtId="0" fontId="51" fillId="0" borderId="0"/>
    <xf numFmtId="0" fontId="51"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9" fontId="9" fillId="0" borderId="0" applyFont="0" applyFill="0" applyBorder="0" applyAlignment="0" applyProtection="0"/>
    <xf numFmtId="0" fontId="5" fillId="0" borderId="0"/>
    <xf numFmtId="0"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176" fontId="30" fillId="2" borderId="1" applyNumberFormat="0" applyAlignment="0" applyProtection="0"/>
    <xf numFmtId="176" fontId="9" fillId="0" borderId="0"/>
    <xf numFmtId="176" fontId="9" fillId="0" borderId="0"/>
    <xf numFmtId="176" fontId="30" fillId="2" borderId="1" applyNumberFormat="0" applyAlignment="0" applyProtection="0"/>
    <xf numFmtId="176" fontId="30" fillId="2" borderId="1" applyNumberFormat="0" applyAlignment="0" applyProtection="0"/>
    <xf numFmtId="176" fontId="30" fillId="2" borderId="1" applyNumberFormat="0" applyAlignment="0" applyProtection="0"/>
    <xf numFmtId="176" fontId="9" fillId="0" borderId="0"/>
    <xf numFmtId="176" fontId="30" fillId="2" borderId="1" applyNumberFormat="0" applyAlignment="0" applyProtection="0"/>
    <xf numFmtId="176" fontId="30" fillId="2" borderId="1" applyNumberFormat="0" applyAlignment="0" applyProtection="0"/>
    <xf numFmtId="176" fontId="30" fillId="2" borderId="1" applyNumberFormat="0" applyAlignment="0" applyProtection="0"/>
    <xf numFmtId="176" fontId="9" fillId="0" borderId="0"/>
    <xf numFmtId="176" fontId="9" fillId="0" borderId="0"/>
    <xf numFmtId="176" fontId="30" fillId="2" borderId="1" applyNumberFormat="0" applyAlignment="0" applyProtection="0"/>
    <xf numFmtId="176" fontId="9" fillId="0" borderId="0"/>
    <xf numFmtId="176" fontId="9" fillId="0" borderId="0"/>
    <xf numFmtId="0" fontId="9" fillId="0" borderId="0"/>
    <xf numFmtId="0" fontId="9" fillId="0" borderId="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30" fillId="2" borderId="1" applyNumberFormat="0" applyAlignment="0" applyProtection="0"/>
    <xf numFmtId="0" fontId="9" fillId="0" borderId="0"/>
    <xf numFmtId="0" fontId="9" fillId="0" borderId="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51" fillId="0" borderId="0"/>
    <xf numFmtId="0" fontId="51"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51" fillId="0" borderId="0"/>
    <xf numFmtId="0" fontId="5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9" fillId="0" borderId="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30" fillId="2" borderId="1" applyNumberFormat="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176" fontId="5" fillId="0" borderId="0"/>
    <xf numFmtId="0" fontId="5" fillId="0" borderId="0"/>
    <xf numFmtId="0" fontId="5" fillId="0" borderId="0"/>
    <xf numFmtId="0" fontId="9" fillId="0" borderId="0"/>
    <xf numFmtId="0" fontId="9" fillId="6" borderId="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176" fontId="5" fillId="0" borderId="0"/>
    <xf numFmtId="176" fontId="5" fillId="0" borderId="0"/>
    <xf numFmtId="0" fontId="5" fillId="0" borderId="0"/>
    <xf numFmtId="0" fontId="9" fillId="0" borderId="0"/>
    <xf numFmtId="0" fontId="5" fillId="57" borderId="18" applyNumberFormat="0" applyFont="0" applyAlignment="0" applyProtection="0"/>
    <xf numFmtId="0" fontId="5" fillId="57" borderId="18" applyNumberFormat="0" applyFont="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6" borderId="8" applyNumberFormat="0" applyFont="0" applyAlignment="0" applyProtection="0"/>
    <xf numFmtId="0" fontId="5" fillId="57" borderId="18" applyNumberFormat="0" applyFont="0" applyAlignment="0" applyProtection="0"/>
    <xf numFmtId="0" fontId="30" fillId="2" borderId="1" applyNumberFormat="0" applyAlignment="0" applyProtection="0"/>
    <xf numFmtId="0" fontId="30" fillId="2" borderId="1" applyNumberFormat="0" applyAlignment="0" applyProtection="0"/>
    <xf numFmtId="0" fontId="9" fillId="0" borderId="0"/>
    <xf numFmtId="43" fontId="9"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xf numFmtId="0" fontId="23" fillId="0" borderId="0" applyFill="0" applyProtection="0"/>
    <xf numFmtId="0" fontId="23" fillId="0" borderId="0" applyFill="0" applyProtection="0"/>
    <xf numFmtId="0" fontId="23" fillId="0" borderId="0" applyFill="0" applyProtection="0"/>
    <xf numFmtId="0" fontId="23" fillId="0" borderId="0" applyFill="0" applyProtection="0"/>
    <xf numFmtId="0" fontId="23" fillId="0" borderId="0" applyFill="0" applyProtection="0"/>
    <xf numFmtId="0" fontId="23" fillId="0" borderId="0" applyFill="0" applyProtection="0"/>
    <xf numFmtId="0" fontId="23" fillId="0" borderId="0" applyFill="0" applyProtection="0"/>
    <xf numFmtId="0" fontId="9" fillId="0" borderId="0"/>
    <xf numFmtId="43" fontId="9" fillId="0" borderId="0" applyFont="0" applyFill="0" applyBorder="0" applyAlignment="0" applyProtection="0"/>
    <xf numFmtId="44"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30" fillId="2" borderId="1"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4" fontId="9" fillId="0" borderId="0" applyFont="0" applyFill="0" applyBorder="0" applyAlignment="0" applyProtection="0"/>
    <xf numFmtId="0" fontId="5"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30" fillId="2" borderId="1" applyNumberFormat="0" applyAlignment="0" applyProtection="0"/>
    <xf numFmtId="43" fontId="9" fillId="0" borderId="0" applyFont="0" applyFill="0" applyBorder="0" applyAlignment="0" applyProtection="0"/>
    <xf numFmtId="0" fontId="9"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9" fillId="0" borderId="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9" fillId="0" borderId="0"/>
    <xf numFmtId="0" fontId="9" fillId="0" borderId="0"/>
    <xf numFmtId="0"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9" fontId="5" fillId="0" borderId="0" applyFont="0" applyFill="0" applyBorder="0" applyAlignment="0" applyProtection="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43" fontId="9" fillId="0" borderId="0" applyFont="0" applyFill="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43" fontId="9" fillId="0" borderId="0" applyFon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9" fillId="6" borderId="8" applyNumberFormat="0" applyFont="0" applyAlignment="0" applyProtection="0"/>
    <xf numFmtId="44" fontId="9" fillId="0" borderId="0" applyFont="0" applyFill="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43" fontId="9" fillId="0" borderId="0" applyFont="0" applyFill="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43" fontId="9" fillId="0" borderId="0" applyFont="0" applyFill="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43" fontId="9" fillId="0" borderId="0" applyFont="0" applyFill="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43" fontId="9" fillId="0" borderId="0" applyFont="0" applyFill="0" applyBorder="0" applyAlignment="0" applyProtection="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0" fontId="9" fillId="0" borderId="0"/>
    <xf numFmtId="0" fontId="5" fillId="0" borderId="0"/>
    <xf numFmtId="176" fontId="5" fillId="0" borderId="0"/>
    <xf numFmtId="176" fontId="5" fillId="0" borderId="0"/>
    <xf numFmtId="176" fontId="5" fillId="0" borderId="0"/>
    <xf numFmtId="176" fontId="5" fillId="0" borderId="0"/>
    <xf numFmtId="0" fontId="5" fillId="0" borderId="0"/>
    <xf numFmtId="0" fontId="9" fillId="0" borderId="0"/>
    <xf numFmtId="0" fontId="5" fillId="0" borderId="0"/>
    <xf numFmtId="0" fontId="9" fillId="0" borderId="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9" fillId="6" borderId="8" applyNumberFormat="0" applyFont="0" applyAlignment="0" applyProtection="0"/>
    <xf numFmtId="0" fontId="5" fillId="57" borderId="18" applyNumberFormat="0" applyFont="0" applyAlignment="0" applyProtection="0"/>
    <xf numFmtId="9" fontId="5" fillId="0" borderId="0" applyFont="0" applyFill="0" applyBorder="0" applyAlignment="0" applyProtection="0"/>
    <xf numFmtId="0" fontId="5" fillId="0" borderId="0"/>
    <xf numFmtId="0" fontId="5" fillId="0" borderId="0"/>
    <xf numFmtId="0" fontId="9" fillId="0" borderId="0"/>
    <xf numFmtId="0" fontId="5" fillId="0" borderId="0"/>
    <xf numFmtId="0" fontId="9" fillId="0" borderId="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9" fillId="0" borderId="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9" fillId="0" borderId="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43" fontId="9"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176"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0" borderId="0"/>
    <xf numFmtId="0" fontId="5" fillId="0" borderId="0"/>
    <xf numFmtId="0" fontId="5" fillId="0" borderId="0"/>
    <xf numFmtId="176" fontId="5" fillId="0" borderId="0"/>
    <xf numFmtId="176" fontId="5" fillId="0" borderId="0"/>
    <xf numFmtId="176" fontId="5" fillId="0" borderId="0"/>
    <xf numFmtId="0"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0"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43" fontId="9" fillId="0" borderId="0" applyFont="0" applyFill="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5" fillId="0" borderId="0"/>
    <xf numFmtId="0" fontId="5" fillId="0" borderId="0"/>
    <xf numFmtId="0" fontId="5" fillId="0" borderId="0"/>
    <xf numFmtId="176" fontId="5" fillId="0" borderId="0"/>
    <xf numFmtId="176" fontId="5" fillId="0" borderId="0"/>
    <xf numFmtId="176" fontId="5" fillId="0" borderId="0"/>
    <xf numFmtId="176" fontId="5" fillId="0" borderId="0"/>
    <xf numFmtId="0" fontId="5" fillId="0" borderId="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9" fontId="5" fillId="0" borderId="0" applyFont="0" applyFill="0" applyBorder="0" applyAlignment="0" applyProtection="0"/>
    <xf numFmtId="0" fontId="5" fillId="0" borderId="0"/>
    <xf numFmtId="0" fontId="5" fillId="0" borderId="0"/>
    <xf numFmtId="0" fontId="5" fillId="0" borderId="0"/>
    <xf numFmtId="0" fontId="9" fillId="0" borderId="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176" fontId="5" fillId="0" borderId="0"/>
    <xf numFmtId="176" fontId="5" fillId="0" borderId="0"/>
    <xf numFmtId="176" fontId="5" fillId="0" borderId="0"/>
    <xf numFmtId="0" fontId="9" fillId="6" borderId="8" applyNumberFormat="0" applyFont="0" applyAlignment="0" applyProtection="0"/>
    <xf numFmtId="0" fontId="5" fillId="57" borderId="18" applyNumberFormat="0" applyFont="0" applyAlignment="0" applyProtection="0"/>
    <xf numFmtId="0" fontId="5" fillId="57" borderId="18" applyNumberFormat="0" applyFont="0" applyAlignment="0" applyProtection="0"/>
    <xf numFmtId="44" fontId="9" fillId="0" borderId="0" applyFont="0" applyFill="0" applyBorder="0" applyAlignment="0" applyProtection="0"/>
    <xf numFmtId="0" fontId="9" fillId="0" borderId="0"/>
    <xf numFmtId="0" fontId="9" fillId="0" borderId="0"/>
    <xf numFmtId="0" fontId="30" fillId="2" borderId="1" applyNumberFormat="0" applyAlignment="0" applyProtection="0"/>
    <xf numFmtId="9"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176" fontId="4" fillId="0" borderId="0"/>
    <xf numFmtId="176" fontId="4" fillId="0" borderId="0"/>
    <xf numFmtId="176" fontId="4" fillId="0" borderId="0"/>
    <xf numFmtId="0" fontId="4" fillId="0" borderId="0"/>
    <xf numFmtId="176" fontId="4" fillId="0" borderId="0"/>
    <xf numFmtId="176" fontId="4" fillId="0" borderId="0"/>
    <xf numFmtId="176"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176" fontId="4" fillId="0" borderId="0"/>
    <xf numFmtId="176" fontId="4" fillId="0" borderId="0"/>
    <xf numFmtId="0" fontId="4" fillId="0" borderId="0"/>
    <xf numFmtId="0"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0" borderId="0"/>
    <xf numFmtId="176" fontId="4" fillId="0" borderId="0"/>
    <xf numFmtId="176" fontId="4" fillId="0" borderId="0"/>
    <xf numFmtId="176" fontId="4" fillId="0" borderId="0"/>
    <xf numFmtId="0" fontId="4" fillId="0" borderId="0"/>
    <xf numFmtId="176" fontId="4" fillId="0" borderId="0"/>
    <xf numFmtId="176" fontId="4" fillId="0" borderId="0"/>
    <xf numFmtId="176"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176" fontId="4" fillId="0" borderId="0"/>
    <xf numFmtId="176" fontId="4" fillId="0" borderId="0"/>
    <xf numFmtId="0" fontId="4" fillId="0" borderId="0"/>
    <xf numFmtId="0"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9" fontId="4" fillId="0" borderId="0" applyFont="0" applyFill="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176" fontId="4" fillId="0" borderId="0"/>
    <xf numFmtId="176" fontId="4" fillId="0" borderId="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0" borderId="0"/>
    <xf numFmtId="176" fontId="4" fillId="0" borderId="0"/>
    <xf numFmtId="176" fontId="4" fillId="0" borderId="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0" fontId="4" fillId="33" borderId="0" applyNumberFormat="0" applyBorder="0" applyAlignment="0" applyProtection="0"/>
    <xf numFmtId="0" fontId="4" fillId="33"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57" borderId="18" applyNumberFormat="0" applyFont="0" applyAlignment="0" applyProtection="0"/>
    <xf numFmtId="176" fontId="4" fillId="0" borderId="0"/>
    <xf numFmtId="176" fontId="4" fillId="57" borderId="18" applyNumberFormat="0" applyFont="0" applyAlignment="0" applyProtection="0"/>
    <xf numFmtId="176" fontId="4" fillId="57" borderId="18" applyNumberFormat="0" applyFont="0" applyAlignment="0" applyProtection="0"/>
    <xf numFmtId="176" fontId="4" fillId="27" borderId="0" applyNumberFormat="0" applyBorder="0" applyAlignment="0" applyProtection="0"/>
    <xf numFmtId="176" fontId="4" fillId="27" borderId="0" applyNumberFormat="0" applyBorder="0" applyAlignment="0" applyProtection="0"/>
    <xf numFmtId="176" fontId="4" fillId="27"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8"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29"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0"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1"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2"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3"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4"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5"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6"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7"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38" borderId="0" applyNumberFormat="0" applyBorder="0" applyAlignment="0" applyProtection="0"/>
    <xf numFmtId="176" fontId="4" fillId="0" borderId="0"/>
    <xf numFmtId="176" fontId="4" fillId="57" borderId="18" applyNumberFormat="0" applyFont="0" applyAlignment="0" applyProtection="0"/>
    <xf numFmtId="176" fontId="4" fillId="0" borderId="0"/>
    <xf numFmtId="176"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0" borderId="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176"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176"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0" borderId="0"/>
    <xf numFmtId="0" fontId="4" fillId="0" borderId="0"/>
    <xf numFmtId="0" fontId="4" fillId="0" borderId="0"/>
    <xf numFmtId="176" fontId="4" fillId="0" borderId="0"/>
    <xf numFmtId="176" fontId="4" fillId="0" borderId="0"/>
    <xf numFmtId="176" fontId="4" fillId="0" borderId="0"/>
    <xf numFmtId="0"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176" fontId="4" fillId="0" borderId="0"/>
    <xf numFmtId="0"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6" fontId="4" fillId="0" borderId="0"/>
    <xf numFmtId="0" fontId="4" fillId="0" borderId="0"/>
    <xf numFmtId="0" fontId="4" fillId="0" borderId="0"/>
    <xf numFmtId="176" fontId="4" fillId="0" borderId="0"/>
    <xf numFmtId="176" fontId="4" fillId="0" borderId="0"/>
    <xf numFmtId="176" fontId="4" fillId="0" borderId="0"/>
    <xf numFmtId="176" fontId="4" fillId="0" borderId="0"/>
    <xf numFmtId="0" fontId="4" fillId="0" borderId="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0" fontId="4" fillId="57" borderId="18"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176" fontId="4" fillId="0" borderId="0"/>
    <xf numFmtId="176" fontId="4" fillId="0" borderId="0"/>
    <xf numFmtId="176" fontId="4" fillId="0" borderId="0"/>
    <xf numFmtId="0" fontId="4" fillId="57" borderId="18" applyNumberFormat="0" applyFont="0" applyAlignment="0" applyProtection="0"/>
    <xf numFmtId="0" fontId="4" fillId="57" borderId="18" applyNumberFormat="0" applyFont="0" applyAlignment="0" applyProtection="0"/>
    <xf numFmtId="0" fontId="3" fillId="0" borderId="0"/>
    <xf numFmtId="0" fontId="9" fillId="0" borderId="0"/>
    <xf numFmtId="0" fontId="2" fillId="0" borderId="0"/>
    <xf numFmtId="0" fontId="77" fillId="0" borderId="0" applyNumberFormat="0" applyFill="0" applyBorder="0" applyAlignment="0" applyProtection="0"/>
    <xf numFmtId="0" fontId="1" fillId="0" borderId="0"/>
    <xf numFmtId="0" fontId="9" fillId="0" borderId="0"/>
    <xf numFmtId="0" fontId="78" fillId="0" borderId="0" applyNumberFormat="0" applyFill="0" applyBorder="0" applyAlignment="0" applyProtection="0"/>
    <xf numFmtId="0" fontId="1" fillId="0" borderId="0"/>
  </cellStyleXfs>
  <cellXfs count="125">
    <xf numFmtId="0" fontId="0" fillId="0" borderId="0" xfId="0"/>
    <xf numFmtId="0" fontId="9" fillId="0" borderId="0" xfId="0" applyFont="1"/>
    <xf numFmtId="164" fontId="0" fillId="0" borderId="0" xfId="0" applyNumberFormat="1"/>
    <xf numFmtId="0" fontId="73" fillId="59" borderId="22" xfId="0" applyFont="1" applyFill="1" applyBorder="1" applyAlignment="1">
      <alignment vertical="top" wrapText="1"/>
    </xf>
    <xf numFmtId="0" fontId="74" fillId="60" borderId="22" xfId="0" applyFont="1" applyFill="1" applyBorder="1" applyAlignment="1">
      <alignment vertical="top" wrapText="1"/>
    </xf>
    <xf numFmtId="0" fontId="0" fillId="60" borderId="22" xfId="0" applyFill="1" applyBorder="1" applyAlignment="1">
      <alignment vertical="top" wrapText="1"/>
    </xf>
    <xf numFmtId="15" fontId="74" fillId="60" borderId="22" xfId="0" applyNumberFormat="1" applyFont="1" applyFill="1" applyBorder="1" applyAlignment="1">
      <alignment vertical="top" wrapText="1"/>
    </xf>
    <xf numFmtId="0" fontId="0" fillId="61" borderId="0" xfId="0" applyFill="1"/>
    <xf numFmtId="0" fontId="1" fillId="0" borderId="0" xfId="30196" applyAlignment="1">
      <alignment horizontal="center" vertical="center"/>
    </xf>
    <xf numFmtId="0" fontId="9" fillId="0" borderId="0" xfId="30197" applyAlignment="1">
      <alignment vertical="center"/>
    </xf>
    <xf numFmtId="0" fontId="1" fillId="0" borderId="0" xfId="30196" applyAlignment="1">
      <alignment vertical="center"/>
    </xf>
    <xf numFmtId="0" fontId="1" fillId="0" borderId="0" xfId="30196"/>
    <xf numFmtId="0" fontId="12" fillId="0" borderId="0" xfId="30197" applyFont="1" applyAlignment="1">
      <alignment vertical="center"/>
    </xf>
    <xf numFmtId="0" fontId="79" fillId="0" borderId="0" xfId="30198" applyFont="1" applyAlignment="1">
      <alignment vertical="center"/>
    </xf>
    <xf numFmtId="0" fontId="75" fillId="0" borderId="0" xfId="30197" applyFont="1" applyAlignment="1">
      <alignment vertical="center" wrapText="1"/>
    </xf>
    <xf numFmtId="166" fontId="75" fillId="0" borderId="0" xfId="30197" applyNumberFormat="1" applyFont="1" applyAlignment="1">
      <alignment vertical="center" wrapText="1"/>
    </xf>
    <xf numFmtId="167" fontId="9" fillId="0" borderId="0" xfId="1479" applyNumberFormat="1" applyAlignment="1">
      <alignment vertical="center"/>
    </xf>
    <xf numFmtId="179" fontId="75" fillId="0" borderId="0" xfId="30197" applyNumberFormat="1" applyFont="1" applyAlignment="1">
      <alignment vertical="center" wrapText="1"/>
    </xf>
    <xf numFmtId="0" fontId="68" fillId="0" borderId="0" xfId="30196" applyFont="1" applyAlignment="1">
      <alignment horizontal="center" vertical="center"/>
    </xf>
    <xf numFmtId="0" fontId="9" fillId="0" borderId="0" xfId="5169" applyAlignment="1">
      <alignment vertical="center" wrapText="1"/>
    </xf>
    <xf numFmtId="0" fontId="80" fillId="0" borderId="0" xfId="30196" applyFont="1" applyAlignment="1">
      <alignment vertical="center"/>
    </xf>
    <xf numFmtId="0" fontId="81" fillId="0" borderId="0" xfId="5169" applyFont="1" applyAlignment="1">
      <alignment vertical="center" wrapText="1"/>
    </xf>
    <xf numFmtId="166" fontId="82" fillId="0" borderId="0" xfId="30197" applyNumberFormat="1" applyFont="1" applyAlignment="1">
      <alignment vertical="center" wrapText="1"/>
    </xf>
    <xf numFmtId="0" fontId="75" fillId="0" borderId="0" xfId="30197" applyFont="1" applyAlignment="1">
      <alignment vertical="center"/>
    </xf>
    <xf numFmtId="0" fontId="81" fillId="0" borderId="0" xfId="30197" applyFont="1" applyAlignment="1">
      <alignment vertical="center" wrapText="1"/>
    </xf>
    <xf numFmtId="0" fontId="76" fillId="0" borderId="0" xfId="30197" applyFont="1" applyAlignment="1">
      <alignment vertical="center"/>
    </xf>
    <xf numFmtId="164" fontId="86" fillId="0" borderId="25" xfId="0" applyNumberFormat="1" applyFont="1" applyBorder="1" applyAlignment="1">
      <alignment horizontal="center" vertical="center"/>
    </xf>
    <xf numFmtId="164" fontId="86" fillId="0" borderId="29" xfId="0" applyNumberFormat="1" applyFont="1" applyBorder="1" applyAlignment="1">
      <alignment horizontal="center" vertical="center"/>
    </xf>
    <xf numFmtId="164" fontId="86" fillId="0" borderId="34" xfId="0" applyNumberFormat="1" applyFont="1" applyBorder="1" applyAlignment="1">
      <alignment horizontal="center" vertical="center"/>
    </xf>
    <xf numFmtId="0" fontId="84" fillId="62" borderId="11" xfId="0" applyFont="1" applyFill="1" applyBorder="1" applyAlignment="1" applyProtection="1">
      <alignment horizontal="center" vertical="center"/>
      <protection locked="0"/>
    </xf>
    <xf numFmtId="0" fontId="9" fillId="0" borderId="25" xfId="2694" applyBorder="1" applyAlignment="1">
      <alignment horizontal="right" vertical="center" wrapText="1"/>
    </xf>
    <xf numFmtId="164" fontId="72" fillId="0" borderId="38" xfId="0" applyNumberFormat="1" applyFont="1" applyBorder="1" applyAlignment="1">
      <alignment horizontal="center" vertical="center"/>
    </xf>
    <xf numFmtId="164" fontId="72" fillId="0" borderId="32" xfId="0" applyNumberFormat="1" applyFont="1" applyBorder="1" applyAlignment="1">
      <alignment horizontal="center" vertical="center"/>
    </xf>
    <xf numFmtId="178" fontId="72" fillId="0" borderId="39" xfId="0" applyNumberFormat="1" applyFont="1" applyBorder="1" applyAlignment="1" applyProtection="1">
      <alignment horizontal="center" vertical="center"/>
      <protection locked="0"/>
    </xf>
    <xf numFmtId="164" fontId="9" fillId="0" borderId="29" xfId="2694" applyNumberFormat="1" applyBorder="1" applyAlignment="1">
      <alignment horizontal="right" vertical="center"/>
    </xf>
    <xf numFmtId="164" fontId="72" fillId="0" borderId="30" xfId="0" applyNumberFormat="1" applyFont="1" applyBorder="1" applyAlignment="1">
      <alignment horizontal="center" vertical="center"/>
    </xf>
    <xf numFmtId="164" fontId="72" fillId="0" borderId="29" xfId="0" applyNumberFormat="1" applyFont="1" applyBorder="1" applyAlignment="1">
      <alignment horizontal="center" vertical="center"/>
    </xf>
    <xf numFmtId="178" fontId="72" fillId="0" borderId="31" xfId="0" applyNumberFormat="1" applyFont="1" applyBorder="1" applyAlignment="1" applyProtection="1">
      <alignment horizontal="center" vertical="center"/>
      <protection locked="0"/>
    </xf>
    <xf numFmtId="0" fontId="9" fillId="0" borderId="29" xfId="2694" applyBorder="1" applyAlignment="1">
      <alignment horizontal="right" vertical="center" wrapText="1"/>
    </xf>
    <xf numFmtId="0" fontId="9" fillId="0" borderId="34" xfId="2694" applyBorder="1" applyAlignment="1">
      <alignment horizontal="right" vertical="center" wrapText="1"/>
    </xf>
    <xf numFmtId="164" fontId="72" fillId="0" borderId="35" xfId="0" applyNumberFormat="1" applyFont="1" applyBorder="1" applyAlignment="1">
      <alignment horizontal="center" vertical="center"/>
    </xf>
    <xf numFmtId="164" fontId="72" fillId="0" borderId="34" xfId="0" applyNumberFormat="1" applyFont="1" applyBorder="1" applyAlignment="1">
      <alignment horizontal="center" vertical="center"/>
    </xf>
    <xf numFmtId="178" fontId="72" fillId="0" borderId="36" xfId="0" applyNumberFormat="1" applyFont="1" applyBorder="1" applyAlignment="1" applyProtection="1">
      <alignment horizontal="center" vertical="center"/>
      <protection locked="0"/>
    </xf>
    <xf numFmtId="0" fontId="9" fillId="0" borderId="42" xfId="30197" applyBorder="1" applyAlignment="1">
      <alignment vertical="center" wrapText="1"/>
    </xf>
    <xf numFmtId="164" fontId="72" fillId="0" borderId="26" xfId="0" applyNumberFormat="1" applyFont="1" applyBorder="1" applyAlignment="1">
      <alignment horizontal="center" vertical="center"/>
    </xf>
    <xf numFmtId="164" fontId="72" fillId="0" borderId="25" xfId="0" applyNumberFormat="1" applyFont="1" applyBorder="1" applyAlignment="1">
      <alignment horizontal="center" vertical="center"/>
    </xf>
    <xf numFmtId="0" fontId="9" fillId="0" borderId="43" xfId="30197" applyBorder="1" applyAlignment="1">
      <alignment vertical="center" wrapText="1"/>
    </xf>
    <xf numFmtId="0" fontId="9" fillId="0" borderId="43" xfId="5169" applyBorder="1" applyAlignment="1">
      <alignment vertical="center" wrapText="1"/>
    </xf>
    <xf numFmtId="0" fontId="9" fillId="0" borderId="44" xfId="5169" applyBorder="1" applyAlignment="1">
      <alignment vertical="center" wrapText="1"/>
    </xf>
    <xf numFmtId="0" fontId="9" fillId="0" borderId="35" xfId="5169" applyBorder="1" applyAlignment="1">
      <alignment vertical="center" wrapText="1"/>
    </xf>
    <xf numFmtId="164" fontId="72" fillId="0" borderId="45" xfId="0" applyNumberFormat="1" applyFont="1" applyBorder="1" applyAlignment="1">
      <alignment horizontal="center" vertical="center"/>
    </xf>
    <xf numFmtId="0" fontId="9" fillId="0" borderId="42" xfId="5169" applyBorder="1" applyAlignment="1">
      <alignment vertical="center" wrapText="1"/>
    </xf>
    <xf numFmtId="0" fontId="77" fillId="0" borderId="0" xfId="30195" applyAlignment="1">
      <alignment vertical="center"/>
    </xf>
    <xf numFmtId="14" fontId="9" fillId="0" borderId="21" xfId="2694" applyNumberFormat="1" applyBorder="1" applyAlignment="1">
      <alignment horizontal="center" vertical="center" wrapText="1"/>
    </xf>
    <xf numFmtId="14" fontId="9" fillId="0" borderId="32" xfId="2694" applyNumberFormat="1" applyBorder="1" applyAlignment="1">
      <alignment horizontal="center" vertical="center" wrapText="1"/>
    </xf>
    <xf numFmtId="14" fontId="9" fillId="0" borderId="25" xfId="2694" applyNumberFormat="1" applyBorder="1" applyAlignment="1">
      <alignment horizontal="center" vertical="center" wrapText="1"/>
    </xf>
    <xf numFmtId="0" fontId="86" fillId="0" borderId="0" xfId="0" applyFont="1"/>
    <xf numFmtId="0" fontId="72" fillId="0" borderId="0" xfId="0" applyFont="1"/>
    <xf numFmtId="0" fontId="72" fillId="0" borderId="26" xfId="0" applyFont="1" applyBorder="1" applyAlignment="1">
      <alignment vertical="center"/>
    </xf>
    <xf numFmtId="0" fontId="9" fillId="0" borderId="25" xfId="0" applyFont="1" applyBorder="1" applyAlignment="1">
      <alignment vertical="center" wrapText="1"/>
    </xf>
    <xf numFmtId="0" fontId="72" fillId="0" borderId="30" xfId="0" applyFont="1" applyBorder="1" applyAlignment="1">
      <alignment vertical="center"/>
    </xf>
    <xf numFmtId="0" fontId="9" fillId="0" borderId="29" xfId="0" applyFont="1" applyBorder="1" applyAlignment="1">
      <alignment vertical="center" wrapText="1"/>
    </xf>
    <xf numFmtId="0" fontId="72" fillId="0" borderId="45" xfId="0" applyFont="1" applyBorder="1" applyAlignment="1">
      <alignment vertical="center"/>
    </xf>
    <xf numFmtId="0" fontId="9" fillId="0" borderId="34" xfId="0" applyFont="1" applyBorder="1" applyAlignment="1">
      <alignment vertical="center" wrapText="1"/>
    </xf>
    <xf numFmtId="164" fontId="72" fillId="0" borderId="46" xfId="0" applyNumberFormat="1" applyFont="1" applyBorder="1" applyAlignment="1">
      <alignment horizontal="center" vertical="center"/>
    </xf>
    <xf numFmtId="166" fontId="72" fillId="0" borderId="25" xfId="0" applyNumberFormat="1" applyFont="1" applyBorder="1" applyAlignment="1" applyProtection="1">
      <alignment horizontal="center"/>
      <protection locked="0"/>
    </xf>
    <xf numFmtId="164" fontId="72" fillId="0" borderId="23" xfId="0" applyNumberFormat="1" applyFont="1" applyBorder="1" applyAlignment="1">
      <alignment horizontal="center" vertical="center"/>
    </xf>
    <xf numFmtId="166" fontId="72" fillId="0" borderId="29" xfId="0" applyNumberFormat="1" applyFont="1" applyBorder="1" applyAlignment="1" applyProtection="1">
      <alignment horizontal="center"/>
      <protection locked="0"/>
    </xf>
    <xf numFmtId="164" fontId="72" fillId="0" borderId="47" xfId="0" applyNumberFormat="1" applyFont="1" applyBorder="1" applyAlignment="1">
      <alignment horizontal="center" vertical="center"/>
    </xf>
    <xf numFmtId="166" fontId="72" fillId="0" borderId="34" xfId="0" applyNumberFormat="1" applyFont="1" applyBorder="1" applyAlignment="1" applyProtection="1">
      <alignment horizontal="center"/>
      <protection locked="0"/>
    </xf>
    <xf numFmtId="0" fontId="87" fillId="0" borderId="0" xfId="30196" applyFont="1" applyAlignment="1">
      <alignment horizontal="center" vertical="center"/>
    </xf>
    <xf numFmtId="0" fontId="87" fillId="0" borderId="0" xfId="30196" applyFont="1" applyAlignment="1">
      <alignment vertical="center"/>
    </xf>
    <xf numFmtId="0" fontId="88" fillId="0" borderId="0" xfId="30196" applyFont="1" applyAlignment="1">
      <alignment horizontal="center" vertical="center"/>
    </xf>
    <xf numFmtId="0" fontId="89" fillId="0" borderId="0" xfId="30197" applyFont="1" applyAlignment="1">
      <alignment vertical="center"/>
    </xf>
    <xf numFmtId="0" fontId="88" fillId="0" borderId="0" xfId="30196" applyFont="1" applyAlignment="1">
      <alignment vertical="center"/>
    </xf>
    <xf numFmtId="0" fontId="88" fillId="0" borderId="0" xfId="30196" applyFont="1"/>
    <xf numFmtId="0" fontId="90" fillId="0" borderId="0" xfId="30196" applyFont="1" applyAlignment="1">
      <alignment horizontal="center" vertical="center"/>
    </xf>
    <xf numFmtId="0" fontId="91" fillId="0" borderId="0" xfId="30195" applyFont="1" applyAlignment="1">
      <alignment vertical="center"/>
    </xf>
    <xf numFmtId="0" fontId="83" fillId="0" borderId="0" xfId="30197" applyFont="1" applyAlignment="1">
      <alignment vertical="center"/>
    </xf>
    <xf numFmtId="0" fontId="90" fillId="0" borderId="0" xfId="30196" applyFont="1" applyAlignment="1">
      <alignment vertical="center"/>
    </xf>
    <xf numFmtId="0" fontId="92" fillId="62" borderId="11" xfId="0" applyFont="1" applyFill="1" applyBorder="1" applyAlignment="1" applyProtection="1">
      <alignment horizontal="center" vertical="center"/>
      <protection locked="0"/>
    </xf>
    <xf numFmtId="0" fontId="92" fillId="62" borderId="11" xfId="0" applyFont="1" applyFill="1" applyBorder="1" applyAlignment="1" applyProtection="1">
      <alignment horizontal="center" vertical="center" wrapText="1"/>
      <protection locked="0"/>
    </xf>
    <xf numFmtId="0" fontId="93" fillId="0" borderId="0" xfId="30197" applyFont="1" applyAlignment="1">
      <alignment vertical="center"/>
    </xf>
    <xf numFmtId="0" fontId="92" fillId="62" borderId="24" xfId="0" applyFont="1" applyFill="1" applyBorder="1" applyAlignment="1" applyProtection="1">
      <alignment horizontal="center" vertical="center" wrapText="1"/>
      <protection locked="0"/>
    </xf>
    <xf numFmtId="0" fontId="21" fillId="0" borderId="0" xfId="30197" applyFont="1" applyAlignment="1">
      <alignment horizontal="right" vertical="center"/>
    </xf>
    <xf numFmtId="0" fontId="94" fillId="58" borderId="24" xfId="30197" applyFont="1" applyFill="1" applyBorder="1" applyAlignment="1">
      <alignment horizontal="center" vertical="center"/>
    </xf>
    <xf numFmtId="0" fontId="86" fillId="0" borderId="25" xfId="0" applyFont="1" applyBorder="1"/>
    <xf numFmtId="0" fontId="86" fillId="0" borderId="29" xfId="0" applyFont="1" applyBorder="1"/>
    <xf numFmtId="0" fontId="85" fillId="0" borderId="29" xfId="0" applyFont="1" applyBorder="1"/>
    <xf numFmtId="0" fontId="86" fillId="0" borderId="34" xfId="0" applyFont="1" applyBorder="1"/>
    <xf numFmtId="0" fontId="0" fillId="0" borderId="0" xfId="0" applyAlignment="1">
      <alignment horizontal="center"/>
    </xf>
    <xf numFmtId="166" fontId="86" fillId="0" borderId="26" xfId="0" applyNumberFormat="1" applyFont="1" applyBorder="1" applyAlignment="1">
      <alignment horizontal="center"/>
    </xf>
    <xf numFmtId="166" fontId="86" fillId="0" borderId="27" xfId="0" applyNumberFormat="1" applyFont="1" applyBorder="1" applyAlignment="1" applyProtection="1">
      <alignment horizontal="center"/>
      <protection locked="0"/>
    </xf>
    <xf numFmtId="166" fontId="86" fillId="0" borderId="30" xfId="0" applyNumberFormat="1" applyFont="1" applyBorder="1" applyAlignment="1">
      <alignment horizontal="center"/>
    </xf>
    <xf numFmtId="166" fontId="86" fillId="0" borderId="31" xfId="0" applyNumberFormat="1" applyFont="1" applyBorder="1" applyAlignment="1" applyProtection="1">
      <alignment horizontal="center"/>
      <protection locked="0"/>
    </xf>
    <xf numFmtId="166" fontId="86" fillId="0" borderId="45" xfId="0" applyNumberFormat="1" applyFont="1" applyBorder="1" applyAlignment="1">
      <alignment horizontal="center"/>
    </xf>
    <xf numFmtId="166" fontId="86" fillId="0" borderId="36" xfId="0" applyNumberFormat="1" applyFont="1" applyBorder="1" applyAlignment="1" applyProtection="1">
      <alignment horizontal="center"/>
      <protection locked="0"/>
    </xf>
    <xf numFmtId="0" fontId="0" fillId="61" borderId="0" xfId="0" applyFill="1" applyAlignment="1">
      <alignment horizontal="center"/>
    </xf>
    <xf numFmtId="166" fontId="86" fillId="0" borderId="42" xfId="0" applyNumberFormat="1" applyFont="1" applyBorder="1" applyAlignment="1">
      <alignment horizontal="center"/>
    </xf>
    <xf numFmtId="166" fontId="86" fillId="0" borderId="48" xfId="0" applyNumberFormat="1" applyFont="1" applyBorder="1" applyAlignment="1" applyProtection="1">
      <alignment horizontal="center"/>
      <protection locked="0"/>
    </xf>
    <xf numFmtId="166" fontId="86" fillId="0" borderId="43" xfId="0" applyNumberFormat="1" applyFont="1" applyBorder="1" applyAlignment="1">
      <alignment horizontal="center"/>
    </xf>
    <xf numFmtId="166" fontId="86" fillId="0" borderId="49" xfId="0" applyNumberFormat="1" applyFont="1" applyBorder="1" applyAlignment="1" applyProtection="1">
      <alignment horizontal="center"/>
      <protection locked="0"/>
    </xf>
    <xf numFmtId="166" fontId="85" fillId="0" borderId="49" xfId="0" applyNumberFormat="1" applyFont="1" applyBorder="1" applyAlignment="1" applyProtection="1">
      <alignment horizontal="center"/>
      <protection locked="0"/>
    </xf>
    <xf numFmtId="166" fontId="86" fillId="0" borderId="35" xfId="0" applyNumberFormat="1" applyFont="1" applyBorder="1" applyAlignment="1">
      <alignment horizontal="center"/>
    </xf>
    <xf numFmtId="166" fontId="86" fillId="0" borderId="50" xfId="0" applyNumberFormat="1" applyFont="1" applyBorder="1" applyAlignment="1" applyProtection="1">
      <alignment horizontal="center"/>
      <protection locked="0"/>
    </xf>
    <xf numFmtId="0" fontId="76" fillId="58" borderId="0" xfId="0" applyFont="1" applyFill="1"/>
    <xf numFmtId="0" fontId="77" fillId="0" borderId="0" xfId="30195" applyFill="1" applyBorder="1"/>
    <xf numFmtId="14" fontId="9" fillId="0" borderId="0" xfId="0" applyNumberFormat="1" applyFont="1"/>
    <xf numFmtId="0" fontId="9" fillId="0" borderId="0" xfId="0" quotePrefix="1" applyFont="1"/>
    <xf numFmtId="0" fontId="13" fillId="24" borderId="0" xfId="0" applyFont="1" applyFill="1" applyAlignment="1">
      <alignment horizontal="center"/>
    </xf>
    <xf numFmtId="14" fontId="9" fillId="0" borderId="0" xfId="0" applyNumberFormat="1" applyFont="1" applyAlignment="1">
      <alignment horizontal="center"/>
    </xf>
    <xf numFmtId="0" fontId="9" fillId="0" borderId="0" xfId="0" applyFont="1" applyAlignment="1">
      <alignment horizontal="center"/>
    </xf>
    <xf numFmtId="14" fontId="76" fillId="58" borderId="0" xfId="0" applyNumberFormat="1" applyFont="1" applyFill="1" applyAlignment="1">
      <alignment horizontal="center"/>
    </xf>
    <xf numFmtId="0" fontId="76" fillId="58" borderId="0" xfId="0" applyFont="1" applyFill="1" applyAlignment="1">
      <alignment horizontal="center"/>
    </xf>
    <xf numFmtId="0" fontId="92" fillId="62" borderId="11" xfId="0" applyFont="1" applyFill="1" applyBorder="1" applyAlignment="1">
      <alignment horizontal="center" vertical="center"/>
    </xf>
    <xf numFmtId="0" fontId="92" fillId="62" borderId="21" xfId="0" applyFont="1" applyFill="1" applyBorder="1" applyAlignment="1">
      <alignment horizontal="center" vertical="center"/>
    </xf>
    <xf numFmtId="0" fontId="92" fillId="62" borderId="28" xfId="0" applyFont="1" applyFill="1" applyBorder="1" applyAlignment="1">
      <alignment horizontal="center" vertical="center"/>
    </xf>
    <xf numFmtId="0" fontId="13" fillId="0" borderId="11" xfId="2694" applyFont="1" applyBorder="1" applyAlignment="1">
      <alignment horizontal="left" vertical="center" wrapText="1"/>
    </xf>
    <xf numFmtId="0" fontId="13" fillId="0" borderId="28" xfId="2694" applyFont="1" applyBorder="1" applyAlignment="1">
      <alignment horizontal="left" vertical="center" wrapText="1"/>
    </xf>
    <xf numFmtId="0" fontId="13" fillId="0" borderId="32" xfId="2694" applyFont="1" applyBorder="1" applyAlignment="1">
      <alignment horizontal="left" vertical="center" wrapText="1"/>
    </xf>
    <xf numFmtId="0" fontId="13" fillId="0" borderId="33" xfId="2694" applyFont="1" applyBorder="1" applyAlignment="1">
      <alignment horizontal="left" vertical="center" wrapText="1"/>
    </xf>
    <xf numFmtId="0" fontId="92" fillId="62" borderId="40" xfId="0" applyFont="1" applyFill="1" applyBorder="1" applyAlignment="1" applyProtection="1">
      <alignment horizontal="center" vertical="center" wrapText="1"/>
      <protection locked="0"/>
    </xf>
    <xf numFmtId="0" fontId="92" fillId="62" borderId="37" xfId="0" applyFont="1" applyFill="1" applyBorder="1" applyAlignment="1" applyProtection="1">
      <alignment horizontal="center" vertical="center" wrapText="1"/>
      <protection locked="0"/>
    </xf>
    <xf numFmtId="0" fontId="92" fillId="62" borderId="41" xfId="0" applyFont="1" applyFill="1" applyBorder="1" applyAlignment="1" applyProtection="1">
      <alignment horizontal="center" vertical="center" wrapText="1"/>
      <protection locked="0"/>
    </xf>
    <xf numFmtId="0" fontId="13" fillId="0" borderId="21" xfId="2694" applyFont="1" applyBorder="1" applyAlignment="1">
      <alignment horizontal="left" vertical="center" wrapText="1"/>
    </xf>
  </cellXfs>
  <cellStyles count="30200">
    <cellStyle name=" _x0007_LÓ_x0018_ÄþÍN^NuNVþˆHÁ_x0001__x0018_(n" xfId="1" xr:uid="{00000000-0005-0000-0000-000000000000}"/>
    <cellStyle name=" _x0007_LÓ_x0018_ÄþÍN^NuNVþˆHÁ_x0001__x0018_(n 11" xfId="30193" xr:uid="{00000000-0005-0000-0000-000001000000}"/>
    <cellStyle name=" _x0007_LÓ_x0018_ÄþÍN^NuNVþˆHÁ_x0001__x0018_(n 2" xfId="2" xr:uid="{00000000-0005-0000-0000-000002000000}"/>
    <cellStyle name=" _x0007_LÓ_x0018_ÄþÍN^NuNVþˆHÁ_x0001__x0018_(n 2 10" xfId="1616" xr:uid="{00000000-0005-0000-0000-000003000000}"/>
    <cellStyle name=" _x0007_LÓ_x0018_ÄþÍN^NuNVþˆHÁ_x0001__x0018_(n 2 10 2" xfId="3771" xr:uid="{00000000-0005-0000-0000-000004000000}"/>
    <cellStyle name=" _x0007_LÓ_x0018_ÄþÍN^NuNVþˆHÁ_x0001__x0018_(n 2 10 2 2" xfId="7787" xr:uid="{00000000-0005-0000-0000-000005000000}"/>
    <cellStyle name=" _x0007_LÓ_x0018_ÄþÍN^NuNVþˆHÁ_x0001__x0018_(n 2 10 3" xfId="6533" xr:uid="{00000000-0005-0000-0000-000006000000}"/>
    <cellStyle name=" _x0007_LÓ_x0018_ÄþÍN^NuNVþˆHÁ_x0001__x0018_(n 2 10 4" xfId="5202" xr:uid="{00000000-0005-0000-0000-000007000000}"/>
    <cellStyle name=" _x0007_LÓ_x0018_ÄþÍN^NuNVþˆHÁ_x0001__x0018_(n 2 11" xfId="2642" xr:uid="{00000000-0005-0000-0000-000008000000}"/>
    <cellStyle name=" _x0007_LÓ_x0018_ÄþÍN^NuNVþˆHÁ_x0001__x0018_(n 2 12" xfId="5405" xr:uid="{00000000-0005-0000-0000-000009000000}"/>
    <cellStyle name=" _x0007_LÓ_x0018_ÄþÍN^NuNVþˆHÁ_x0001__x0018_(n 2 2" xfId="3" xr:uid="{00000000-0005-0000-0000-00000A000000}"/>
    <cellStyle name=" _x0007_LÓ_x0018_ÄþÍN^NuNVþˆHÁ_x0001__x0018_(n 2 2 2" xfId="4" xr:uid="{00000000-0005-0000-0000-00000B000000}"/>
    <cellStyle name=" _x0007_LÓ_x0018_ÄþÍN^NuNVþˆHÁ_x0001__x0018_(n 2 2 2 2" xfId="2644" xr:uid="{00000000-0005-0000-0000-00000C000000}"/>
    <cellStyle name=" _x0007_LÓ_x0018_ÄþÍN^NuNVþˆHÁ_x0001__x0018_(n 2 2 2 3" xfId="5407" xr:uid="{00000000-0005-0000-0000-00000D000000}"/>
    <cellStyle name=" _x0007_LÓ_x0018_ÄþÍN^NuNVþˆHÁ_x0001__x0018_(n 2 2 3" xfId="2643" xr:uid="{00000000-0005-0000-0000-00000E000000}"/>
    <cellStyle name=" _x0007_LÓ_x0018_ÄþÍN^NuNVþˆHÁ_x0001__x0018_(n 2 2 4" xfId="5406" xr:uid="{00000000-0005-0000-0000-00000F000000}"/>
    <cellStyle name=" _x0007_LÓ_x0018_ÄþÍN^NuNVþˆHÁ_x0001__x0018_(n 2 3" xfId="5" xr:uid="{00000000-0005-0000-0000-000010000000}"/>
    <cellStyle name=" _x0007_LÓ_x0018_ÄþÍN^NuNVþˆHÁ_x0001__x0018_(n 2 3 2" xfId="6" xr:uid="{00000000-0005-0000-0000-000011000000}"/>
    <cellStyle name=" _x0007_LÓ_x0018_ÄþÍN^NuNVþˆHÁ_x0001__x0018_(n 2 3 2 2" xfId="2646" xr:uid="{00000000-0005-0000-0000-000012000000}"/>
    <cellStyle name=" _x0007_LÓ_x0018_ÄþÍN^NuNVþˆHÁ_x0001__x0018_(n 2 3 2 3" xfId="5409" xr:uid="{00000000-0005-0000-0000-000013000000}"/>
    <cellStyle name=" _x0007_LÓ_x0018_ÄþÍN^NuNVþˆHÁ_x0001__x0018_(n 2 3 3" xfId="2645" xr:uid="{00000000-0005-0000-0000-000014000000}"/>
    <cellStyle name=" _x0007_LÓ_x0018_ÄþÍN^NuNVþˆHÁ_x0001__x0018_(n 2 3 4" xfId="5408" xr:uid="{00000000-0005-0000-0000-000015000000}"/>
    <cellStyle name=" _x0007_LÓ_x0018_ÄþÍN^NuNVþˆHÁ_x0001__x0018_(n 2 4" xfId="7" xr:uid="{00000000-0005-0000-0000-000016000000}"/>
    <cellStyle name=" _x0007_LÓ_x0018_ÄþÍN^NuNVþˆHÁ_x0001__x0018_(n 2 4 2" xfId="8" xr:uid="{00000000-0005-0000-0000-000017000000}"/>
    <cellStyle name=" _x0007_LÓ_x0018_ÄþÍN^NuNVþˆHÁ_x0001__x0018_(n 2 4 2 2" xfId="2648" xr:uid="{00000000-0005-0000-0000-000018000000}"/>
    <cellStyle name=" _x0007_LÓ_x0018_ÄþÍN^NuNVþˆHÁ_x0001__x0018_(n 2 4 2 3" xfId="5411" xr:uid="{00000000-0005-0000-0000-000019000000}"/>
    <cellStyle name=" _x0007_LÓ_x0018_ÄþÍN^NuNVþˆHÁ_x0001__x0018_(n 2 4 3" xfId="2647" xr:uid="{00000000-0005-0000-0000-00001A000000}"/>
    <cellStyle name=" _x0007_LÓ_x0018_ÄþÍN^NuNVþˆHÁ_x0001__x0018_(n 2 4 4" xfId="5410" xr:uid="{00000000-0005-0000-0000-00001B000000}"/>
    <cellStyle name=" _x0007_LÓ_x0018_ÄþÍN^NuNVþˆHÁ_x0001__x0018_(n 2 5" xfId="9" xr:uid="{00000000-0005-0000-0000-00001C000000}"/>
    <cellStyle name=" _x0007_LÓ_x0018_ÄþÍN^NuNVþˆHÁ_x0001__x0018_(n 2 5 2" xfId="10" xr:uid="{00000000-0005-0000-0000-00001D000000}"/>
    <cellStyle name=" _x0007_LÓ_x0018_ÄþÍN^NuNVþˆHÁ_x0001__x0018_(n 2 5 2 2" xfId="2650" xr:uid="{00000000-0005-0000-0000-00001E000000}"/>
    <cellStyle name=" _x0007_LÓ_x0018_ÄþÍN^NuNVþˆHÁ_x0001__x0018_(n 2 5 2 3" xfId="5413" xr:uid="{00000000-0005-0000-0000-00001F000000}"/>
    <cellStyle name=" _x0007_LÓ_x0018_ÄþÍN^NuNVþˆHÁ_x0001__x0018_(n 2 5 3" xfId="2649" xr:uid="{00000000-0005-0000-0000-000020000000}"/>
    <cellStyle name=" _x0007_LÓ_x0018_ÄþÍN^NuNVþˆHÁ_x0001__x0018_(n 2 5 4" xfId="5412" xr:uid="{00000000-0005-0000-0000-000021000000}"/>
    <cellStyle name=" _x0007_LÓ_x0018_ÄþÍN^NuNVþˆHÁ_x0001__x0018_(n 2 6" xfId="11" xr:uid="{00000000-0005-0000-0000-000022000000}"/>
    <cellStyle name=" _x0007_LÓ_x0018_ÄþÍN^NuNVþˆHÁ_x0001__x0018_(n 2 6 2" xfId="2651" xr:uid="{00000000-0005-0000-0000-000023000000}"/>
    <cellStyle name=" _x0007_LÓ_x0018_ÄþÍN^NuNVþˆHÁ_x0001__x0018_(n 2 6 3" xfId="5414" xr:uid="{00000000-0005-0000-0000-000024000000}"/>
    <cellStyle name=" _x0007_LÓ_x0018_ÄþÍN^NuNVþˆHÁ_x0001__x0018_(n 2 6 3 2" xfId="15728" xr:uid="{00000000-0005-0000-0000-000025000000}"/>
    <cellStyle name=" _x0007_LÓ_x0018_ÄþÍN^NuNVþˆHÁ_x0001__x0018_(n 2 6 3 3" xfId="10169" xr:uid="{00000000-0005-0000-0000-000026000000}"/>
    <cellStyle name=" _x0007_LÓ_x0018_ÄþÍN^NuNVþˆHÁ_x0001__x0018_(n 2 7" xfId="12" xr:uid="{00000000-0005-0000-0000-000027000000}"/>
    <cellStyle name=" _x0007_LÓ_x0018_ÄþÍN^NuNVþˆHÁ_x0001__x0018_(n 2 7 2" xfId="1617" xr:uid="{00000000-0005-0000-0000-000028000000}"/>
    <cellStyle name=" _x0007_LÓ_x0018_ÄþÍN^NuNVþˆHÁ_x0001__x0018_(n 2 7 2 2" xfId="3772" xr:uid="{00000000-0005-0000-0000-000029000000}"/>
    <cellStyle name=" _x0007_LÓ_x0018_ÄþÍN^NuNVþˆHÁ_x0001__x0018_(n 2 7 2 3" xfId="6534" xr:uid="{00000000-0005-0000-0000-00002A000000}"/>
    <cellStyle name=" _x0007_LÓ_x0018_ÄþÍN^NuNVþˆHÁ_x0001__x0018_(n 2 7 3" xfId="2652" xr:uid="{00000000-0005-0000-0000-00002B000000}"/>
    <cellStyle name=" _x0007_LÓ_x0018_ÄþÍN^NuNVþˆHÁ_x0001__x0018_(n 2 7 4" xfId="5415" xr:uid="{00000000-0005-0000-0000-00002C000000}"/>
    <cellStyle name=" _x0007_LÓ_x0018_ÄþÍN^NuNVþˆHÁ_x0001__x0018_(n 2 8" xfId="13" xr:uid="{00000000-0005-0000-0000-00002D000000}"/>
    <cellStyle name=" _x0007_LÓ_x0018_ÄþÍN^NuNVþˆHÁ_x0001__x0018_(n 2 8 2" xfId="2653" xr:uid="{00000000-0005-0000-0000-00002E000000}"/>
    <cellStyle name=" _x0007_LÓ_x0018_ÄþÍN^NuNVþˆHÁ_x0001__x0018_(n 2 8 3" xfId="5416" xr:uid="{00000000-0005-0000-0000-00002F000000}"/>
    <cellStyle name=" _x0007_LÓ_x0018_ÄþÍN^NuNVþˆHÁ_x0001__x0018_(n 2 8 3 2" xfId="15729" xr:uid="{00000000-0005-0000-0000-000030000000}"/>
    <cellStyle name=" _x0007_LÓ_x0018_ÄþÍN^NuNVþˆHÁ_x0001__x0018_(n 2 8 3 3" xfId="12360" xr:uid="{00000000-0005-0000-0000-000031000000}"/>
    <cellStyle name=" _x0007_LÓ_x0018_ÄþÍN^NuNVþˆHÁ_x0001__x0018_(n 2 9" xfId="1618" xr:uid="{00000000-0005-0000-0000-000032000000}"/>
    <cellStyle name=" _x0007_LÓ_x0018_ÄþÍN^NuNVþˆHÁ_x0001__x0018_(n 2 9 2" xfId="3773" xr:uid="{00000000-0005-0000-0000-000033000000}"/>
    <cellStyle name=" _x0007_LÓ_x0018_ÄþÍN^NuNVþˆHÁ_x0001__x0018_(n 2 9 3" xfId="6535" xr:uid="{00000000-0005-0000-0000-000034000000}"/>
    <cellStyle name=" _x0007_LÓ_x0018_ÄþÍN^NuNVþˆHÁ_x0001__x0018_(n 3" xfId="14" xr:uid="{00000000-0005-0000-0000-000035000000}"/>
    <cellStyle name=" _x0007_LÓ_x0018_ÄþÍN^NuNVþˆHÁ_x0001__x0018_(n 3 2" xfId="15" xr:uid="{00000000-0005-0000-0000-000036000000}"/>
    <cellStyle name=" _x0007_LÓ_x0018_ÄþÍN^NuNVþˆHÁ_x0001__x0018_(n 3 2 2" xfId="2655" xr:uid="{00000000-0005-0000-0000-000037000000}"/>
    <cellStyle name=" _x0007_LÓ_x0018_ÄþÍN^NuNVþˆHÁ_x0001__x0018_(n 3 2 3" xfId="5418" xr:uid="{00000000-0005-0000-0000-000038000000}"/>
    <cellStyle name=" _x0007_LÓ_x0018_ÄþÍN^NuNVþˆHÁ_x0001__x0018_(n 3 2 3 2" xfId="15731" xr:uid="{00000000-0005-0000-0000-000039000000}"/>
    <cellStyle name=" _x0007_LÓ_x0018_ÄþÍN^NuNVþˆHÁ_x0001__x0018_(n 3 2 3 3" xfId="10170" xr:uid="{00000000-0005-0000-0000-00003A000000}"/>
    <cellStyle name=" _x0007_LÓ_x0018_ÄþÍN^NuNVþˆHÁ_x0001__x0018_(n 3 3" xfId="16" xr:uid="{00000000-0005-0000-0000-00003B000000}"/>
    <cellStyle name=" _x0007_LÓ_x0018_ÄþÍN^NuNVþˆHÁ_x0001__x0018_(n 3 3 2" xfId="2656" xr:uid="{00000000-0005-0000-0000-00003C000000}"/>
    <cellStyle name=" _x0007_LÓ_x0018_ÄþÍN^NuNVþˆHÁ_x0001__x0018_(n 3 3 2 2" xfId="12317" xr:uid="{00000000-0005-0000-0000-00003D000000}"/>
    <cellStyle name=" _x0007_LÓ_x0018_ÄþÍN^NuNVþˆHÁ_x0001__x0018_(n 3 3 3" xfId="5419" xr:uid="{00000000-0005-0000-0000-00003E000000}"/>
    <cellStyle name=" _x0007_LÓ_x0018_ÄþÍN^NuNVþˆHÁ_x0001__x0018_(n 3 3 3 2" xfId="15732" xr:uid="{00000000-0005-0000-0000-00003F000000}"/>
    <cellStyle name=" _x0007_LÓ_x0018_ÄþÍN^NuNVþˆHÁ_x0001__x0018_(n 3 3 3 3" xfId="10350" xr:uid="{00000000-0005-0000-0000-000040000000}"/>
    <cellStyle name=" _x0007_LÓ_x0018_ÄþÍN^NuNVþˆHÁ_x0001__x0018_(n 3 4" xfId="17" xr:uid="{00000000-0005-0000-0000-000041000000}"/>
    <cellStyle name=" _x0007_LÓ_x0018_ÄþÍN^NuNVþˆHÁ_x0001__x0018_(n 3 4 2" xfId="18" xr:uid="{00000000-0005-0000-0000-000042000000}"/>
    <cellStyle name=" _x0007_LÓ_x0018_ÄþÍN^NuNVþˆHÁ_x0001__x0018_(n 3 4 2 2" xfId="2658" xr:uid="{00000000-0005-0000-0000-000043000000}"/>
    <cellStyle name=" _x0007_LÓ_x0018_ÄþÍN^NuNVþˆHÁ_x0001__x0018_(n 3 4 2 3" xfId="5421" xr:uid="{00000000-0005-0000-0000-000044000000}"/>
    <cellStyle name=" _x0007_LÓ_x0018_ÄþÍN^NuNVþˆHÁ_x0001__x0018_(n 3 4 3" xfId="19" xr:uid="{00000000-0005-0000-0000-000045000000}"/>
    <cellStyle name=" _x0007_LÓ_x0018_ÄþÍN^NuNVþˆHÁ_x0001__x0018_(n 3 4 3 2" xfId="2659" xr:uid="{00000000-0005-0000-0000-000046000000}"/>
    <cellStyle name=" _x0007_LÓ_x0018_ÄþÍN^NuNVþˆHÁ_x0001__x0018_(n 3 4 3 3" xfId="5422" xr:uid="{00000000-0005-0000-0000-000047000000}"/>
    <cellStyle name=" _x0007_LÓ_x0018_ÄþÍN^NuNVþˆHÁ_x0001__x0018_(n 3 4 3 4" xfId="10644" xr:uid="{00000000-0005-0000-0000-000048000000}"/>
    <cellStyle name=" _x0007_LÓ_x0018_ÄþÍN^NuNVþˆHÁ_x0001__x0018_(n 3 4 4" xfId="2657" xr:uid="{00000000-0005-0000-0000-000049000000}"/>
    <cellStyle name=" _x0007_LÓ_x0018_ÄþÍN^NuNVþˆHÁ_x0001__x0018_(n 3 4 4 2" xfId="14224" xr:uid="{00000000-0005-0000-0000-00004A000000}"/>
    <cellStyle name=" _x0007_LÓ_x0018_ÄþÍN^NuNVþˆHÁ_x0001__x0018_(n 3 4 4 3" xfId="12739" xr:uid="{00000000-0005-0000-0000-00004B000000}"/>
    <cellStyle name=" _x0007_LÓ_x0018_ÄþÍN^NuNVþˆHÁ_x0001__x0018_(n 3 4 5" xfId="5420" xr:uid="{00000000-0005-0000-0000-00004C000000}"/>
    <cellStyle name=" _x0007_LÓ_x0018_ÄþÍN^NuNVþˆHÁ_x0001__x0018_(n 3 5" xfId="2654" xr:uid="{00000000-0005-0000-0000-00004D000000}"/>
    <cellStyle name=" _x0007_LÓ_x0018_ÄþÍN^NuNVþˆHÁ_x0001__x0018_(n 3 5 2" xfId="12752" xr:uid="{00000000-0005-0000-0000-00004E000000}"/>
    <cellStyle name=" _x0007_LÓ_x0018_ÄþÍN^NuNVþˆHÁ_x0001__x0018_(n 3 5 3" xfId="9733" xr:uid="{00000000-0005-0000-0000-00004F000000}"/>
    <cellStyle name=" _x0007_LÓ_x0018_ÄþÍN^NuNVþˆHÁ_x0001__x0018_(n 3 6" xfId="5417" xr:uid="{00000000-0005-0000-0000-000050000000}"/>
    <cellStyle name=" _x0007_LÓ_x0018_ÄþÍN^NuNVþˆHÁ_x0001__x0018_(n 3 6 2" xfId="15730" xr:uid="{00000000-0005-0000-0000-000051000000}"/>
    <cellStyle name=" _x0007_LÓ_x0018_ÄþÍN^NuNVþˆHÁ_x0001__x0018_(n 3 6 3" xfId="12361" xr:uid="{00000000-0005-0000-0000-000052000000}"/>
    <cellStyle name=" _x0007_LÓ_x0018_ÄþÍN^NuNVþˆHÁ_x0001__x0018_(n 4" xfId="20" xr:uid="{00000000-0005-0000-0000-000053000000}"/>
    <cellStyle name=" _x0007_LÓ_x0018_ÄþÍN^NuNVþˆHÁ_x0001__x0018_(n 4 2" xfId="2660" xr:uid="{00000000-0005-0000-0000-000054000000}"/>
    <cellStyle name=" _x0007_LÓ_x0018_ÄþÍN^NuNVþˆHÁ_x0001__x0018_(n 4 2 2" xfId="12318" xr:uid="{00000000-0005-0000-0000-000055000000}"/>
    <cellStyle name=" _x0007_LÓ_x0018_ÄþÍN^NuNVþˆHÁ_x0001__x0018_(n 4 3" xfId="5423" xr:uid="{00000000-0005-0000-0000-000056000000}"/>
    <cellStyle name=" _x0007_LÓ_x0018_ÄþÍN^NuNVþˆHÁ_x0001__x0018_(n 4 3 2" xfId="13201" xr:uid="{00000000-0005-0000-0000-000057000000}"/>
    <cellStyle name=" _x0007_LÓ_x0018_ÄþÍN^NuNVþˆHÁ_x0001__x0018_(n 5" xfId="2641" xr:uid="{00000000-0005-0000-0000-000058000000}"/>
    <cellStyle name=" _x0007_LÓ_x0018_ÄþÍN^NuNVþˆHÁ_x0001__x0018_(n 5 2" xfId="6796" xr:uid="{00000000-0005-0000-0000-000059000000}"/>
    <cellStyle name=" _x0007_LÓ_x0018_ÄþÍN^NuNVþˆHÁ_x0001__x0018_(n 5 3" xfId="9732" xr:uid="{00000000-0005-0000-0000-00005A000000}"/>
    <cellStyle name=" _x0007_LÓ_x0018_ÄþÍN^NuNVþˆHÁ_x0001__x0018_(n 6" xfId="4031" xr:uid="{00000000-0005-0000-0000-00005B000000}"/>
    <cellStyle name=" _x0007_LÓ_x0018_ÄþÍN^NuNVþˆHÁ_x0001__x0018_(n 6 2" xfId="7991" xr:uid="{00000000-0005-0000-0000-00005C000000}"/>
    <cellStyle name=" _x0007_LÓ_x0018_ÄþÍN^NuNVþˆHÁ_x0001__x0018_(n 6 2 2" xfId="17237" xr:uid="{00000000-0005-0000-0000-00005D000000}"/>
    <cellStyle name=" _x0007_LÓ_x0018_ÄþÍN^NuNVþˆHÁ_x0001__x0018_(n 6 3" xfId="12359" xr:uid="{00000000-0005-0000-0000-00005E000000}"/>
    <cellStyle name=" _x0007_LÓ_x0018_ÄþÍN^NuNVþˆHÁ_x0001__x0018_(n_New 3-A v 11Feb10 1726 PS update  RS" xfId="21" xr:uid="{00000000-0005-0000-0000-00005F000000}"/>
    <cellStyle name="$1000s (0)" xfId="22" xr:uid="{00000000-0005-0000-0000-000060000000}"/>
    <cellStyle name="%" xfId="23" xr:uid="{00000000-0005-0000-0000-000061000000}"/>
    <cellStyle name="% 10" xfId="24" xr:uid="{00000000-0005-0000-0000-000062000000}"/>
    <cellStyle name="% 10 2" xfId="2662" xr:uid="{00000000-0005-0000-0000-000063000000}"/>
    <cellStyle name="% 10 2 2" xfId="8596" xr:uid="{00000000-0005-0000-0000-000064000000}"/>
    <cellStyle name="% 10 2 2 2" xfId="12332" xr:uid="{00000000-0005-0000-0000-000065000000}"/>
    <cellStyle name="% 10 3" xfId="5424" xr:uid="{00000000-0005-0000-0000-000066000000}"/>
    <cellStyle name="% 10 3 2" xfId="15733" xr:uid="{00000000-0005-0000-0000-000067000000}"/>
    <cellStyle name="% 10 3 3" xfId="9800" xr:uid="{00000000-0005-0000-0000-000068000000}"/>
    <cellStyle name="% 11" xfId="25" xr:uid="{00000000-0005-0000-0000-000069000000}"/>
    <cellStyle name="% 11 2" xfId="26" xr:uid="{00000000-0005-0000-0000-00006A000000}"/>
    <cellStyle name="% 11 2 2" xfId="2664" xr:uid="{00000000-0005-0000-0000-00006B000000}"/>
    <cellStyle name="% 11 2 3" xfId="5426" xr:uid="{00000000-0005-0000-0000-00006C000000}"/>
    <cellStyle name="% 11 2 3 2" xfId="15735" xr:uid="{00000000-0005-0000-0000-00006D000000}"/>
    <cellStyle name="% 11 2 3 3" xfId="10221" xr:uid="{00000000-0005-0000-0000-00006E000000}"/>
    <cellStyle name="% 11 3" xfId="2663" xr:uid="{00000000-0005-0000-0000-00006F000000}"/>
    <cellStyle name="% 11 4" xfId="5425" xr:uid="{00000000-0005-0000-0000-000070000000}"/>
    <cellStyle name="% 11 4 2" xfId="15734" xr:uid="{00000000-0005-0000-0000-000071000000}"/>
    <cellStyle name="% 11 4 3" xfId="9801" xr:uid="{00000000-0005-0000-0000-000072000000}"/>
    <cellStyle name="% 12" xfId="27" xr:uid="{00000000-0005-0000-0000-000073000000}"/>
    <cellStyle name="% 12 2" xfId="2665" xr:uid="{00000000-0005-0000-0000-000074000000}"/>
    <cellStyle name="% 12 2 2" xfId="8584" xr:uid="{00000000-0005-0000-0000-000075000000}"/>
    <cellStyle name="% 12 2 2 2" xfId="12320" xr:uid="{00000000-0005-0000-0000-000076000000}"/>
    <cellStyle name="% 12 3" xfId="5427" xr:uid="{00000000-0005-0000-0000-000077000000}"/>
    <cellStyle name="% 12 3 2" xfId="15736" xr:uid="{00000000-0005-0000-0000-000078000000}"/>
    <cellStyle name="% 12 3 3" xfId="9802" xr:uid="{00000000-0005-0000-0000-000079000000}"/>
    <cellStyle name="% 13" xfId="28" xr:uid="{00000000-0005-0000-0000-00007A000000}"/>
    <cellStyle name="% 13 2" xfId="2666" xr:uid="{00000000-0005-0000-0000-00007B000000}"/>
    <cellStyle name="% 13 2 2" xfId="8598" xr:uid="{00000000-0005-0000-0000-00007C000000}"/>
    <cellStyle name="% 13 2 2 2" xfId="12334" xr:uid="{00000000-0005-0000-0000-00007D000000}"/>
    <cellStyle name="% 13 3" xfId="5428" xr:uid="{00000000-0005-0000-0000-00007E000000}"/>
    <cellStyle name="% 13 3 2" xfId="15737" xr:uid="{00000000-0005-0000-0000-00007F000000}"/>
    <cellStyle name="% 13 3 3" xfId="9803" xr:uid="{00000000-0005-0000-0000-000080000000}"/>
    <cellStyle name="% 14" xfId="29" xr:uid="{00000000-0005-0000-0000-000081000000}"/>
    <cellStyle name="% 14 2" xfId="2667" xr:uid="{00000000-0005-0000-0000-000082000000}"/>
    <cellStyle name="% 14 2 2" xfId="8576" xr:uid="{00000000-0005-0000-0000-000083000000}"/>
    <cellStyle name="% 14 2 2 2" xfId="12311" xr:uid="{00000000-0005-0000-0000-000084000000}"/>
    <cellStyle name="% 14 3" xfId="5429" xr:uid="{00000000-0005-0000-0000-000085000000}"/>
    <cellStyle name="% 14 3 2" xfId="15738" xr:uid="{00000000-0005-0000-0000-000086000000}"/>
    <cellStyle name="% 14 3 3" xfId="9804" xr:uid="{00000000-0005-0000-0000-000087000000}"/>
    <cellStyle name="% 15" xfId="30" xr:uid="{00000000-0005-0000-0000-000088000000}"/>
    <cellStyle name="% 15 2" xfId="2668" xr:uid="{00000000-0005-0000-0000-000089000000}"/>
    <cellStyle name="% 15 2 2" xfId="8574" xr:uid="{00000000-0005-0000-0000-00008A000000}"/>
    <cellStyle name="% 15 2 2 2" xfId="12309" xr:uid="{00000000-0005-0000-0000-00008B000000}"/>
    <cellStyle name="% 15 3" xfId="5430" xr:uid="{00000000-0005-0000-0000-00008C000000}"/>
    <cellStyle name="% 15 3 2" xfId="15739" xr:uid="{00000000-0005-0000-0000-00008D000000}"/>
    <cellStyle name="% 15 3 3" xfId="9805" xr:uid="{00000000-0005-0000-0000-00008E000000}"/>
    <cellStyle name="% 16" xfId="31" xr:uid="{00000000-0005-0000-0000-00008F000000}"/>
    <cellStyle name="% 16 2" xfId="2669" xr:uid="{00000000-0005-0000-0000-000090000000}"/>
    <cellStyle name="% 16 2 2" xfId="12316" xr:uid="{00000000-0005-0000-0000-000091000000}"/>
    <cellStyle name="% 16 3" xfId="5431" xr:uid="{00000000-0005-0000-0000-000092000000}"/>
    <cellStyle name="% 16 3 2" xfId="15740" xr:uid="{00000000-0005-0000-0000-000093000000}"/>
    <cellStyle name="% 16 3 3" xfId="10352" xr:uid="{00000000-0005-0000-0000-000094000000}"/>
    <cellStyle name="% 17" xfId="32" xr:uid="{00000000-0005-0000-0000-000095000000}"/>
    <cellStyle name="% 17 2" xfId="2670" xr:uid="{00000000-0005-0000-0000-000096000000}"/>
    <cellStyle name="% 17 3" xfId="5432" xr:uid="{00000000-0005-0000-0000-000097000000}"/>
    <cellStyle name="% 17 3 2" xfId="15741" xr:uid="{00000000-0005-0000-0000-000098000000}"/>
    <cellStyle name="% 17 3 3" xfId="10353" xr:uid="{00000000-0005-0000-0000-000099000000}"/>
    <cellStyle name="% 18" xfId="33" xr:uid="{00000000-0005-0000-0000-00009A000000}"/>
    <cellStyle name="% 18 2" xfId="2671" xr:uid="{00000000-0005-0000-0000-00009B000000}"/>
    <cellStyle name="% 18 3" xfId="5433" xr:uid="{00000000-0005-0000-0000-00009C000000}"/>
    <cellStyle name="% 18 3 2" xfId="15742" xr:uid="{00000000-0005-0000-0000-00009D000000}"/>
    <cellStyle name="% 18 3 3" xfId="10354" xr:uid="{00000000-0005-0000-0000-00009E000000}"/>
    <cellStyle name="% 19" xfId="34" xr:uid="{00000000-0005-0000-0000-00009F000000}"/>
    <cellStyle name="% 19 2" xfId="35" xr:uid="{00000000-0005-0000-0000-0000A0000000}"/>
    <cellStyle name="% 19 2 2" xfId="36" xr:uid="{00000000-0005-0000-0000-0000A1000000}"/>
    <cellStyle name="% 19 2 2 2" xfId="2674" xr:uid="{00000000-0005-0000-0000-0000A2000000}"/>
    <cellStyle name="% 19 2 2 3" xfId="5436" xr:uid="{00000000-0005-0000-0000-0000A3000000}"/>
    <cellStyle name="% 19 2 3" xfId="37" xr:uid="{00000000-0005-0000-0000-0000A4000000}"/>
    <cellStyle name="% 19 2 3 2" xfId="2675" xr:uid="{00000000-0005-0000-0000-0000A5000000}"/>
    <cellStyle name="% 19 2 3 3" xfId="5437" xr:uid="{00000000-0005-0000-0000-0000A6000000}"/>
    <cellStyle name="% 19 2 3 4" xfId="10646" xr:uid="{00000000-0005-0000-0000-0000A7000000}"/>
    <cellStyle name="% 19 2 4" xfId="2673" xr:uid="{00000000-0005-0000-0000-0000A8000000}"/>
    <cellStyle name="% 19 2 4 2" xfId="14226" xr:uid="{00000000-0005-0000-0000-0000A9000000}"/>
    <cellStyle name="% 19 2 4 3" xfId="12741" xr:uid="{00000000-0005-0000-0000-0000AA000000}"/>
    <cellStyle name="% 19 2 5" xfId="5435" xr:uid="{00000000-0005-0000-0000-0000AB000000}"/>
    <cellStyle name="% 19 3" xfId="2672" xr:uid="{00000000-0005-0000-0000-0000AC000000}"/>
    <cellStyle name="% 19 3 2" xfId="11174" xr:uid="{00000000-0005-0000-0000-0000AD000000}"/>
    <cellStyle name="% 19 3 3" xfId="12354" xr:uid="{00000000-0005-0000-0000-0000AE000000}"/>
    <cellStyle name="% 19 4" xfId="5434" xr:uid="{00000000-0005-0000-0000-0000AF000000}"/>
    <cellStyle name="% 19 4 2" xfId="12753" xr:uid="{00000000-0005-0000-0000-0000B0000000}"/>
    <cellStyle name="% 19 4 3" xfId="10355" xr:uid="{00000000-0005-0000-0000-0000B1000000}"/>
    <cellStyle name="% 19 5" xfId="12644" xr:uid="{00000000-0005-0000-0000-0000B2000000}"/>
    <cellStyle name="% 2" xfId="38" xr:uid="{00000000-0005-0000-0000-0000B3000000}"/>
    <cellStyle name="% 2 10" xfId="1619" xr:uid="{00000000-0005-0000-0000-0000B4000000}"/>
    <cellStyle name="% 2 10 2" xfId="3774" xr:uid="{00000000-0005-0000-0000-0000B5000000}"/>
    <cellStyle name="% 2 10 2 2" xfId="7788" xr:uid="{00000000-0005-0000-0000-0000B6000000}"/>
    <cellStyle name="% 2 10 3" xfId="6536" xr:uid="{00000000-0005-0000-0000-0000B7000000}"/>
    <cellStyle name="% 2 10 4" xfId="5203" xr:uid="{00000000-0005-0000-0000-0000B8000000}"/>
    <cellStyle name="% 2 11" xfId="2676" xr:uid="{00000000-0005-0000-0000-0000B9000000}"/>
    <cellStyle name="% 2 12" xfId="5438" xr:uid="{00000000-0005-0000-0000-0000BA000000}"/>
    <cellStyle name="% 2 2" xfId="39" xr:uid="{00000000-0005-0000-0000-0000BB000000}"/>
    <cellStyle name="% 2 2 2" xfId="40" xr:uid="{00000000-0005-0000-0000-0000BC000000}"/>
    <cellStyle name="% 2 2 2 2" xfId="2678" xr:uid="{00000000-0005-0000-0000-0000BD000000}"/>
    <cellStyle name="% 2 2 2 3" xfId="5440" xr:uid="{00000000-0005-0000-0000-0000BE000000}"/>
    <cellStyle name="% 2 2 3" xfId="2677" xr:uid="{00000000-0005-0000-0000-0000BF000000}"/>
    <cellStyle name="% 2 2 4" xfId="5439" xr:uid="{00000000-0005-0000-0000-0000C0000000}"/>
    <cellStyle name="% 2 3" xfId="41" xr:uid="{00000000-0005-0000-0000-0000C1000000}"/>
    <cellStyle name="% 2 3 2" xfId="42" xr:uid="{00000000-0005-0000-0000-0000C2000000}"/>
    <cellStyle name="% 2 3 2 2" xfId="2680" xr:uid="{00000000-0005-0000-0000-0000C3000000}"/>
    <cellStyle name="% 2 3 2 3" xfId="5442" xr:uid="{00000000-0005-0000-0000-0000C4000000}"/>
    <cellStyle name="% 2 3 3" xfId="2679" xr:uid="{00000000-0005-0000-0000-0000C5000000}"/>
    <cellStyle name="% 2 3 4" xfId="5441" xr:uid="{00000000-0005-0000-0000-0000C6000000}"/>
    <cellStyle name="% 2 4" xfId="43" xr:uid="{00000000-0005-0000-0000-0000C7000000}"/>
    <cellStyle name="% 2 4 2" xfId="44" xr:uid="{00000000-0005-0000-0000-0000C8000000}"/>
    <cellStyle name="% 2 4 2 2" xfId="2682" xr:uid="{00000000-0005-0000-0000-0000C9000000}"/>
    <cellStyle name="% 2 4 2 3" xfId="5444" xr:uid="{00000000-0005-0000-0000-0000CA000000}"/>
    <cellStyle name="% 2 4 3" xfId="2681" xr:uid="{00000000-0005-0000-0000-0000CB000000}"/>
    <cellStyle name="% 2 4 4" xfId="5443" xr:uid="{00000000-0005-0000-0000-0000CC000000}"/>
    <cellStyle name="% 2 5" xfId="45" xr:uid="{00000000-0005-0000-0000-0000CD000000}"/>
    <cellStyle name="% 2 5 2" xfId="46" xr:uid="{00000000-0005-0000-0000-0000CE000000}"/>
    <cellStyle name="% 2 5 2 2" xfId="2684" xr:uid="{00000000-0005-0000-0000-0000CF000000}"/>
    <cellStyle name="% 2 5 2 3" xfId="5446" xr:uid="{00000000-0005-0000-0000-0000D0000000}"/>
    <cellStyle name="% 2 5 3" xfId="2683" xr:uid="{00000000-0005-0000-0000-0000D1000000}"/>
    <cellStyle name="% 2 5 4" xfId="5445" xr:uid="{00000000-0005-0000-0000-0000D2000000}"/>
    <cellStyle name="% 2 6" xfId="47" xr:uid="{00000000-0005-0000-0000-0000D3000000}"/>
    <cellStyle name="% 2 6 2" xfId="2685" xr:uid="{00000000-0005-0000-0000-0000D4000000}"/>
    <cellStyle name="% 2 6 3" xfId="5447" xr:uid="{00000000-0005-0000-0000-0000D5000000}"/>
    <cellStyle name="% 2 6 3 2" xfId="15743" xr:uid="{00000000-0005-0000-0000-0000D6000000}"/>
    <cellStyle name="% 2 6 3 3" xfId="10171" xr:uid="{00000000-0005-0000-0000-0000D7000000}"/>
    <cellStyle name="% 2 7" xfId="48" xr:uid="{00000000-0005-0000-0000-0000D8000000}"/>
    <cellStyle name="% 2 7 2" xfId="1620" xr:uid="{00000000-0005-0000-0000-0000D9000000}"/>
    <cellStyle name="% 2 7 2 2" xfId="3775" xr:uid="{00000000-0005-0000-0000-0000DA000000}"/>
    <cellStyle name="% 2 7 2 3" xfId="6537" xr:uid="{00000000-0005-0000-0000-0000DB000000}"/>
    <cellStyle name="% 2 7 3" xfId="2686" xr:uid="{00000000-0005-0000-0000-0000DC000000}"/>
    <cellStyle name="% 2 7 4" xfId="5448" xr:uid="{00000000-0005-0000-0000-0000DD000000}"/>
    <cellStyle name="% 2 8" xfId="49" xr:uid="{00000000-0005-0000-0000-0000DE000000}"/>
    <cellStyle name="% 2 8 2" xfId="2687" xr:uid="{00000000-0005-0000-0000-0000DF000000}"/>
    <cellStyle name="% 2 8 3" xfId="5449" xr:uid="{00000000-0005-0000-0000-0000E0000000}"/>
    <cellStyle name="% 2 8 3 2" xfId="15744" xr:uid="{00000000-0005-0000-0000-0000E1000000}"/>
    <cellStyle name="% 2 8 3 3" xfId="12363" xr:uid="{00000000-0005-0000-0000-0000E2000000}"/>
    <cellStyle name="% 2 9" xfId="1621" xr:uid="{00000000-0005-0000-0000-0000E3000000}"/>
    <cellStyle name="% 2 9 2" xfId="3776" xr:uid="{00000000-0005-0000-0000-0000E4000000}"/>
    <cellStyle name="% 2 9 3" xfId="6538" xr:uid="{00000000-0005-0000-0000-0000E5000000}"/>
    <cellStyle name="% 20" xfId="50" xr:uid="{00000000-0005-0000-0000-0000E6000000}"/>
    <cellStyle name="% 20 2" xfId="2688" xr:uid="{00000000-0005-0000-0000-0000E7000000}"/>
    <cellStyle name="% 20 3" xfId="5450" xr:uid="{00000000-0005-0000-0000-0000E8000000}"/>
    <cellStyle name="% 20 3 2" xfId="13216" xr:uid="{00000000-0005-0000-0000-0000E9000000}"/>
    <cellStyle name="% 20 3 3" xfId="10351" xr:uid="{00000000-0005-0000-0000-0000EA000000}"/>
    <cellStyle name="% 20 4" xfId="12643" xr:uid="{00000000-0005-0000-0000-0000EB000000}"/>
    <cellStyle name="% 21" xfId="51" xr:uid="{00000000-0005-0000-0000-0000EC000000}"/>
    <cellStyle name="% 21 2" xfId="52" xr:uid="{00000000-0005-0000-0000-0000ED000000}"/>
    <cellStyle name="% 21 2 2" xfId="2690" xr:uid="{00000000-0005-0000-0000-0000EE000000}"/>
    <cellStyle name="% 21 2 3" xfId="5452" xr:uid="{00000000-0005-0000-0000-0000EF000000}"/>
    <cellStyle name="% 21 3" xfId="53" xr:uid="{00000000-0005-0000-0000-0000F0000000}"/>
    <cellStyle name="% 21 3 2" xfId="2691" xr:uid="{00000000-0005-0000-0000-0000F1000000}"/>
    <cellStyle name="% 21 3 3" xfId="5453" xr:uid="{00000000-0005-0000-0000-0000F2000000}"/>
    <cellStyle name="% 21 3 4" xfId="10645" xr:uid="{00000000-0005-0000-0000-0000F3000000}"/>
    <cellStyle name="% 21 4" xfId="2689" xr:uid="{00000000-0005-0000-0000-0000F4000000}"/>
    <cellStyle name="% 21 4 2" xfId="14227" xr:uid="{00000000-0005-0000-0000-0000F5000000}"/>
    <cellStyle name="% 21 4 3" xfId="12740" xr:uid="{00000000-0005-0000-0000-0000F6000000}"/>
    <cellStyle name="% 21 5" xfId="5451" xr:uid="{00000000-0005-0000-0000-0000F7000000}"/>
    <cellStyle name="% 22" xfId="54" xr:uid="{00000000-0005-0000-0000-0000F8000000}"/>
    <cellStyle name="% 22 2" xfId="2692" xr:uid="{00000000-0005-0000-0000-0000F9000000}"/>
    <cellStyle name="% 22 3" xfId="5454" xr:uid="{00000000-0005-0000-0000-0000FA000000}"/>
    <cellStyle name="% 23" xfId="2661" xr:uid="{00000000-0005-0000-0000-0000FB000000}"/>
    <cellStyle name="% 23 2" xfId="6797" xr:uid="{00000000-0005-0000-0000-0000FC000000}"/>
    <cellStyle name="% 23 2 2" xfId="16861" xr:uid="{00000000-0005-0000-0000-0000FD000000}"/>
    <cellStyle name="% 23 2 3" xfId="12362" xr:uid="{00000000-0005-0000-0000-0000FE000000}"/>
    <cellStyle name="% 23 3" xfId="14225" xr:uid="{00000000-0005-0000-0000-0000FF000000}"/>
    <cellStyle name="% 24" xfId="4032" xr:uid="{00000000-0005-0000-0000-000000010000}"/>
    <cellStyle name="% 24 2" xfId="7992" xr:uid="{00000000-0005-0000-0000-000001010000}"/>
    <cellStyle name="% 25" xfId="14597" xr:uid="{00000000-0005-0000-0000-000002010000}"/>
    <cellStyle name="% 26" xfId="17257" xr:uid="{00000000-0005-0000-0000-000003010000}"/>
    <cellStyle name="% 27" xfId="17258" xr:uid="{00000000-0005-0000-0000-000004010000}"/>
    <cellStyle name="% 3" xfId="55" xr:uid="{00000000-0005-0000-0000-000005010000}"/>
    <cellStyle name="% 3 2" xfId="56" xr:uid="{00000000-0005-0000-0000-000006010000}"/>
    <cellStyle name="% 3 2 2" xfId="2694" xr:uid="{00000000-0005-0000-0000-000007010000}"/>
    <cellStyle name="% 3 2 2 2" xfId="8601" xr:uid="{00000000-0005-0000-0000-000008010000}"/>
    <cellStyle name="% 3 2 2 2 2" xfId="12337" xr:uid="{00000000-0005-0000-0000-000009010000}"/>
    <cellStyle name="% 3 2 3" xfId="5456" xr:uid="{00000000-0005-0000-0000-00000A010000}"/>
    <cellStyle name="% 3 2 3 2" xfId="15746" xr:uid="{00000000-0005-0000-0000-00000B010000}"/>
    <cellStyle name="% 3 2 3 3" xfId="9789" xr:uid="{00000000-0005-0000-0000-00000C010000}"/>
    <cellStyle name="% 3 3" xfId="57" xr:uid="{00000000-0005-0000-0000-00000D010000}"/>
    <cellStyle name="% 3 3 2" xfId="2695" xr:uid="{00000000-0005-0000-0000-00000E010000}"/>
    <cellStyle name="% 3 3 2 2" xfId="8599" xr:uid="{00000000-0005-0000-0000-00000F010000}"/>
    <cellStyle name="% 3 3 2 2 2" xfId="12335" xr:uid="{00000000-0005-0000-0000-000010010000}"/>
    <cellStyle name="% 3 3 3" xfId="5457" xr:uid="{00000000-0005-0000-0000-000011010000}"/>
    <cellStyle name="% 3 3 3 2" xfId="15747" xr:uid="{00000000-0005-0000-0000-000012010000}"/>
    <cellStyle name="% 3 3 3 3" xfId="9795" xr:uid="{00000000-0005-0000-0000-000013010000}"/>
    <cellStyle name="% 3 4" xfId="58" xr:uid="{00000000-0005-0000-0000-000014010000}"/>
    <cellStyle name="% 3 4 2" xfId="2696" xr:uid="{00000000-0005-0000-0000-000015010000}"/>
    <cellStyle name="% 3 4 2 2" xfId="8602" xr:uid="{00000000-0005-0000-0000-000016010000}"/>
    <cellStyle name="% 3 4 2 2 2" xfId="12339" xr:uid="{00000000-0005-0000-0000-000017010000}"/>
    <cellStyle name="% 3 4 3" xfId="5458" xr:uid="{00000000-0005-0000-0000-000018010000}"/>
    <cellStyle name="% 3 4 3 2" xfId="15748" xr:uid="{00000000-0005-0000-0000-000019010000}"/>
    <cellStyle name="% 3 4 3 3" xfId="9806" xr:uid="{00000000-0005-0000-0000-00001A010000}"/>
    <cellStyle name="% 3 5" xfId="59" xr:uid="{00000000-0005-0000-0000-00001B010000}"/>
    <cellStyle name="% 3 5 2" xfId="2697" xr:uid="{00000000-0005-0000-0000-00001C010000}"/>
    <cellStyle name="% 3 5 2 2" xfId="8594" xr:uid="{00000000-0005-0000-0000-00001D010000}"/>
    <cellStyle name="% 3 5 2 2 2" xfId="12330" xr:uid="{00000000-0005-0000-0000-00001E010000}"/>
    <cellStyle name="% 3 5 3" xfId="5459" xr:uid="{00000000-0005-0000-0000-00001F010000}"/>
    <cellStyle name="% 3 5 3 2" xfId="15749" xr:uid="{00000000-0005-0000-0000-000020010000}"/>
    <cellStyle name="% 3 5 3 3" xfId="10125" xr:uid="{00000000-0005-0000-0000-000021010000}"/>
    <cellStyle name="% 3 6" xfId="2693" xr:uid="{00000000-0005-0000-0000-000022010000}"/>
    <cellStyle name="% 3 6 2" xfId="8582" xr:uid="{00000000-0005-0000-0000-000023010000}"/>
    <cellStyle name="% 3 6 2 2" xfId="12315" xr:uid="{00000000-0005-0000-0000-000024010000}"/>
    <cellStyle name="% 3 7" xfId="5455" xr:uid="{00000000-0005-0000-0000-000025010000}"/>
    <cellStyle name="% 3 7 2" xfId="15745" xr:uid="{00000000-0005-0000-0000-000026010000}"/>
    <cellStyle name="% 3 7 3" xfId="9734" xr:uid="{00000000-0005-0000-0000-000027010000}"/>
    <cellStyle name="% 4" xfId="60" xr:uid="{00000000-0005-0000-0000-000028010000}"/>
    <cellStyle name="% 4 2" xfId="61" xr:uid="{00000000-0005-0000-0000-000029010000}"/>
    <cellStyle name="% 4 2 2" xfId="2699" xr:uid="{00000000-0005-0000-0000-00002A010000}"/>
    <cellStyle name="% 4 2 3" xfId="5461" xr:uid="{00000000-0005-0000-0000-00002B010000}"/>
    <cellStyle name="% 4 2 3 2" xfId="15751" xr:uid="{00000000-0005-0000-0000-00002C010000}"/>
    <cellStyle name="% 4 2 3 3" xfId="10220" xr:uid="{00000000-0005-0000-0000-00002D010000}"/>
    <cellStyle name="% 4 3" xfId="2698" xr:uid="{00000000-0005-0000-0000-00002E010000}"/>
    <cellStyle name="% 4 4" xfId="5460" xr:uid="{00000000-0005-0000-0000-00002F010000}"/>
    <cellStyle name="% 4 4 2" xfId="15750" xr:uid="{00000000-0005-0000-0000-000030010000}"/>
    <cellStyle name="% 4 4 3" xfId="9799" xr:uid="{00000000-0005-0000-0000-000031010000}"/>
    <cellStyle name="% 5" xfId="62" xr:uid="{00000000-0005-0000-0000-000032010000}"/>
    <cellStyle name="% 5 2" xfId="2700" xr:uid="{00000000-0005-0000-0000-000033010000}"/>
    <cellStyle name="% 5 2 2" xfId="8583" xr:uid="{00000000-0005-0000-0000-000034010000}"/>
    <cellStyle name="% 5 2 2 2" xfId="12319" xr:uid="{00000000-0005-0000-0000-000035010000}"/>
    <cellStyle name="% 5 3" xfId="5462" xr:uid="{00000000-0005-0000-0000-000036010000}"/>
    <cellStyle name="% 5 3 2" xfId="15752" xr:uid="{00000000-0005-0000-0000-000037010000}"/>
    <cellStyle name="% 5 3 3" xfId="9807" xr:uid="{00000000-0005-0000-0000-000038010000}"/>
    <cellStyle name="% 6" xfId="63" xr:uid="{00000000-0005-0000-0000-000039010000}"/>
    <cellStyle name="% 6 2" xfId="2701" xr:uid="{00000000-0005-0000-0000-00003A010000}"/>
    <cellStyle name="% 6 2 2" xfId="8597" xr:uid="{00000000-0005-0000-0000-00003B010000}"/>
    <cellStyle name="% 6 2 2 2" xfId="12333" xr:uid="{00000000-0005-0000-0000-00003C010000}"/>
    <cellStyle name="% 6 3" xfId="5463" xr:uid="{00000000-0005-0000-0000-00003D010000}"/>
    <cellStyle name="% 6 3 2" xfId="15753" xr:uid="{00000000-0005-0000-0000-00003E010000}"/>
    <cellStyle name="% 6 3 3" xfId="9808" xr:uid="{00000000-0005-0000-0000-00003F010000}"/>
    <cellStyle name="% 7" xfId="64" xr:uid="{00000000-0005-0000-0000-000040010000}"/>
    <cellStyle name="% 7 2" xfId="2702" xr:uid="{00000000-0005-0000-0000-000041010000}"/>
    <cellStyle name="% 7 2 2" xfId="8575" xr:uid="{00000000-0005-0000-0000-000042010000}"/>
    <cellStyle name="% 7 2 2 2" xfId="12310" xr:uid="{00000000-0005-0000-0000-000043010000}"/>
    <cellStyle name="% 7 3" xfId="5464" xr:uid="{00000000-0005-0000-0000-000044010000}"/>
    <cellStyle name="% 7 3 2" xfId="15754" xr:uid="{00000000-0005-0000-0000-000045010000}"/>
    <cellStyle name="% 7 3 3" xfId="9809" xr:uid="{00000000-0005-0000-0000-000046010000}"/>
    <cellStyle name="% 8" xfId="65" xr:uid="{00000000-0005-0000-0000-000047010000}"/>
    <cellStyle name="% 8 2" xfId="2703" xr:uid="{00000000-0005-0000-0000-000048010000}"/>
    <cellStyle name="% 8 2 2" xfId="8566" xr:uid="{00000000-0005-0000-0000-000049010000}"/>
    <cellStyle name="% 8 2 2 2" xfId="12301" xr:uid="{00000000-0005-0000-0000-00004A010000}"/>
    <cellStyle name="% 8 3" xfId="5465" xr:uid="{00000000-0005-0000-0000-00004B010000}"/>
    <cellStyle name="% 8 3 2" xfId="15755" xr:uid="{00000000-0005-0000-0000-00004C010000}"/>
    <cellStyle name="% 8 3 3" xfId="9810" xr:uid="{00000000-0005-0000-0000-00004D010000}"/>
    <cellStyle name="% 9" xfId="66" xr:uid="{00000000-0005-0000-0000-00004E010000}"/>
    <cellStyle name="% 9 2" xfId="2704" xr:uid="{00000000-0005-0000-0000-00004F010000}"/>
    <cellStyle name="% 9 2 2" xfId="8564" xr:uid="{00000000-0005-0000-0000-000050010000}"/>
    <cellStyle name="% 9 2 2 2" xfId="12299" xr:uid="{00000000-0005-0000-0000-000051010000}"/>
    <cellStyle name="% 9 3" xfId="5466" xr:uid="{00000000-0005-0000-0000-000052010000}"/>
    <cellStyle name="% 9 3 2" xfId="15756" xr:uid="{00000000-0005-0000-0000-000053010000}"/>
    <cellStyle name="% 9 3 3" xfId="9811" xr:uid="{00000000-0005-0000-0000-000054010000}"/>
    <cellStyle name="%_be-spoke IDD" xfId="67" xr:uid="{00000000-0005-0000-0000-000055010000}"/>
    <cellStyle name="%_be-spoke IDD 2" xfId="68" xr:uid="{00000000-0005-0000-0000-000056010000}"/>
    <cellStyle name="%_be-spoke IDD 2 2" xfId="2706" xr:uid="{00000000-0005-0000-0000-000057010000}"/>
    <cellStyle name="%_be-spoke IDD 2 3" xfId="5468" xr:uid="{00000000-0005-0000-0000-000058010000}"/>
    <cellStyle name="%_be-spoke IDD 2 3 2" xfId="15758" xr:uid="{00000000-0005-0000-0000-000059010000}"/>
    <cellStyle name="%_be-spoke IDD 2 3 3" xfId="10172" xr:uid="{00000000-0005-0000-0000-00005A010000}"/>
    <cellStyle name="%_be-spoke IDD 3" xfId="2705" xr:uid="{00000000-0005-0000-0000-00005B010000}"/>
    <cellStyle name="%_be-spoke IDD 4" xfId="5467" xr:uid="{00000000-0005-0000-0000-00005C010000}"/>
    <cellStyle name="%_be-spoke IDD 4 2" xfId="15757" xr:uid="{00000000-0005-0000-0000-00005D010000}"/>
    <cellStyle name="%_be-spoke IDD 4 3" xfId="9735" xr:uid="{00000000-0005-0000-0000-00005E010000}"/>
    <cellStyle name="%_Prices" xfId="69" xr:uid="{00000000-0005-0000-0000-00005F010000}"/>
    <cellStyle name="%_Prices 2" xfId="70" xr:uid="{00000000-0005-0000-0000-000060010000}"/>
    <cellStyle name="%_Prices 2 2" xfId="2708" xr:uid="{00000000-0005-0000-0000-000061010000}"/>
    <cellStyle name="%_Prices 2 3" xfId="5470" xr:uid="{00000000-0005-0000-0000-000062010000}"/>
    <cellStyle name="%_Prices 2 3 2" xfId="15760" xr:uid="{00000000-0005-0000-0000-000063010000}"/>
    <cellStyle name="%_Prices 2 3 3" xfId="10173" xr:uid="{00000000-0005-0000-0000-000064010000}"/>
    <cellStyle name="%_Prices 3" xfId="2707" xr:uid="{00000000-0005-0000-0000-000065010000}"/>
    <cellStyle name="%_Prices 4" xfId="5469" xr:uid="{00000000-0005-0000-0000-000066010000}"/>
    <cellStyle name="%_Prices 4 2" xfId="15759" xr:uid="{00000000-0005-0000-0000-000067010000}"/>
    <cellStyle name="%_Prices 4 3" xfId="9736" xr:uid="{00000000-0005-0000-0000-000068010000}"/>
    <cellStyle name="_Change Log" xfId="8828" xr:uid="{00000000-0005-0000-0000-000069010000}"/>
    <cellStyle name="_Change Log 2" xfId="8539" xr:uid="{00000000-0005-0000-0000-00006A010000}"/>
    <cellStyle name="_Change Log 2 2" xfId="12293" xr:uid="{00000000-0005-0000-0000-00006B010000}"/>
    <cellStyle name="_Change Log 3" xfId="12342" xr:uid="{00000000-0005-0000-0000-00006C010000}"/>
    <cellStyle name="_Charge Rate-Country-2" xfId="8819" xr:uid="{00000000-0005-0000-0000-00006D010000}"/>
    <cellStyle name="_Charge Rate-Country-2 2" xfId="8530" xr:uid="{00000000-0005-0000-0000-00006E010000}"/>
    <cellStyle name="_Charge Rate-Country-2 2 2" xfId="12290" xr:uid="{00000000-0005-0000-0000-00006F010000}"/>
    <cellStyle name="_Charge Rate-Country-2 3" xfId="12341" xr:uid="{00000000-0005-0000-0000-000070010000}"/>
    <cellStyle name="_Delphi EDS ADM Schedule 4-A Charges 070220v1" xfId="71" xr:uid="{00000000-0005-0000-0000-000071010000}"/>
    <cellStyle name="_FINAL Delphi CSC ADM TS2 Schedule 04-A Charges" xfId="72" xr:uid="{00000000-0005-0000-0000-000072010000}"/>
    <cellStyle name="_New true costs" xfId="73" xr:uid="{00000000-0005-0000-0000-000073010000}"/>
    <cellStyle name="_New true costs 2" xfId="74" xr:uid="{00000000-0005-0000-0000-000074010000}"/>
    <cellStyle name="_New true costs 2 2" xfId="1623" xr:uid="{00000000-0005-0000-0000-000075010000}"/>
    <cellStyle name="_New true costs 2 2 2" xfId="3778" xr:uid="{00000000-0005-0000-0000-000076010000}"/>
    <cellStyle name="_New true costs 2 2 2 2" xfId="12296" xr:uid="{00000000-0005-0000-0000-000077010000}"/>
    <cellStyle name="_New true costs 2 2 3" xfId="6540" xr:uid="{00000000-0005-0000-0000-000078010000}"/>
    <cellStyle name="_New true costs 2 3" xfId="1622" xr:uid="{00000000-0005-0000-0000-000079010000}"/>
    <cellStyle name="_New true costs 2 3 2" xfId="3777" xr:uid="{00000000-0005-0000-0000-00007A010000}"/>
    <cellStyle name="_New true costs 2 3 2 2" xfId="7789" xr:uid="{00000000-0005-0000-0000-00007B010000}"/>
    <cellStyle name="_New true costs 2 3 3" xfId="6539" xr:uid="{00000000-0005-0000-0000-00007C010000}"/>
    <cellStyle name="_New true costs 2 3 4" xfId="5204" xr:uid="{00000000-0005-0000-0000-00007D010000}"/>
    <cellStyle name="_New true costs 2 3 5" xfId="9790" xr:uid="{00000000-0005-0000-0000-00007E010000}"/>
    <cellStyle name="_New true costs 2 4" xfId="2710" xr:uid="{00000000-0005-0000-0000-00007F010000}"/>
    <cellStyle name="_New true costs 2 4 2" xfId="14228" xr:uid="{00000000-0005-0000-0000-000080010000}"/>
    <cellStyle name="_New true costs 2 5" xfId="5472" xr:uid="{00000000-0005-0000-0000-000081010000}"/>
    <cellStyle name="_New true costs 3" xfId="75" xr:uid="{00000000-0005-0000-0000-000082010000}"/>
    <cellStyle name="_New true costs 3 2" xfId="2711" xr:uid="{00000000-0005-0000-0000-000083010000}"/>
    <cellStyle name="_New true costs 3 2 2" xfId="8578" xr:uid="{00000000-0005-0000-0000-000084010000}"/>
    <cellStyle name="_New true costs 3 2 2 2" xfId="12313" xr:uid="{00000000-0005-0000-0000-000085010000}"/>
    <cellStyle name="_New true costs 3 3" xfId="5473" xr:uid="{00000000-0005-0000-0000-000086010000}"/>
    <cellStyle name="_New true costs 3 3 2" xfId="15762" xr:uid="{00000000-0005-0000-0000-000087010000}"/>
    <cellStyle name="_New true costs 3 3 3" xfId="9796" xr:uid="{00000000-0005-0000-0000-000088010000}"/>
    <cellStyle name="_New true costs 4" xfId="76" xr:uid="{00000000-0005-0000-0000-000089010000}"/>
    <cellStyle name="_New true costs 4 2" xfId="2712" xr:uid="{00000000-0005-0000-0000-00008A010000}"/>
    <cellStyle name="_New true costs 4 2 2" xfId="8587" xr:uid="{00000000-0005-0000-0000-00008B010000}"/>
    <cellStyle name="_New true costs 4 2 2 2" xfId="12323" xr:uid="{00000000-0005-0000-0000-00008C010000}"/>
    <cellStyle name="_New true costs 4 3" xfId="5474" xr:uid="{00000000-0005-0000-0000-00008D010000}"/>
    <cellStyle name="_New true costs 4 3 2" xfId="15763" xr:uid="{00000000-0005-0000-0000-00008E010000}"/>
    <cellStyle name="_New true costs 4 3 3" xfId="9812" xr:uid="{00000000-0005-0000-0000-00008F010000}"/>
    <cellStyle name="_New true costs 5" xfId="77" xr:uid="{00000000-0005-0000-0000-000090010000}"/>
    <cellStyle name="_New true costs 5 2" xfId="2713" xr:uid="{00000000-0005-0000-0000-000091010000}"/>
    <cellStyle name="_New true costs 5 2 2" xfId="8572" xr:uid="{00000000-0005-0000-0000-000092010000}"/>
    <cellStyle name="_New true costs 5 2 2 2" xfId="12307" xr:uid="{00000000-0005-0000-0000-000093010000}"/>
    <cellStyle name="_New true costs 5 3" xfId="5475" xr:uid="{00000000-0005-0000-0000-000094010000}"/>
    <cellStyle name="_New true costs 5 3 2" xfId="15764" xr:uid="{00000000-0005-0000-0000-000095010000}"/>
    <cellStyle name="_New true costs 5 3 3" xfId="10087" xr:uid="{00000000-0005-0000-0000-000096010000}"/>
    <cellStyle name="_New true costs 6" xfId="78" xr:uid="{00000000-0005-0000-0000-000097010000}"/>
    <cellStyle name="_New true costs 6 2" xfId="2714" xr:uid="{00000000-0005-0000-0000-000098010000}"/>
    <cellStyle name="_New true costs 6 2 2" xfId="12298" xr:uid="{00000000-0005-0000-0000-000099010000}"/>
    <cellStyle name="_New true costs 6 3" xfId="5476" xr:uid="{00000000-0005-0000-0000-00009A010000}"/>
    <cellStyle name="_New true costs 6 3 2" xfId="15765" xr:uid="{00000000-0005-0000-0000-00009B010000}"/>
    <cellStyle name="_New true costs 6 3 3" xfId="10356" xr:uid="{00000000-0005-0000-0000-00009C010000}"/>
    <cellStyle name="_New true costs 7" xfId="79" xr:uid="{00000000-0005-0000-0000-00009D010000}"/>
    <cellStyle name="_New true costs 7 2" xfId="80" xr:uid="{00000000-0005-0000-0000-00009E010000}"/>
    <cellStyle name="_New true costs 7 2 2" xfId="2716" xr:uid="{00000000-0005-0000-0000-00009F010000}"/>
    <cellStyle name="_New true costs 7 2 3" xfId="5478" xr:uid="{00000000-0005-0000-0000-0000A0010000}"/>
    <cellStyle name="_New true costs 7 3" xfId="81" xr:uid="{00000000-0005-0000-0000-0000A1010000}"/>
    <cellStyle name="_New true costs 7 3 2" xfId="2717" xr:uid="{00000000-0005-0000-0000-0000A2010000}"/>
    <cellStyle name="_New true costs 7 3 3" xfId="5479" xr:uid="{00000000-0005-0000-0000-0000A3010000}"/>
    <cellStyle name="_New true costs 7 3 4" xfId="10647" xr:uid="{00000000-0005-0000-0000-0000A4010000}"/>
    <cellStyle name="_New true costs 7 4" xfId="2715" xr:uid="{00000000-0005-0000-0000-0000A5010000}"/>
    <cellStyle name="_New true costs 7 4 2" xfId="14229" xr:uid="{00000000-0005-0000-0000-0000A6010000}"/>
    <cellStyle name="_New true costs 7 4 3" xfId="12742" xr:uid="{00000000-0005-0000-0000-0000A7010000}"/>
    <cellStyle name="_New true costs 7 5" xfId="5477" xr:uid="{00000000-0005-0000-0000-0000A8010000}"/>
    <cellStyle name="_New true costs 8" xfId="2709" xr:uid="{00000000-0005-0000-0000-0000A9010000}"/>
    <cellStyle name="_New true costs 8 2" xfId="12754" xr:uid="{00000000-0005-0000-0000-0000AA010000}"/>
    <cellStyle name="_New true costs 8 3" xfId="9737" xr:uid="{00000000-0005-0000-0000-0000AB010000}"/>
    <cellStyle name="_New true costs 9" xfId="5471" xr:uid="{00000000-0005-0000-0000-0000AC010000}"/>
    <cellStyle name="_New true costs 9 2" xfId="12364" xr:uid="{00000000-0005-0000-0000-0000AD010000}"/>
    <cellStyle name="_New true costs 9 3" xfId="15761" xr:uid="{00000000-0005-0000-0000-0000AE010000}"/>
    <cellStyle name="_Oct MTM" xfId="82" xr:uid="{00000000-0005-0000-0000-0000AF010000}"/>
    <cellStyle name="_Oct MTM 2" xfId="83" xr:uid="{00000000-0005-0000-0000-0000B0010000}"/>
    <cellStyle name="_Oct MTM 2 2" xfId="1624" xr:uid="{00000000-0005-0000-0000-0000B1010000}"/>
    <cellStyle name="_Oct MTM 3" xfId="1625" xr:uid="{00000000-0005-0000-0000-0000B2010000}"/>
    <cellStyle name="_Oct MTM 3 2" xfId="1626" xr:uid="{00000000-0005-0000-0000-0000B3010000}"/>
    <cellStyle name="_Oct MTM 3 3" xfId="12365" xr:uid="{00000000-0005-0000-0000-0000B4010000}"/>
    <cellStyle name="_Oct MTM 4" xfId="1627" xr:uid="{00000000-0005-0000-0000-0000B5010000}"/>
    <cellStyle name="_Oct MTM 4 2" xfId="1628" xr:uid="{00000000-0005-0000-0000-0000B6010000}"/>
    <cellStyle name="_Oct MTM 5" xfId="1629" xr:uid="{00000000-0005-0000-0000-0000B7010000}"/>
    <cellStyle name="_Oct MTM 5 2" xfId="1630" xr:uid="{00000000-0005-0000-0000-0000B8010000}"/>
    <cellStyle name="_Oct MTM 6" xfId="1631" xr:uid="{00000000-0005-0000-0000-0000B9010000}"/>
    <cellStyle name="_Oct MTM 6 2" xfId="1632" xr:uid="{00000000-0005-0000-0000-0000BA010000}"/>
    <cellStyle name="_Oct MTM 7" xfId="1633" xr:uid="{00000000-0005-0000-0000-0000BB010000}"/>
    <cellStyle name="_Oct MTM 7 2" xfId="1634" xr:uid="{00000000-0005-0000-0000-0000BC010000}"/>
    <cellStyle name="_Oct MTM 8" xfId="9738" xr:uid="{00000000-0005-0000-0000-0000BD010000}"/>
    <cellStyle name="_Oct MTM 9" xfId="12252" xr:uid="{00000000-0005-0000-0000-0000BE010000}"/>
    <cellStyle name="_Otter IPVPN rate card 2-4-09" xfId="84" xr:uid="{00000000-0005-0000-0000-0000BF010000}"/>
    <cellStyle name="_Otter IPVPN rate card 2-4-09 2" xfId="85" xr:uid="{00000000-0005-0000-0000-0000C0010000}"/>
    <cellStyle name="_Otter IPVPN rate card 2-4-09 2 2" xfId="2719" xr:uid="{00000000-0005-0000-0000-0000C1010000}"/>
    <cellStyle name="_Otter IPVPN rate card 2-4-09 2 3" xfId="5481" xr:uid="{00000000-0005-0000-0000-0000C2010000}"/>
    <cellStyle name="_Otter IPVPN rate card 2-4-09 2 3 2" xfId="15767" xr:uid="{00000000-0005-0000-0000-0000C3010000}"/>
    <cellStyle name="_Otter IPVPN rate card 2-4-09 2 3 3" xfId="10217" xr:uid="{00000000-0005-0000-0000-0000C4010000}"/>
    <cellStyle name="_Otter IPVPN rate card 2-4-09 3" xfId="2718" xr:uid="{00000000-0005-0000-0000-0000C5010000}"/>
    <cellStyle name="_Otter IPVPN rate card 2-4-09 4" xfId="5480" xr:uid="{00000000-0005-0000-0000-0000C6010000}"/>
    <cellStyle name="_Otter IPVPN rate card 2-4-09 4 2" xfId="15766" xr:uid="{00000000-0005-0000-0000-0000C7010000}"/>
    <cellStyle name="_Otter IPVPN rate card 2-4-09 4 3" xfId="9791" xr:uid="{00000000-0005-0000-0000-0000C8010000}"/>
    <cellStyle name="_Sheet1" xfId="86" xr:uid="{00000000-0005-0000-0000-0000C9010000}"/>
    <cellStyle name="_Sheet1 2" xfId="87" xr:uid="{00000000-0005-0000-0000-0000CA010000}"/>
    <cellStyle name="_Sheet1 2 2" xfId="1636" xr:uid="{00000000-0005-0000-0000-0000CB010000}"/>
    <cellStyle name="_Sheet1 2 2 2" xfId="3780" xr:uid="{00000000-0005-0000-0000-0000CC010000}"/>
    <cellStyle name="_Sheet1 2 2 2 2" xfId="12295" xr:uid="{00000000-0005-0000-0000-0000CD010000}"/>
    <cellStyle name="_Sheet1 2 2 3" xfId="6542" xr:uid="{00000000-0005-0000-0000-0000CE010000}"/>
    <cellStyle name="_Sheet1 2 3" xfId="1635" xr:uid="{00000000-0005-0000-0000-0000CF010000}"/>
    <cellStyle name="_Sheet1 2 3 2" xfId="3779" xr:uid="{00000000-0005-0000-0000-0000D0010000}"/>
    <cellStyle name="_Sheet1 2 3 2 2" xfId="7790" xr:uid="{00000000-0005-0000-0000-0000D1010000}"/>
    <cellStyle name="_Sheet1 2 3 3" xfId="6541" xr:uid="{00000000-0005-0000-0000-0000D2010000}"/>
    <cellStyle name="_Sheet1 2 3 4" xfId="5205" xr:uid="{00000000-0005-0000-0000-0000D3010000}"/>
    <cellStyle name="_Sheet1 2 3 5" xfId="9792" xr:uid="{00000000-0005-0000-0000-0000D4010000}"/>
    <cellStyle name="_Sheet1 2 4" xfId="2721" xr:uid="{00000000-0005-0000-0000-0000D5010000}"/>
    <cellStyle name="_Sheet1 2 4 2" xfId="14230" xr:uid="{00000000-0005-0000-0000-0000D6010000}"/>
    <cellStyle name="_Sheet1 2 5" xfId="5483" xr:uid="{00000000-0005-0000-0000-0000D7010000}"/>
    <cellStyle name="_Sheet1 3" xfId="88" xr:uid="{00000000-0005-0000-0000-0000D8010000}"/>
    <cellStyle name="_Sheet1 3 2" xfId="2722" xr:uid="{00000000-0005-0000-0000-0000D9010000}"/>
    <cellStyle name="_Sheet1 3 2 2" xfId="8565" xr:uid="{00000000-0005-0000-0000-0000DA010000}"/>
    <cellStyle name="_Sheet1 3 2 2 2" xfId="12300" xr:uid="{00000000-0005-0000-0000-0000DB010000}"/>
    <cellStyle name="_Sheet1 3 3" xfId="5484" xr:uid="{00000000-0005-0000-0000-0000DC010000}"/>
    <cellStyle name="_Sheet1 3 3 2" xfId="15769" xr:uid="{00000000-0005-0000-0000-0000DD010000}"/>
    <cellStyle name="_Sheet1 3 3 3" xfId="9797" xr:uid="{00000000-0005-0000-0000-0000DE010000}"/>
    <cellStyle name="_Sheet1 4" xfId="89" xr:uid="{00000000-0005-0000-0000-0000DF010000}"/>
    <cellStyle name="_Sheet1 4 2" xfId="2723" xr:uid="{00000000-0005-0000-0000-0000E0010000}"/>
    <cellStyle name="_Sheet1 4 2 2" xfId="8595" xr:uid="{00000000-0005-0000-0000-0000E1010000}"/>
    <cellStyle name="_Sheet1 4 2 2 2" xfId="12331" xr:uid="{00000000-0005-0000-0000-0000E2010000}"/>
    <cellStyle name="_Sheet1 4 3" xfId="5485" xr:uid="{00000000-0005-0000-0000-0000E3010000}"/>
    <cellStyle name="_Sheet1 4 3 2" xfId="15770" xr:uid="{00000000-0005-0000-0000-0000E4010000}"/>
    <cellStyle name="_Sheet1 4 3 3" xfId="9813" xr:uid="{00000000-0005-0000-0000-0000E5010000}"/>
    <cellStyle name="_Sheet1 5" xfId="90" xr:uid="{00000000-0005-0000-0000-0000E6010000}"/>
    <cellStyle name="_Sheet1 5 2" xfId="2724" xr:uid="{00000000-0005-0000-0000-0000E7010000}"/>
    <cellStyle name="_Sheet1 5 2 2" xfId="8573" xr:uid="{00000000-0005-0000-0000-0000E8010000}"/>
    <cellStyle name="_Sheet1 5 2 2 2" xfId="12308" xr:uid="{00000000-0005-0000-0000-0000E9010000}"/>
    <cellStyle name="_Sheet1 5 3" xfId="5486" xr:uid="{00000000-0005-0000-0000-0000EA010000}"/>
    <cellStyle name="_Sheet1 5 3 2" xfId="15771" xr:uid="{00000000-0005-0000-0000-0000EB010000}"/>
    <cellStyle name="_Sheet1 5 3 3" xfId="10078" xr:uid="{00000000-0005-0000-0000-0000EC010000}"/>
    <cellStyle name="_Sheet1 6" xfId="91" xr:uid="{00000000-0005-0000-0000-0000ED010000}"/>
    <cellStyle name="_Sheet1 6 2" xfId="2725" xr:uid="{00000000-0005-0000-0000-0000EE010000}"/>
    <cellStyle name="_Sheet1 6 2 2" xfId="12314" xr:uid="{00000000-0005-0000-0000-0000EF010000}"/>
    <cellStyle name="_Sheet1 6 3" xfId="5487" xr:uid="{00000000-0005-0000-0000-0000F0010000}"/>
    <cellStyle name="_Sheet1 6 3 2" xfId="15772" xr:uid="{00000000-0005-0000-0000-0000F1010000}"/>
    <cellStyle name="_Sheet1 6 3 3" xfId="10357" xr:uid="{00000000-0005-0000-0000-0000F2010000}"/>
    <cellStyle name="_Sheet1 7" xfId="92" xr:uid="{00000000-0005-0000-0000-0000F3010000}"/>
    <cellStyle name="_Sheet1 7 2" xfId="93" xr:uid="{00000000-0005-0000-0000-0000F4010000}"/>
    <cellStyle name="_Sheet1 7 2 2" xfId="2727" xr:uid="{00000000-0005-0000-0000-0000F5010000}"/>
    <cellStyle name="_Sheet1 7 2 3" xfId="5489" xr:uid="{00000000-0005-0000-0000-0000F6010000}"/>
    <cellStyle name="_Sheet1 7 3" xfId="94" xr:uid="{00000000-0005-0000-0000-0000F7010000}"/>
    <cellStyle name="_Sheet1 7 3 2" xfId="2728" xr:uid="{00000000-0005-0000-0000-0000F8010000}"/>
    <cellStyle name="_Sheet1 7 3 3" xfId="5490" xr:uid="{00000000-0005-0000-0000-0000F9010000}"/>
    <cellStyle name="_Sheet1 7 3 4" xfId="10648" xr:uid="{00000000-0005-0000-0000-0000FA010000}"/>
    <cellStyle name="_Sheet1 7 4" xfId="2726" xr:uid="{00000000-0005-0000-0000-0000FB010000}"/>
    <cellStyle name="_Sheet1 7 4 2" xfId="14231" xr:uid="{00000000-0005-0000-0000-0000FC010000}"/>
    <cellStyle name="_Sheet1 7 4 3" xfId="12743" xr:uid="{00000000-0005-0000-0000-0000FD010000}"/>
    <cellStyle name="_Sheet1 7 5" xfId="5488" xr:uid="{00000000-0005-0000-0000-0000FE010000}"/>
    <cellStyle name="_Sheet1 8" xfId="2720" xr:uid="{00000000-0005-0000-0000-0000FF010000}"/>
    <cellStyle name="_Sheet1 8 2" xfId="12755" xr:uid="{00000000-0005-0000-0000-000000020000}"/>
    <cellStyle name="_Sheet1 8 3" xfId="9739" xr:uid="{00000000-0005-0000-0000-000001020000}"/>
    <cellStyle name="_Sheet1 9" xfId="5482" xr:uid="{00000000-0005-0000-0000-000002020000}"/>
    <cellStyle name="_Sheet1 9 2" xfId="12366" xr:uid="{00000000-0005-0000-0000-000003020000}"/>
    <cellStyle name="_Sheet1 9 3" xfId="15768" xr:uid="{00000000-0005-0000-0000-000004020000}"/>
    <cellStyle name="_Voda BT results  T18 SH 30-03-06" xfId="95" xr:uid="{00000000-0005-0000-0000-000005020000}"/>
    <cellStyle name="_Voda BT results  T18 SH 30-03-06 2" xfId="96" xr:uid="{00000000-0005-0000-0000-000006020000}"/>
    <cellStyle name="_Voda BT results  T18 SH 30-03-06 2 2" xfId="97" xr:uid="{00000000-0005-0000-0000-000007020000}"/>
    <cellStyle name="_Voda BT results  T18 SH 30-03-06 2 2 2" xfId="98" xr:uid="{00000000-0005-0000-0000-000008020000}"/>
    <cellStyle name="_Voda BT results  T18 SH 30-03-06 2 2 2 2" xfId="11756" xr:uid="{00000000-0005-0000-0000-000009020000}"/>
    <cellStyle name="_Voda BT results  T18 SH 30-03-06 2 2 3" xfId="99" xr:uid="{00000000-0005-0000-0000-00000A020000}"/>
    <cellStyle name="_Voda BT results  T18 SH 30-03-06 2 2 3 2" xfId="11755" xr:uid="{00000000-0005-0000-0000-00000B020000}"/>
    <cellStyle name="_Voda BT results  T18 SH 30-03-06 2 2 3 3" xfId="10649" xr:uid="{00000000-0005-0000-0000-00000C020000}"/>
    <cellStyle name="_Voda BT results  T18 SH 30-03-06 2 2 4" xfId="12744" xr:uid="{00000000-0005-0000-0000-00000D020000}"/>
    <cellStyle name="_Voda BT results  T18 SH 30-03-06 2 3" xfId="100" xr:uid="{00000000-0005-0000-0000-00000E020000}"/>
    <cellStyle name="_Voda BT results  T18 SH 30-03-06 2 3 2" xfId="11175" xr:uid="{00000000-0005-0000-0000-00000F020000}"/>
    <cellStyle name="_Voda BT results  T18 SH 30-03-06 2 4" xfId="10358" xr:uid="{00000000-0005-0000-0000-000010020000}"/>
    <cellStyle name="_Voda BT results  T18 SH 30-03-06 2 4 2" xfId="12756" xr:uid="{00000000-0005-0000-0000-000011020000}"/>
    <cellStyle name="_Voda BT results  T18 SH 30-03-06 2 5" xfId="12645" xr:uid="{00000000-0005-0000-0000-000012020000}"/>
    <cellStyle name="_Voda BT results  T18 SH 30-03-06 3" xfId="101" xr:uid="{00000000-0005-0000-0000-000013020000}"/>
    <cellStyle name="_Voda BT results  T18 SH 30-03-06 3 2" xfId="1638" xr:uid="{00000000-0005-0000-0000-000014020000}"/>
    <cellStyle name="_Voda BT results  T18 SH 30-03-06 3 3" xfId="1637" xr:uid="{00000000-0005-0000-0000-000015020000}"/>
    <cellStyle name="_Voda BT results  T18 SH 30-03-06 4" xfId="102" xr:uid="{00000000-0005-0000-0000-000016020000}"/>
    <cellStyle name="_Voda BT results  T18 SH 30-03-06 4 2" xfId="1639" xr:uid="{00000000-0005-0000-0000-000017020000}"/>
    <cellStyle name="_Voda BT results  T18 SH 30-03-06 5" xfId="1640" xr:uid="{00000000-0005-0000-0000-000018020000}"/>
    <cellStyle name="_Voda BT results  T18 SH 30-03-06 5 2" xfId="1641" xr:uid="{00000000-0005-0000-0000-000019020000}"/>
    <cellStyle name="_Voda BT results  T18 SH 30-03-06 5 3" xfId="12367" xr:uid="{00000000-0005-0000-0000-00001A020000}"/>
    <cellStyle name="_Voda BT results  T18 SH 30-03-06 6" xfId="1642" xr:uid="{00000000-0005-0000-0000-00001B020000}"/>
    <cellStyle name="_Voda BT results  T18 SH 30-03-06 6 2" xfId="1643" xr:uid="{00000000-0005-0000-0000-00001C020000}"/>
    <cellStyle name="_Voda BT results  T18 SH 30-03-06 7" xfId="1644" xr:uid="{00000000-0005-0000-0000-00001D020000}"/>
    <cellStyle name="_Voda BT results  T18 SH 30-03-06 7 2" xfId="1645" xr:uid="{00000000-0005-0000-0000-00001E020000}"/>
    <cellStyle name="_Voda BT results  T18 SH 30-03-06 8" xfId="9740" xr:uid="{00000000-0005-0000-0000-00001F020000}"/>
    <cellStyle name="_Voda BT results  T18 SH 30-03-06 9" xfId="12251" xr:uid="{00000000-0005-0000-0000-000020020000}"/>
    <cellStyle name="_Voda BT results  T18 SH 30-03-06_Load" xfId="103" xr:uid="{00000000-0005-0000-0000-000021020000}"/>
    <cellStyle name="_Voda BT results  T18 SH 30-03-06_Load 2" xfId="104" xr:uid="{00000000-0005-0000-0000-000022020000}"/>
    <cellStyle name="_Voda BT results  T18 SH 30-03-06_Load 2 2" xfId="8581" xr:uid="{00000000-0005-0000-0000-000023020000}"/>
    <cellStyle name="_Voda BT results  T18 SH 30-03-06_Load 3" xfId="9741" xr:uid="{00000000-0005-0000-0000-000024020000}"/>
    <cellStyle name="_Voda BT results  T18 SH 30-03-06_Model" xfId="105" xr:uid="{00000000-0005-0000-0000-000025020000}"/>
    <cellStyle name="_Voda BT results  T18 SH 30-03-06_Model 2" xfId="106" xr:uid="{00000000-0005-0000-0000-000026020000}"/>
    <cellStyle name="_Voda BT results  T18 SH 30-03-06_Model 2 2" xfId="8580" xr:uid="{00000000-0005-0000-0000-000027020000}"/>
    <cellStyle name="_Voda BT results  T18 SH 30-03-06_Model 3" xfId="9742" xr:uid="{00000000-0005-0000-0000-000028020000}"/>
    <cellStyle name="_Voda BT results  T18 SH 30-03-06_POLO Pass-Through" xfId="107" xr:uid="{00000000-0005-0000-0000-000029020000}"/>
    <cellStyle name="_Voda BT results  T18 SH 30-03-06_POLO Pass-Through 2" xfId="108" xr:uid="{00000000-0005-0000-0000-00002A020000}"/>
    <cellStyle name="_Voda BT results  T18 SH 30-03-06_POLO Pass-Through 2 2" xfId="8579" xr:uid="{00000000-0005-0000-0000-00002B020000}"/>
    <cellStyle name="_Voda BT results  T18 SH 30-03-06_POLO Pass-Through 3" xfId="9743" xr:uid="{00000000-0005-0000-0000-00002C020000}"/>
    <cellStyle name="1000s (0)" xfId="109" xr:uid="{00000000-0005-0000-0000-00002D020000}"/>
    <cellStyle name="20% - Accent1 10" xfId="110" xr:uid="{00000000-0005-0000-0000-00002E020000}"/>
    <cellStyle name="20% - Accent1 10 10" xfId="13217" xr:uid="{00000000-0005-0000-0000-00002F020000}"/>
    <cellStyle name="20% - Accent1 10 11" xfId="13956" xr:uid="{00000000-0005-0000-0000-000030020000}"/>
    <cellStyle name="20% - Accent1 10 11 2" xfId="27130" xr:uid="{00000000-0005-0000-0000-000031020000}"/>
    <cellStyle name="20% - Accent1 10 12" xfId="12598" xr:uid="{00000000-0005-0000-0000-000032020000}"/>
    <cellStyle name="20% - Accent1 10 2" xfId="111" xr:uid="{00000000-0005-0000-0000-000033020000}"/>
    <cellStyle name="20% - Accent1 10 2 2" xfId="2729" xr:uid="{00000000-0005-0000-0000-000034020000}"/>
    <cellStyle name="20% - Accent1 10 2 2 2" xfId="6798" xr:uid="{00000000-0005-0000-0000-000035020000}"/>
    <cellStyle name="20% - Accent1 10 2 2 2 2" xfId="13218" xr:uid="{00000000-0005-0000-0000-000036020000}"/>
    <cellStyle name="20% - Accent1 10 2 2 2 2 2" xfId="26483" xr:uid="{00000000-0005-0000-0000-000037020000}"/>
    <cellStyle name="20% - Accent1 10 2 2 2 3" xfId="22075" xr:uid="{00000000-0005-0000-0000-000038020000}"/>
    <cellStyle name="20% - Accent1 10 2 2 3" xfId="10359" xr:uid="{00000000-0005-0000-0000-000039020000}"/>
    <cellStyle name="20% - Accent1 10 2 2 3 2" xfId="24803" xr:uid="{00000000-0005-0000-0000-00003A020000}"/>
    <cellStyle name="20% - Accent1 10 2 2 4" xfId="18429" xr:uid="{00000000-0005-0000-0000-00003B020000}"/>
    <cellStyle name="20% - Accent1 10 2 3" xfId="5491" xr:uid="{00000000-0005-0000-0000-00003C020000}"/>
    <cellStyle name="20% - Accent1 10 2 3 2" xfId="15773" xr:uid="{00000000-0005-0000-0000-00003D020000}"/>
    <cellStyle name="20% - Accent1 10 2 3 2 2" xfId="28740" xr:uid="{00000000-0005-0000-0000-00003E020000}"/>
    <cellStyle name="20% - Accent1 10 2 3 3" xfId="20913" xr:uid="{00000000-0005-0000-0000-00003F020000}"/>
    <cellStyle name="20% - Accent1 10 2 4" xfId="4213" xr:uid="{00000000-0005-0000-0000-000040020000}"/>
    <cellStyle name="20% - Accent1 10 2 4 2" xfId="14626" xr:uid="{00000000-0005-0000-0000-000041020000}"/>
    <cellStyle name="20% - Accent1 10 2 4 2 2" xfId="27647" xr:uid="{00000000-0005-0000-0000-000042020000}"/>
    <cellStyle name="20% - Accent1 10 2 4 3" xfId="19751" xr:uid="{00000000-0005-0000-0000-000043020000}"/>
    <cellStyle name="20% - Accent1 10 2 5" xfId="8604" xr:uid="{00000000-0005-0000-0000-000044020000}"/>
    <cellStyle name="20% - Accent1 10 2 5 2" xfId="23679" xr:uid="{00000000-0005-0000-0000-000045020000}"/>
    <cellStyle name="20% - Accent1 10 2 6" xfId="17267" xr:uid="{00000000-0005-0000-0000-000046020000}"/>
    <cellStyle name="20% - Accent1 10 3" xfId="112" xr:uid="{00000000-0005-0000-0000-000047020000}"/>
    <cellStyle name="20% - Accent1 10 3 2" xfId="2730" xr:uid="{00000000-0005-0000-0000-000048020000}"/>
    <cellStyle name="20% - Accent1 10 3 2 2" xfId="6799" xr:uid="{00000000-0005-0000-0000-000049020000}"/>
    <cellStyle name="20% - Accent1 10 3 2 2 2" xfId="13219" xr:uid="{00000000-0005-0000-0000-00004A020000}"/>
    <cellStyle name="20% - Accent1 10 3 2 2 2 2" xfId="26484" xr:uid="{00000000-0005-0000-0000-00004B020000}"/>
    <cellStyle name="20% - Accent1 10 3 2 2 3" xfId="22076" xr:uid="{00000000-0005-0000-0000-00004C020000}"/>
    <cellStyle name="20% - Accent1 10 3 2 3" xfId="10650" xr:uid="{00000000-0005-0000-0000-00004D020000}"/>
    <cellStyle name="20% - Accent1 10 3 2 3 2" xfId="24972" xr:uid="{00000000-0005-0000-0000-00004E020000}"/>
    <cellStyle name="20% - Accent1 10 3 2 4" xfId="18430" xr:uid="{00000000-0005-0000-0000-00004F020000}"/>
    <cellStyle name="20% - Accent1 10 3 3" xfId="5492" xr:uid="{00000000-0005-0000-0000-000050020000}"/>
    <cellStyle name="20% - Accent1 10 3 3 2" xfId="15774" xr:uid="{00000000-0005-0000-0000-000051020000}"/>
    <cellStyle name="20% - Accent1 10 3 3 2 2" xfId="28741" xr:uid="{00000000-0005-0000-0000-000052020000}"/>
    <cellStyle name="20% - Accent1 10 3 3 3" xfId="20914" xr:uid="{00000000-0005-0000-0000-000053020000}"/>
    <cellStyle name="20% - Accent1 10 3 4" xfId="4214" xr:uid="{00000000-0005-0000-0000-000054020000}"/>
    <cellStyle name="20% - Accent1 10 3 4 2" xfId="14627" xr:uid="{00000000-0005-0000-0000-000055020000}"/>
    <cellStyle name="20% - Accent1 10 3 4 2 2" xfId="27648" xr:uid="{00000000-0005-0000-0000-000056020000}"/>
    <cellStyle name="20% - Accent1 10 3 4 3" xfId="19752" xr:uid="{00000000-0005-0000-0000-000057020000}"/>
    <cellStyle name="20% - Accent1 10 3 5" xfId="8842" xr:uid="{00000000-0005-0000-0000-000058020000}"/>
    <cellStyle name="20% - Accent1 10 3 5 2" xfId="23851" xr:uid="{00000000-0005-0000-0000-000059020000}"/>
    <cellStyle name="20% - Accent1 10 3 6" xfId="17268" xr:uid="{00000000-0005-0000-0000-00005A020000}"/>
    <cellStyle name="20% - Accent1 10 4" xfId="113" xr:uid="{00000000-0005-0000-0000-00005B020000}"/>
    <cellStyle name="20% - Accent1 10 4 2" xfId="2731" xr:uid="{00000000-0005-0000-0000-00005C020000}"/>
    <cellStyle name="20% - Accent1 10 4 2 2" xfId="6800" xr:uid="{00000000-0005-0000-0000-00005D020000}"/>
    <cellStyle name="20% - Accent1 10 4 2 2 2" xfId="13220" xr:uid="{00000000-0005-0000-0000-00005E020000}"/>
    <cellStyle name="20% - Accent1 10 4 2 2 2 2" xfId="26485" xr:uid="{00000000-0005-0000-0000-00005F020000}"/>
    <cellStyle name="20% - Accent1 10 4 2 2 3" xfId="22077" xr:uid="{00000000-0005-0000-0000-000060020000}"/>
    <cellStyle name="20% - Accent1 10 4 2 3" xfId="10827" xr:uid="{00000000-0005-0000-0000-000061020000}"/>
    <cellStyle name="20% - Accent1 10 4 2 3 2" xfId="25144" xr:uid="{00000000-0005-0000-0000-000062020000}"/>
    <cellStyle name="20% - Accent1 10 4 2 4" xfId="18431" xr:uid="{00000000-0005-0000-0000-000063020000}"/>
    <cellStyle name="20% - Accent1 10 4 3" xfId="5493" xr:uid="{00000000-0005-0000-0000-000064020000}"/>
    <cellStyle name="20% - Accent1 10 4 3 2" xfId="15775" xr:uid="{00000000-0005-0000-0000-000065020000}"/>
    <cellStyle name="20% - Accent1 10 4 3 2 2" xfId="28742" xr:uid="{00000000-0005-0000-0000-000066020000}"/>
    <cellStyle name="20% - Accent1 10 4 3 3" xfId="20915" xr:uid="{00000000-0005-0000-0000-000067020000}"/>
    <cellStyle name="20% - Accent1 10 4 4" xfId="4215" xr:uid="{00000000-0005-0000-0000-000068020000}"/>
    <cellStyle name="20% - Accent1 10 4 4 2" xfId="14628" xr:uid="{00000000-0005-0000-0000-000069020000}"/>
    <cellStyle name="20% - Accent1 10 4 4 2 2" xfId="27649" xr:uid="{00000000-0005-0000-0000-00006A020000}"/>
    <cellStyle name="20% - Accent1 10 4 4 3" xfId="19753" xr:uid="{00000000-0005-0000-0000-00006B020000}"/>
    <cellStyle name="20% - Accent1 10 4 5" xfId="9176" xr:uid="{00000000-0005-0000-0000-00006C020000}"/>
    <cellStyle name="20% - Accent1 10 4 5 2" xfId="24016" xr:uid="{00000000-0005-0000-0000-00006D020000}"/>
    <cellStyle name="20% - Accent1 10 4 6" xfId="17269" xr:uid="{00000000-0005-0000-0000-00006E020000}"/>
    <cellStyle name="20% - Accent1 10 5" xfId="114" xr:uid="{00000000-0005-0000-0000-00006F020000}"/>
    <cellStyle name="20% - Accent1 10 5 2" xfId="2732" xr:uid="{00000000-0005-0000-0000-000070020000}"/>
    <cellStyle name="20% - Accent1 10 5 2 2" xfId="6801" xr:uid="{00000000-0005-0000-0000-000071020000}"/>
    <cellStyle name="20% - Accent1 10 5 2 2 2" xfId="13221" xr:uid="{00000000-0005-0000-0000-000072020000}"/>
    <cellStyle name="20% - Accent1 10 5 2 2 2 2" xfId="26486" xr:uid="{00000000-0005-0000-0000-000073020000}"/>
    <cellStyle name="20% - Accent1 10 5 2 2 3" xfId="22078" xr:uid="{00000000-0005-0000-0000-000074020000}"/>
    <cellStyle name="20% - Accent1 10 5 2 3" xfId="11002" xr:uid="{00000000-0005-0000-0000-000075020000}"/>
    <cellStyle name="20% - Accent1 10 5 2 3 2" xfId="25316" xr:uid="{00000000-0005-0000-0000-000076020000}"/>
    <cellStyle name="20% - Accent1 10 5 2 4" xfId="18432" xr:uid="{00000000-0005-0000-0000-000077020000}"/>
    <cellStyle name="20% - Accent1 10 5 3" xfId="5494" xr:uid="{00000000-0005-0000-0000-000078020000}"/>
    <cellStyle name="20% - Accent1 10 5 3 2" xfId="15776" xr:uid="{00000000-0005-0000-0000-000079020000}"/>
    <cellStyle name="20% - Accent1 10 5 3 2 2" xfId="28743" xr:uid="{00000000-0005-0000-0000-00007A020000}"/>
    <cellStyle name="20% - Accent1 10 5 3 3" xfId="20916" xr:uid="{00000000-0005-0000-0000-00007B020000}"/>
    <cellStyle name="20% - Accent1 10 5 4" xfId="4216" xr:uid="{00000000-0005-0000-0000-00007C020000}"/>
    <cellStyle name="20% - Accent1 10 5 4 2" xfId="14629" xr:uid="{00000000-0005-0000-0000-00007D020000}"/>
    <cellStyle name="20% - Accent1 10 5 4 2 2" xfId="27650" xr:uid="{00000000-0005-0000-0000-00007E020000}"/>
    <cellStyle name="20% - Accent1 10 5 4 3" xfId="19754" xr:uid="{00000000-0005-0000-0000-00007F020000}"/>
    <cellStyle name="20% - Accent1 10 5 5" xfId="9351" xr:uid="{00000000-0005-0000-0000-000080020000}"/>
    <cellStyle name="20% - Accent1 10 5 5 2" xfId="24191" xr:uid="{00000000-0005-0000-0000-000081020000}"/>
    <cellStyle name="20% - Accent1 10 5 6" xfId="17270" xr:uid="{00000000-0005-0000-0000-000082020000}"/>
    <cellStyle name="20% - Accent1 10 6" xfId="4033" xr:uid="{00000000-0005-0000-0000-000083020000}"/>
    <cellStyle name="20% - Accent1 10 6 2" xfId="7993" xr:uid="{00000000-0005-0000-0000-000084020000}"/>
    <cellStyle name="20% - Accent1 10 6 2 2" xfId="17238" xr:uid="{00000000-0005-0000-0000-000085020000}"/>
    <cellStyle name="20% - Accent1 10 6 2 2 2" xfId="30175" xr:uid="{00000000-0005-0000-0000-000086020000}"/>
    <cellStyle name="20% - Accent1 10 6 2 3" xfId="11176" xr:uid="{00000000-0005-0000-0000-000087020000}"/>
    <cellStyle name="20% - Accent1 10 6 2 3 2" xfId="25488" xr:uid="{00000000-0005-0000-0000-000088020000}"/>
    <cellStyle name="20% - Accent1 10 6 2 4" xfId="23237" xr:uid="{00000000-0005-0000-0000-000089020000}"/>
    <cellStyle name="20% - Accent1 10 6 3" xfId="9534" xr:uid="{00000000-0005-0000-0000-00008A020000}"/>
    <cellStyle name="20% - Accent1 10 6 3 2" xfId="24368" xr:uid="{00000000-0005-0000-0000-00008B020000}"/>
    <cellStyle name="20% - Accent1 10 6 4" xfId="19591" xr:uid="{00000000-0005-0000-0000-00008C020000}"/>
    <cellStyle name="20% - Accent1 10 7" xfId="11354" xr:uid="{00000000-0005-0000-0000-00008D020000}"/>
    <cellStyle name="20% - Accent1 10 7 2" xfId="25662" xr:uid="{00000000-0005-0000-0000-00008E020000}"/>
    <cellStyle name="20% - Accent1 10 8" xfId="11532" xr:uid="{00000000-0005-0000-0000-00008F020000}"/>
    <cellStyle name="20% - Accent1 10 8 2" xfId="25839" xr:uid="{00000000-0005-0000-0000-000090020000}"/>
    <cellStyle name="20% - Accent1 10 9" xfId="10174" xr:uid="{00000000-0005-0000-0000-000091020000}"/>
    <cellStyle name="20% - Accent1 10 9 2" xfId="12758" xr:uid="{00000000-0005-0000-0000-000092020000}"/>
    <cellStyle name="20% - Accent1 10 9 2 2" xfId="26292" xr:uid="{00000000-0005-0000-0000-000093020000}"/>
    <cellStyle name="20% - Accent1 11" xfId="115" xr:uid="{00000000-0005-0000-0000-000094020000}"/>
    <cellStyle name="20% - Accent1 11 10" xfId="12646" xr:uid="{00000000-0005-0000-0000-000095020000}"/>
    <cellStyle name="20% - Accent1 11 10 2" xfId="26252" xr:uid="{00000000-0005-0000-0000-000096020000}"/>
    <cellStyle name="20% - Accent1 11 11" xfId="8156" xr:uid="{00000000-0005-0000-0000-000097020000}"/>
    <cellStyle name="20% - Accent1 11 12" xfId="17271" xr:uid="{00000000-0005-0000-0000-000098020000}"/>
    <cellStyle name="20% - Accent1 11 2" xfId="116" xr:uid="{00000000-0005-0000-0000-000099020000}"/>
    <cellStyle name="20% - Accent1 11 2 2" xfId="2734" xr:uid="{00000000-0005-0000-0000-00009A020000}"/>
    <cellStyle name="20% - Accent1 11 2 2 2" xfId="6803" xr:uid="{00000000-0005-0000-0000-00009B020000}"/>
    <cellStyle name="20% - Accent1 11 2 2 2 2" xfId="13222" xr:uid="{00000000-0005-0000-0000-00009C020000}"/>
    <cellStyle name="20% - Accent1 11 2 2 2 2 2" xfId="26487" xr:uid="{00000000-0005-0000-0000-00009D020000}"/>
    <cellStyle name="20% - Accent1 11 2 2 2 3" xfId="22080" xr:uid="{00000000-0005-0000-0000-00009E020000}"/>
    <cellStyle name="20% - Accent1 11 2 2 3" xfId="10651" xr:uid="{00000000-0005-0000-0000-00009F020000}"/>
    <cellStyle name="20% - Accent1 11 2 2 3 2" xfId="24973" xr:uid="{00000000-0005-0000-0000-0000A0020000}"/>
    <cellStyle name="20% - Accent1 11 2 2 4" xfId="18434" xr:uid="{00000000-0005-0000-0000-0000A1020000}"/>
    <cellStyle name="20% - Accent1 11 2 3" xfId="5496" xr:uid="{00000000-0005-0000-0000-0000A2020000}"/>
    <cellStyle name="20% - Accent1 11 2 3 2" xfId="15778" xr:uid="{00000000-0005-0000-0000-0000A3020000}"/>
    <cellStyle name="20% - Accent1 11 2 3 2 2" xfId="28745" xr:uid="{00000000-0005-0000-0000-0000A4020000}"/>
    <cellStyle name="20% - Accent1 11 2 3 3" xfId="20918" xr:uid="{00000000-0005-0000-0000-0000A5020000}"/>
    <cellStyle name="20% - Accent1 11 2 4" xfId="4218" xr:uid="{00000000-0005-0000-0000-0000A6020000}"/>
    <cellStyle name="20% - Accent1 11 2 4 2" xfId="14630" xr:uid="{00000000-0005-0000-0000-0000A7020000}"/>
    <cellStyle name="20% - Accent1 11 2 4 2 2" xfId="27651" xr:uid="{00000000-0005-0000-0000-0000A8020000}"/>
    <cellStyle name="20% - Accent1 11 2 4 3" xfId="19756" xr:uid="{00000000-0005-0000-0000-0000A9020000}"/>
    <cellStyle name="20% - Accent1 11 2 5" xfId="8605" xr:uid="{00000000-0005-0000-0000-0000AA020000}"/>
    <cellStyle name="20% - Accent1 11 2 5 2" xfId="23680" xr:uid="{00000000-0005-0000-0000-0000AB020000}"/>
    <cellStyle name="20% - Accent1 11 2 6" xfId="17272" xr:uid="{00000000-0005-0000-0000-0000AC020000}"/>
    <cellStyle name="20% - Accent1 11 3" xfId="117" xr:uid="{00000000-0005-0000-0000-0000AD020000}"/>
    <cellStyle name="20% - Accent1 11 3 2" xfId="2735" xr:uid="{00000000-0005-0000-0000-0000AE020000}"/>
    <cellStyle name="20% - Accent1 11 3 2 2" xfId="6804" xr:uid="{00000000-0005-0000-0000-0000AF020000}"/>
    <cellStyle name="20% - Accent1 11 3 2 2 2" xfId="13223" xr:uid="{00000000-0005-0000-0000-0000B0020000}"/>
    <cellStyle name="20% - Accent1 11 3 2 2 2 2" xfId="26488" xr:uid="{00000000-0005-0000-0000-0000B1020000}"/>
    <cellStyle name="20% - Accent1 11 3 2 2 3" xfId="22081" xr:uid="{00000000-0005-0000-0000-0000B2020000}"/>
    <cellStyle name="20% - Accent1 11 3 2 3" xfId="10828" xr:uid="{00000000-0005-0000-0000-0000B3020000}"/>
    <cellStyle name="20% - Accent1 11 3 2 3 2" xfId="25145" xr:uid="{00000000-0005-0000-0000-0000B4020000}"/>
    <cellStyle name="20% - Accent1 11 3 2 4" xfId="18435" xr:uid="{00000000-0005-0000-0000-0000B5020000}"/>
    <cellStyle name="20% - Accent1 11 3 3" xfId="5497" xr:uid="{00000000-0005-0000-0000-0000B6020000}"/>
    <cellStyle name="20% - Accent1 11 3 3 2" xfId="15779" xr:uid="{00000000-0005-0000-0000-0000B7020000}"/>
    <cellStyle name="20% - Accent1 11 3 3 2 2" xfId="28746" xr:uid="{00000000-0005-0000-0000-0000B8020000}"/>
    <cellStyle name="20% - Accent1 11 3 3 3" xfId="20919" xr:uid="{00000000-0005-0000-0000-0000B9020000}"/>
    <cellStyle name="20% - Accent1 11 3 4" xfId="4219" xr:uid="{00000000-0005-0000-0000-0000BA020000}"/>
    <cellStyle name="20% - Accent1 11 3 4 2" xfId="14631" xr:uid="{00000000-0005-0000-0000-0000BB020000}"/>
    <cellStyle name="20% - Accent1 11 3 4 2 2" xfId="27652" xr:uid="{00000000-0005-0000-0000-0000BC020000}"/>
    <cellStyle name="20% - Accent1 11 3 4 3" xfId="19757" xr:uid="{00000000-0005-0000-0000-0000BD020000}"/>
    <cellStyle name="20% - Accent1 11 3 5" xfId="9177" xr:uid="{00000000-0005-0000-0000-0000BE020000}"/>
    <cellStyle name="20% - Accent1 11 3 5 2" xfId="24017" xr:uid="{00000000-0005-0000-0000-0000BF020000}"/>
    <cellStyle name="20% - Accent1 11 3 6" xfId="17273" xr:uid="{00000000-0005-0000-0000-0000C0020000}"/>
    <cellStyle name="20% - Accent1 11 4" xfId="118" xr:uid="{00000000-0005-0000-0000-0000C1020000}"/>
    <cellStyle name="20% - Accent1 11 4 2" xfId="2736" xr:uid="{00000000-0005-0000-0000-0000C2020000}"/>
    <cellStyle name="20% - Accent1 11 4 2 2" xfId="6805" xr:uid="{00000000-0005-0000-0000-0000C3020000}"/>
    <cellStyle name="20% - Accent1 11 4 2 2 2" xfId="13224" xr:uid="{00000000-0005-0000-0000-0000C4020000}"/>
    <cellStyle name="20% - Accent1 11 4 2 2 2 2" xfId="26489" xr:uid="{00000000-0005-0000-0000-0000C5020000}"/>
    <cellStyle name="20% - Accent1 11 4 2 2 3" xfId="22082" xr:uid="{00000000-0005-0000-0000-0000C6020000}"/>
    <cellStyle name="20% - Accent1 11 4 2 3" xfId="11003" xr:uid="{00000000-0005-0000-0000-0000C7020000}"/>
    <cellStyle name="20% - Accent1 11 4 2 3 2" xfId="25317" xr:uid="{00000000-0005-0000-0000-0000C8020000}"/>
    <cellStyle name="20% - Accent1 11 4 2 4" xfId="18436" xr:uid="{00000000-0005-0000-0000-0000C9020000}"/>
    <cellStyle name="20% - Accent1 11 4 3" xfId="5498" xr:uid="{00000000-0005-0000-0000-0000CA020000}"/>
    <cellStyle name="20% - Accent1 11 4 3 2" xfId="15780" xr:uid="{00000000-0005-0000-0000-0000CB020000}"/>
    <cellStyle name="20% - Accent1 11 4 3 2 2" xfId="28747" xr:uid="{00000000-0005-0000-0000-0000CC020000}"/>
    <cellStyle name="20% - Accent1 11 4 3 3" xfId="20920" xr:uid="{00000000-0005-0000-0000-0000CD020000}"/>
    <cellStyle name="20% - Accent1 11 4 4" xfId="4220" xr:uid="{00000000-0005-0000-0000-0000CE020000}"/>
    <cellStyle name="20% - Accent1 11 4 4 2" xfId="14632" xr:uid="{00000000-0005-0000-0000-0000CF020000}"/>
    <cellStyle name="20% - Accent1 11 4 4 2 2" xfId="27653" xr:uid="{00000000-0005-0000-0000-0000D0020000}"/>
    <cellStyle name="20% - Accent1 11 4 4 3" xfId="19758" xr:uid="{00000000-0005-0000-0000-0000D1020000}"/>
    <cellStyle name="20% - Accent1 11 4 5" xfId="9352" xr:uid="{00000000-0005-0000-0000-0000D2020000}"/>
    <cellStyle name="20% - Accent1 11 4 5 2" xfId="24192" xr:uid="{00000000-0005-0000-0000-0000D3020000}"/>
    <cellStyle name="20% - Accent1 11 4 6" xfId="17274" xr:uid="{00000000-0005-0000-0000-0000D4020000}"/>
    <cellStyle name="20% - Accent1 11 5" xfId="2733" xr:uid="{00000000-0005-0000-0000-0000D5020000}"/>
    <cellStyle name="20% - Accent1 11 5 2" xfId="6802" xr:uid="{00000000-0005-0000-0000-0000D6020000}"/>
    <cellStyle name="20% - Accent1 11 5 2 2" xfId="16862" xr:uid="{00000000-0005-0000-0000-0000D7020000}"/>
    <cellStyle name="20% - Accent1 11 5 2 2 2" xfId="29804" xr:uid="{00000000-0005-0000-0000-0000D8020000}"/>
    <cellStyle name="20% - Accent1 11 5 2 3" xfId="11177" xr:uid="{00000000-0005-0000-0000-0000D9020000}"/>
    <cellStyle name="20% - Accent1 11 5 2 3 2" xfId="25489" xr:uid="{00000000-0005-0000-0000-0000DA020000}"/>
    <cellStyle name="20% - Accent1 11 5 2 4" xfId="22079" xr:uid="{00000000-0005-0000-0000-0000DB020000}"/>
    <cellStyle name="20% - Accent1 11 5 3" xfId="9535" xr:uid="{00000000-0005-0000-0000-0000DC020000}"/>
    <cellStyle name="20% - Accent1 11 5 3 2" xfId="24369" xr:uid="{00000000-0005-0000-0000-0000DD020000}"/>
    <cellStyle name="20% - Accent1 11 5 4" xfId="18433" xr:uid="{00000000-0005-0000-0000-0000DE020000}"/>
    <cellStyle name="20% - Accent1 11 6" xfId="4034" xr:uid="{00000000-0005-0000-0000-0000DF020000}"/>
    <cellStyle name="20% - Accent1 11 6 2" xfId="7994" xr:uid="{00000000-0005-0000-0000-0000E0020000}"/>
    <cellStyle name="20% - Accent1 11 6 2 2" xfId="14510" xr:uid="{00000000-0005-0000-0000-0000E1020000}"/>
    <cellStyle name="20% - Accent1 11 6 2 2 2" xfId="27579" xr:uid="{00000000-0005-0000-0000-0000E2020000}"/>
    <cellStyle name="20% - Accent1 11 6 2 3" xfId="23238" xr:uid="{00000000-0005-0000-0000-0000E3020000}"/>
    <cellStyle name="20% - Accent1 11 6 3" xfId="11355" xr:uid="{00000000-0005-0000-0000-0000E4020000}"/>
    <cellStyle name="20% - Accent1 11 6 3 2" xfId="25663" xr:uid="{00000000-0005-0000-0000-0000E5020000}"/>
    <cellStyle name="20% - Accent1 11 6 4" xfId="19592" xr:uid="{00000000-0005-0000-0000-0000E6020000}"/>
    <cellStyle name="20% - Accent1 11 7" xfId="5495" xr:uid="{00000000-0005-0000-0000-0000E7020000}"/>
    <cellStyle name="20% - Accent1 11 7 2" xfId="15777" xr:uid="{00000000-0005-0000-0000-0000E8020000}"/>
    <cellStyle name="20% - Accent1 11 7 2 2" xfId="28744" xr:uid="{00000000-0005-0000-0000-0000E9020000}"/>
    <cellStyle name="20% - Accent1 11 7 3" xfId="11533" xr:uid="{00000000-0005-0000-0000-0000EA020000}"/>
    <cellStyle name="20% - Accent1 11 7 3 2" xfId="25840" xr:uid="{00000000-0005-0000-0000-0000EB020000}"/>
    <cellStyle name="20% - Accent1 11 7 4" xfId="20917" xr:uid="{00000000-0005-0000-0000-0000EC020000}"/>
    <cellStyle name="20% - Accent1 11 8" xfId="4217" xr:uid="{00000000-0005-0000-0000-0000ED020000}"/>
    <cellStyle name="20% - Accent1 11 8 2" xfId="12759" xr:uid="{00000000-0005-0000-0000-0000EE020000}"/>
    <cellStyle name="20% - Accent1 11 8 2 2" xfId="26293" xr:uid="{00000000-0005-0000-0000-0000EF020000}"/>
    <cellStyle name="20% - Accent1 11 8 3" xfId="10360" xr:uid="{00000000-0005-0000-0000-0000F0020000}"/>
    <cellStyle name="20% - Accent1 11 8 3 2" xfId="24804" xr:uid="{00000000-0005-0000-0000-0000F1020000}"/>
    <cellStyle name="20% - Accent1 11 8 4" xfId="19755" xr:uid="{00000000-0005-0000-0000-0000F2020000}"/>
    <cellStyle name="20% - Accent1 11 9" xfId="13957" xr:uid="{00000000-0005-0000-0000-0000F3020000}"/>
    <cellStyle name="20% - Accent1 11 9 2" xfId="27131" xr:uid="{00000000-0005-0000-0000-0000F4020000}"/>
    <cellStyle name="20% - Accent1 12" xfId="119" xr:uid="{00000000-0005-0000-0000-0000F5020000}"/>
    <cellStyle name="20% - Accent1 12 10" xfId="12647" xr:uid="{00000000-0005-0000-0000-0000F6020000}"/>
    <cellStyle name="20% - Accent1 12 10 2" xfId="26253" xr:uid="{00000000-0005-0000-0000-0000F7020000}"/>
    <cellStyle name="20% - Accent1 12 11" xfId="8606" xr:uid="{00000000-0005-0000-0000-0000F8020000}"/>
    <cellStyle name="20% - Accent1 12 11 2" xfId="23681" xr:uid="{00000000-0005-0000-0000-0000F9020000}"/>
    <cellStyle name="20% - Accent1 12 12" xfId="17275" xr:uid="{00000000-0005-0000-0000-0000FA020000}"/>
    <cellStyle name="20% - Accent1 12 2" xfId="120" xr:uid="{00000000-0005-0000-0000-0000FB020000}"/>
    <cellStyle name="20% - Accent1 12 2 2" xfId="2738" xr:uid="{00000000-0005-0000-0000-0000FC020000}"/>
    <cellStyle name="20% - Accent1 12 2 2 2" xfId="6807" xr:uid="{00000000-0005-0000-0000-0000FD020000}"/>
    <cellStyle name="20% - Accent1 12 2 2 2 2" xfId="13225" xr:uid="{00000000-0005-0000-0000-0000FE020000}"/>
    <cellStyle name="20% - Accent1 12 2 2 2 2 2" xfId="26490" xr:uid="{00000000-0005-0000-0000-0000FF020000}"/>
    <cellStyle name="20% - Accent1 12 2 2 2 3" xfId="22084" xr:uid="{00000000-0005-0000-0000-000000030000}"/>
    <cellStyle name="20% - Accent1 12 2 2 3" xfId="10652" xr:uid="{00000000-0005-0000-0000-000001030000}"/>
    <cellStyle name="20% - Accent1 12 2 2 3 2" xfId="24974" xr:uid="{00000000-0005-0000-0000-000002030000}"/>
    <cellStyle name="20% - Accent1 12 2 2 4" xfId="18438" xr:uid="{00000000-0005-0000-0000-000003030000}"/>
    <cellStyle name="20% - Accent1 12 2 3" xfId="5500" xr:uid="{00000000-0005-0000-0000-000004030000}"/>
    <cellStyle name="20% - Accent1 12 2 3 2" xfId="15782" xr:uid="{00000000-0005-0000-0000-000005030000}"/>
    <cellStyle name="20% - Accent1 12 2 3 2 2" xfId="28749" xr:uid="{00000000-0005-0000-0000-000006030000}"/>
    <cellStyle name="20% - Accent1 12 2 3 3" xfId="20922" xr:uid="{00000000-0005-0000-0000-000007030000}"/>
    <cellStyle name="20% - Accent1 12 2 4" xfId="4222" xr:uid="{00000000-0005-0000-0000-000008030000}"/>
    <cellStyle name="20% - Accent1 12 2 4 2" xfId="14633" xr:uid="{00000000-0005-0000-0000-000009030000}"/>
    <cellStyle name="20% - Accent1 12 2 4 2 2" xfId="27654" xr:uid="{00000000-0005-0000-0000-00000A030000}"/>
    <cellStyle name="20% - Accent1 12 2 4 3" xfId="19760" xr:uid="{00000000-0005-0000-0000-00000B030000}"/>
    <cellStyle name="20% - Accent1 12 2 5" xfId="8843" xr:uid="{00000000-0005-0000-0000-00000C030000}"/>
    <cellStyle name="20% - Accent1 12 2 5 2" xfId="23852" xr:uid="{00000000-0005-0000-0000-00000D030000}"/>
    <cellStyle name="20% - Accent1 12 2 6" xfId="17276" xr:uid="{00000000-0005-0000-0000-00000E030000}"/>
    <cellStyle name="20% - Accent1 12 3" xfId="121" xr:uid="{00000000-0005-0000-0000-00000F030000}"/>
    <cellStyle name="20% - Accent1 12 3 2" xfId="2739" xr:uid="{00000000-0005-0000-0000-000010030000}"/>
    <cellStyle name="20% - Accent1 12 3 2 2" xfId="6808" xr:uid="{00000000-0005-0000-0000-000011030000}"/>
    <cellStyle name="20% - Accent1 12 3 2 2 2" xfId="13226" xr:uid="{00000000-0005-0000-0000-000012030000}"/>
    <cellStyle name="20% - Accent1 12 3 2 2 2 2" xfId="26491" xr:uid="{00000000-0005-0000-0000-000013030000}"/>
    <cellStyle name="20% - Accent1 12 3 2 2 3" xfId="22085" xr:uid="{00000000-0005-0000-0000-000014030000}"/>
    <cellStyle name="20% - Accent1 12 3 2 3" xfId="10829" xr:uid="{00000000-0005-0000-0000-000015030000}"/>
    <cellStyle name="20% - Accent1 12 3 2 3 2" xfId="25146" xr:uid="{00000000-0005-0000-0000-000016030000}"/>
    <cellStyle name="20% - Accent1 12 3 2 4" xfId="18439" xr:uid="{00000000-0005-0000-0000-000017030000}"/>
    <cellStyle name="20% - Accent1 12 3 3" xfId="5501" xr:uid="{00000000-0005-0000-0000-000018030000}"/>
    <cellStyle name="20% - Accent1 12 3 3 2" xfId="15783" xr:uid="{00000000-0005-0000-0000-000019030000}"/>
    <cellStyle name="20% - Accent1 12 3 3 2 2" xfId="28750" xr:uid="{00000000-0005-0000-0000-00001A030000}"/>
    <cellStyle name="20% - Accent1 12 3 3 3" xfId="20923" xr:uid="{00000000-0005-0000-0000-00001B030000}"/>
    <cellStyle name="20% - Accent1 12 3 4" xfId="4223" xr:uid="{00000000-0005-0000-0000-00001C030000}"/>
    <cellStyle name="20% - Accent1 12 3 4 2" xfId="14634" xr:uid="{00000000-0005-0000-0000-00001D030000}"/>
    <cellStyle name="20% - Accent1 12 3 4 2 2" xfId="27655" xr:uid="{00000000-0005-0000-0000-00001E030000}"/>
    <cellStyle name="20% - Accent1 12 3 4 3" xfId="19761" xr:uid="{00000000-0005-0000-0000-00001F030000}"/>
    <cellStyle name="20% - Accent1 12 3 5" xfId="9178" xr:uid="{00000000-0005-0000-0000-000020030000}"/>
    <cellStyle name="20% - Accent1 12 3 5 2" xfId="24018" xr:uid="{00000000-0005-0000-0000-000021030000}"/>
    <cellStyle name="20% - Accent1 12 3 6" xfId="17277" xr:uid="{00000000-0005-0000-0000-000022030000}"/>
    <cellStyle name="20% - Accent1 12 4" xfId="122" xr:uid="{00000000-0005-0000-0000-000023030000}"/>
    <cellStyle name="20% - Accent1 12 4 2" xfId="2740" xr:uid="{00000000-0005-0000-0000-000024030000}"/>
    <cellStyle name="20% - Accent1 12 4 2 2" xfId="6809" xr:uid="{00000000-0005-0000-0000-000025030000}"/>
    <cellStyle name="20% - Accent1 12 4 2 2 2" xfId="13227" xr:uid="{00000000-0005-0000-0000-000026030000}"/>
    <cellStyle name="20% - Accent1 12 4 2 2 2 2" xfId="26492" xr:uid="{00000000-0005-0000-0000-000027030000}"/>
    <cellStyle name="20% - Accent1 12 4 2 2 3" xfId="22086" xr:uid="{00000000-0005-0000-0000-000028030000}"/>
    <cellStyle name="20% - Accent1 12 4 2 3" xfId="11004" xr:uid="{00000000-0005-0000-0000-000029030000}"/>
    <cellStyle name="20% - Accent1 12 4 2 3 2" xfId="25318" xr:uid="{00000000-0005-0000-0000-00002A030000}"/>
    <cellStyle name="20% - Accent1 12 4 2 4" xfId="18440" xr:uid="{00000000-0005-0000-0000-00002B030000}"/>
    <cellStyle name="20% - Accent1 12 4 3" xfId="5502" xr:uid="{00000000-0005-0000-0000-00002C030000}"/>
    <cellStyle name="20% - Accent1 12 4 3 2" xfId="15784" xr:uid="{00000000-0005-0000-0000-00002D030000}"/>
    <cellStyle name="20% - Accent1 12 4 3 2 2" xfId="28751" xr:uid="{00000000-0005-0000-0000-00002E030000}"/>
    <cellStyle name="20% - Accent1 12 4 3 3" xfId="20924" xr:uid="{00000000-0005-0000-0000-00002F030000}"/>
    <cellStyle name="20% - Accent1 12 4 4" xfId="4224" xr:uid="{00000000-0005-0000-0000-000030030000}"/>
    <cellStyle name="20% - Accent1 12 4 4 2" xfId="14635" xr:uid="{00000000-0005-0000-0000-000031030000}"/>
    <cellStyle name="20% - Accent1 12 4 4 2 2" xfId="27656" xr:uid="{00000000-0005-0000-0000-000032030000}"/>
    <cellStyle name="20% - Accent1 12 4 4 3" xfId="19762" xr:uid="{00000000-0005-0000-0000-000033030000}"/>
    <cellStyle name="20% - Accent1 12 4 5" xfId="9353" xr:uid="{00000000-0005-0000-0000-000034030000}"/>
    <cellStyle name="20% - Accent1 12 4 5 2" xfId="24193" xr:uid="{00000000-0005-0000-0000-000035030000}"/>
    <cellStyle name="20% - Accent1 12 4 6" xfId="17278" xr:uid="{00000000-0005-0000-0000-000036030000}"/>
    <cellStyle name="20% - Accent1 12 5" xfId="2737" xr:uid="{00000000-0005-0000-0000-000037030000}"/>
    <cellStyle name="20% - Accent1 12 5 2" xfId="6806" xr:uid="{00000000-0005-0000-0000-000038030000}"/>
    <cellStyle name="20% - Accent1 12 5 2 2" xfId="16863" xr:uid="{00000000-0005-0000-0000-000039030000}"/>
    <cellStyle name="20% - Accent1 12 5 2 2 2" xfId="29805" xr:uid="{00000000-0005-0000-0000-00003A030000}"/>
    <cellStyle name="20% - Accent1 12 5 2 3" xfId="11178" xr:uid="{00000000-0005-0000-0000-00003B030000}"/>
    <cellStyle name="20% - Accent1 12 5 2 3 2" xfId="25490" xr:uid="{00000000-0005-0000-0000-00003C030000}"/>
    <cellStyle name="20% - Accent1 12 5 2 4" xfId="22083" xr:uid="{00000000-0005-0000-0000-00003D030000}"/>
    <cellStyle name="20% - Accent1 12 5 3" xfId="9536" xr:uid="{00000000-0005-0000-0000-00003E030000}"/>
    <cellStyle name="20% - Accent1 12 5 3 2" xfId="24370" xr:uid="{00000000-0005-0000-0000-00003F030000}"/>
    <cellStyle name="20% - Accent1 12 5 4" xfId="18437" xr:uid="{00000000-0005-0000-0000-000040030000}"/>
    <cellStyle name="20% - Accent1 12 6" xfId="4035" xr:uid="{00000000-0005-0000-0000-000041030000}"/>
    <cellStyle name="20% - Accent1 12 6 2" xfId="7995" xr:uid="{00000000-0005-0000-0000-000042030000}"/>
    <cellStyle name="20% - Accent1 12 6 2 2" xfId="14511" xr:uid="{00000000-0005-0000-0000-000043030000}"/>
    <cellStyle name="20% - Accent1 12 6 2 2 2" xfId="27580" xr:uid="{00000000-0005-0000-0000-000044030000}"/>
    <cellStyle name="20% - Accent1 12 6 2 3" xfId="23239" xr:uid="{00000000-0005-0000-0000-000045030000}"/>
    <cellStyle name="20% - Accent1 12 6 3" xfId="11356" xr:uid="{00000000-0005-0000-0000-000046030000}"/>
    <cellStyle name="20% - Accent1 12 6 3 2" xfId="25664" xr:uid="{00000000-0005-0000-0000-000047030000}"/>
    <cellStyle name="20% - Accent1 12 6 4" xfId="19593" xr:uid="{00000000-0005-0000-0000-000048030000}"/>
    <cellStyle name="20% - Accent1 12 7" xfId="5499" xr:uid="{00000000-0005-0000-0000-000049030000}"/>
    <cellStyle name="20% - Accent1 12 7 2" xfId="15781" xr:uid="{00000000-0005-0000-0000-00004A030000}"/>
    <cellStyle name="20% - Accent1 12 7 2 2" xfId="28748" xr:uid="{00000000-0005-0000-0000-00004B030000}"/>
    <cellStyle name="20% - Accent1 12 7 3" xfId="11534" xr:uid="{00000000-0005-0000-0000-00004C030000}"/>
    <cellStyle name="20% - Accent1 12 7 3 2" xfId="25841" xr:uid="{00000000-0005-0000-0000-00004D030000}"/>
    <cellStyle name="20% - Accent1 12 7 4" xfId="20921" xr:uid="{00000000-0005-0000-0000-00004E030000}"/>
    <cellStyle name="20% - Accent1 12 8" xfId="4221" xr:uid="{00000000-0005-0000-0000-00004F030000}"/>
    <cellStyle name="20% - Accent1 12 8 2" xfId="12760" xr:uid="{00000000-0005-0000-0000-000050030000}"/>
    <cellStyle name="20% - Accent1 12 8 2 2" xfId="26294" xr:uid="{00000000-0005-0000-0000-000051030000}"/>
    <cellStyle name="20% - Accent1 12 8 3" xfId="10361" xr:uid="{00000000-0005-0000-0000-000052030000}"/>
    <cellStyle name="20% - Accent1 12 8 3 2" xfId="24805" xr:uid="{00000000-0005-0000-0000-000053030000}"/>
    <cellStyle name="20% - Accent1 12 8 4" xfId="19759" xr:uid="{00000000-0005-0000-0000-000054030000}"/>
    <cellStyle name="20% - Accent1 12 9" xfId="13958" xr:uid="{00000000-0005-0000-0000-000055030000}"/>
    <cellStyle name="20% - Accent1 12 9 2" xfId="27132" xr:uid="{00000000-0005-0000-0000-000056030000}"/>
    <cellStyle name="20% - Accent1 13" xfId="123" xr:uid="{00000000-0005-0000-0000-000057030000}"/>
    <cellStyle name="20% - Accent1 13 10" xfId="12648" xr:uid="{00000000-0005-0000-0000-000058030000}"/>
    <cellStyle name="20% - Accent1 13 10 2" xfId="26254" xr:uid="{00000000-0005-0000-0000-000059030000}"/>
    <cellStyle name="20% - Accent1 13 11" xfId="8607" xr:uid="{00000000-0005-0000-0000-00005A030000}"/>
    <cellStyle name="20% - Accent1 13 11 2" xfId="23682" xr:uid="{00000000-0005-0000-0000-00005B030000}"/>
    <cellStyle name="20% - Accent1 13 12" xfId="17279" xr:uid="{00000000-0005-0000-0000-00005C030000}"/>
    <cellStyle name="20% - Accent1 13 2" xfId="124" xr:uid="{00000000-0005-0000-0000-00005D030000}"/>
    <cellStyle name="20% - Accent1 13 2 2" xfId="2742" xr:uid="{00000000-0005-0000-0000-00005E030000}"/>
    <cellStyle name="20% - Accent1 13 2 2 2" xfId="6811" xr:uid="{00000000-0005-0000-0000-00005F030000}"/>
    <cellStyle name="20% - Accent1 13 2 2 2 2" xfId="13228" xr:uid="{00000000-0005-0000-0000-000060030000}"/>
    <cellStyle name="20% - Accent1 13 2 2 2 2 2" xfId="26493" xr:uid="{00000000-0005-0000-0000-000061030000}"/>
    <cellStyle name="20% - Accent1 13 2 2 2 3" xfId="22088" xr:uid="{00000000-0005-0000-0000-000062030000}"/>
    <cellStyle name="20% - Accent1 13 2 2 3" xfId="10653" xr:uid="{00000000-0005-0000-0000-000063030000}"/>
    <cellStyle name="20% - Accent1 13 2 2 3 2" xfId="24975" xr:uid="{00000000-0005-0000-0000-000064030000}"/>
    <cellStyle name="20% - Accent1 13 2 2 4" xfId="18442" xr:uid="{00000000-0005-0000-0000-000065030000}"/>
    <cellStyle name="20% - Accent1 13 2 3" xfId="5504" xr:uid="{00000000-0005-0000-0000-000066030000}"/>
    <cellStyle name="20% - Accent1 13 2 3 2" xfId="15786" xr:uid="{00000000-0005-0000-0000-000067030000}"/>
    <cellStyle name="20% - Accent1 13 2 3 2 2" xfId="28753" xr:uid="{00000000-0005-0000-0000-000068030000}"/>
    <cellStyle name="20% - Accent1 13 2 3 3" xfId="20926" xr:uid="{00000000-0005-0000-0000-000069030000}"/>
    <cellStyle name="20% - Accent1 13 2 4" xfId="4226" xr:uid="{00000000-0005-0000-0000-00006A030000}"/>
    <cellStyle name="20% - Accent1 13 2 4 2" xfId="14637" xr:uid="{00000000-0005-0000-0000-00006B030000}"/>
    <cellStyle name="20% - Accent1 13 2 4 2 2" xfId="27658" xr:uid="{00000000-0005-0000-0000-00006C030000}"/>
    <cellStyle name="20% - Accent1 13 2 4 3" xfId="19764" xr:uid="{00000000-0005-0000-0000-00006D030000}"/>
    <cellStyle name="20% - Accent1 13 2 5" xfId="8844" xr:uid="{00000000-0005-0000-0000-00006E030000}"/>
    <cellStyle name="20% - Accent1 13 2 5 2" xfId="23853" xr:uid="{00000000-0005-0000-0000-00006F030000}"/>
    <cellStyle name="20% - Accent1 13 2 6" xfId="17280" xr:uid="{00000000-0005-0000-0000-000070030000}"/>
    <cellStyle name="20% - Accent1 13 3" xfId="125" xr:uid="{00000000-0005-0000-0000-000071030000}"/>
    <cellStyle name="20% - Accent1 13 3 2" xfId="2743" xr:uid="{00000000-0005-0000-0000-000072030000}"/>
    <cellStyle name="20% - Accent1 13 3 2 2" xfId="6812" xr:uid="{00000000-0005-0000-0000-000073030000}"/>
    <cellStyle name="20% - Accent1 13 3 2 2 2" xfId="13229" xr:uid="{00000000-0005-0000-0000-000074030000}"/>
    <cellStyle name="20% - Accent1 13 3 2 2 2 2" xfId="26494" xr:uid="{00000000-0005-0000-0000-000075030000}"/>
    <cellStyle name="20% - Accent1 13 3 2 2 3" xfId="22089" xr:uid="{00000000-0005-0000-0000-000076030000}"/>
    <cellStyle name="20% - Accent1 13 3 2 3" xfId="10830" xr:uid="{00000000-0005-0000-0000-000077030000}"/>
    <cellStyle name="20% - Accent1 13 3 2 3 2" xfId="25147" xr:uid="{00000000-0005-0000-0000-000078030000}"/>
    <cellStyle name="20% - Accent1 13 3 2 4" xfId="18443" xr:uid="{00000000-0005-0000-0000-000079030000}"/>
    <cellStyle name="20% - Accent1 13 3 3" xfId="5505" xr:uid="{00000000-0005-0000-0000-00007A030000}"/>
    <cellStyle name="20% - Accent1 13 3 3 2" xfId="15787" xr:uid="{00000000-0005-0000-0000-00007B030000}"/>
    <cellStyle name="20% - Accent1 13 3 3 2 2" xfId="28754" xr:uid="{00000000-0005-0000-0000-00007C030000}"/>
    <cellStyle name="20% - Accent1 13 3 3 3" xfId="20927" xr:uid="{00000000-0005-0000-0000-00007D030000}"/>
    <cellStyle name="20% - Accent1 13 3 4" xfId="4227" xr:uid="{00000000-0005-0000-0000-00007E030000}"/>
    <cellStyle name="20% - Accent1 13 3 4 2" xfId="14638" xr:uid="{00000000-0005-0000-0000-00007F030000}"/>
    <cellStyle name="20% - Accent1 13 3 4 2 2" xfId="27659" xr:uid="{00000000-0005-0000-0000-000080030000}"/>
    <cellStyle name="20% - Accent1 13 3 4 3" xfId="19765" xr:uid="{00000000-0005-0000-0000-000081030000}"/>
    <cellStyle name="20% - Accent1 13 3 5" xfId="9179" xr:uid="{00000000-0005-0000-0000-000082030000}"/>
    <cellStyle name="20% - Accent1 13 3 5 2" xfId="24019" xr:uid="{00000000-0005-0000-0000-000083030000}"/>
    <cellStyle name="20% - Accent1 13 3 6" xfId="17281" xr:uid="{00000000-0005-0000-0000-000084030000}"/>
    <cellStyle name="20% - Accent1 13 4" xfId="126" xr:uid="{00000000-0005-0000-0000-000085030000}"/>
    <cellStyle name="20% - Accent1 13 4 2" xfId="2744" xr:uid="{00000000-0005-0000-0000-000086030000}"/>
    <cellStyle name="20% - Accent1 13 4 2 2" xfId="6813" xr:uid="{00000000-0005-0000-0000-000087030000}"/>
    <cellStyle name="20% - Accent1 13 4 2 2 2" xfId="13230" xr:uid="{00000000-0005-0000-0000-000088030000}"/>
    <cellStyle name="20% - Accent1 13 4 2 2 2 2" xfId="26495" xr:uid="{00000000-0005-0000-0000-000089030000}"/>
    <cellStyle name="20% - Accent1 13 4 2 2 3" xfId="22090" xr:uid="{00000000-0005-0000-0000-00008A030000}"/>
    <cellStyle name="20% - Accent1 13 4 2 3" xfId="11005" xr:uid="{00000000-0005-0000-0000-00008B030000}"/>
    <cellStyle name="20% - Accent1 13 4 2 3 2" xfId="25319" xr:uid="{00000000-0005-0000-0000-00008C030000}"/>
    <cellStyle name="20% - Accent1 13 4 2 4" xfId="18444" xr:uid="{00000000-0005-0000-0000-00008D030000}"/>
    <cellStyle name="20% - Accent1 13 4 3" xfId="5506" xr:uid="{00000000-0005-0000-0000-00008E030000}"/>
    <cellStyle name="20% - Accent1 13 4 3 2" xfId="15788" xr:uid="{00000000-0005-0000-0000-00008F030000}"/>
    <cellStyle name="20% - Accent1 13 4 3 2 2" xfId="28755" xr:uid="{00000000-0005-0000-0000-000090030000}"/>
    <cellStyle name="20% - Accent1 13 4 3 3" xfId="20928" xr:uid="{00000000-0005-0000-0000-000091030000}"/>
    <cellStyle name="20% - Accent1 13 4 4" xfId="4228" xr:uid="{00000000-0005-0000-0000-000092030000}"/>
    <cellStyle name="20% - Accent1 13 4 4 2" xfId="14639" xr:uid="{00000000-0005-0000-0000-000093030000}"/>
    <cellStyle name="20% - Accent1 13 4 4 2 2" xfId="27660" xr:uid="{00000000-0005-0000-0000-000094030000}"/>
    <cellStyle name="20% - Accent1 13 4 4 3" xfId="19766" xr:uid="{00000000-0005-0000-0000-000095030000}"/>
    <cellStyle name="20% - Accent1 13 4 5" xfId="9354" xr:uid="{00000000-0005-0000-0000-000096030000}"/>
    <cellStyle name="20% - Accent1 13 4 5 2" xfId="24194" xr:uid="{00000000-0005-0000-0000-000097030000}"/>
    <cellStyle name="20% - Accent1 13 4 6" xfId="17282" xr:uid="{00000000-0005-0000-0000-000098030000}"/>
    <cellStyle name="20% - Accent1 13 5" xfId="2741" xr:uid="{00000000-0005-0000-0000-000099030000}"/>
    <cellStyle name="20% - Accent1 13 5 2" xfId="6810" xr:uid="{00000000-0005-0000-0000-00009A030000}"/>
    <cellStyle name="20% - Accent1 13 5 2 2" xfId="16864" xr:uid="{00000000-0005-0000-0000-00009B030000}"/>
    <cellStyle name="20% - Accent1 13 5 2 2 2" xfId="29806" xr:uid="{00000000-0005-0000-0000-00009C030000}"/>
    <cellStyle name="20% - Accent1 13 5 2 3" xfId="11179" xr:uid="{00000000-0005-0000-0000-00009D030000}"/>
    <cellStyle name="20% - Accent1 13 5 2 3 2" xfId="25491" xr:uid="{00000000-0005-0000-0000-00009E030000}"/>
    <cellStyle name="20% - Accent1 13 5 2 4" xfId="22087" xr:uid="{00000000-0005-0000-0000-00009F030000}"/>
    <cellStyle name="20% - Accent1 13 5 3" xfId="9537" xr:uid="{00000000-0005-0000-0000-0000A0030000}"/>
    <cellStyle name="20% - Accent1 13 5 3 2" xfId="24371" xr:uid="{00000000-0005-0000-0000-0000A1030000}"/>
    <cellStyle name="20% - Accent1 13 5 4" xfId="18441" xr:uid="{00000000-0005-0000-0000-0000A2030000}"/>
    <cellStyle name="20% - Accent1 13 6" xfId="5503" xr:uid="{00000000-0005-0000-0000-0000A3030000}"/>
    <cellStyle name="20% - Accent1 13 6 2" xfId="15785" xr:uid="{00000000-0005-0000-0000-0000A4030000}"/>
    <cellStyle name="20% - Accent1 13 6 2 2" xfId="28752" xr:uid="{00000000-0005-0000-0000-0000A5030000}"/>
    <cellStyle name="20% - Accent1 13 6 3" xfId="11357" xr:uid="{00000000-0005-0000-0000-0000A6030000}"/>
    <cellStyle name="20% - Accent1 13 6 3 2" xfId="25665" xr:uid="{00000000-0005-0000-0000-0000A7030000}"/>
    <cellStyle name="20% - Accent1 13 6 4" xfId="20925" xr:uid="{00000000-0005-0000-0000-0000A8030000}"/>
    <cellStyle name="20% - Accent1 13 7" xfId="4225" xr:uid="{00000000-0005-0000-0000-0000A9030000}"/>
    <cellStyle name="20% - Accent1 13 7 2" xfId="14636" xr:uid="{00000000-0005-0000-0000-0000AA030000}"/>
    <cellStyle name="20% - Accent1 13 7 2 2" xfId="27657" xr:uid="{00000000-0005-0000-0000-0000AB030000}"/>
    <cellStyle name="20% - Accent1 13 7 3" xfId="11535" xr:uid="{00000000-0005-0000-0000-0000AC030000}"/>
    <cellStyle name="20% - Accent1 13 7 3 2" xfId="25842" xr:uid="{00000000-0005-0000-0000-0000AD030000}"/>
    <cellStyle name="20% - Accent1 13 7 4" xfId="19763" xr:uid="{00000000-0005-0000-0000-0000AE030000}"/>
    <cellStyle name="20% - Accent1 13 8" xfId="10362" xr:uid="{00000000-0005-0000-0000-0000AF030000}"/>
    <cellStyle name="20% - Accent1 13 8 2" xfId="12761" xr:uid="{00000000-0005-0000-0000-0000B0030000}"/>
    <cellStyle name="20% - Accent1 13 8 2 2" xfId="26295" xr:uid="{00000000-0005-0000-0000-0000B1030000}"/>
    <cellStyle name="20% - Accent1 13 8 3" xfId="24806" xr:uid="{00000000-0005-0000-0000-0000B2030000}"/>
    <cellStyle name="20% - Accent1 13 9" xfId="13959" xr:uid="{00000000-0005-0000-0000-0000B3030000}"/>
    <cellStyle name="20% - Accent1 13 9 2" xfId="27133" xr:uid="{00000000-0005-0000-0000-0000B4030000}"/>
    <cellStyle name="20% - Accent1 14" xfId="127" xr:uid="{00000000-0005-0000-0000-0000B5030000}"/>
    <cellStyle name="20% - Accent1 14 2" xfId="9744" xr:uid="{00000000-0005-0000-0000-0000B6030000}"/>
    <cellStyle name="20% - Accent1 14 2 2" xfId="13231" xr:uid="{00000000-0005-0000-0000-0000B7030000}"/>
    <cellStyle name="20% - Accent1 14 3" xfId="12262" xr:uid="{00000000-0005-0000-0000-0000B8030000}"/>
    <cellStyle name="20% - Accent1 14 3 2" xfId="26108" xr:uid="{00000000-0005-0000-0000-0000B9030000}"/>
    <cellStyle name="20% - Accent1 14 4" xfId="13202" xr:uid="{00000000-0005-0000-0000-0000BA030000}"/>
    <cellStyle name="20% - Accent1 14 4 2" xfId="26469" xr:uid="{00000000-0005-0000-0000-0000BB030000}"/>
    <cellStyle name="20% - Accent1 15" xfId="12757" xr:uid="{00000000-0005-0000-0000-0000BC030000}"/>
    <cellStyle name="20% - Accent1 16" xfId="12368" xr:uid="{00000000-0005-0000-0000-0000BD030000}"/>
    <cellStyle name="20% - Accent1 2" xfId="128" xr:uid="{00000000-0005-0000-0000-0000BE030000}"/>
    <cellStyle name="20% - Accent1 2 10" xfId="5507" xr:uid="{00000000-0005-0000-0000-0000BF030000}"/>
    <cellStyle name="20% - Accent1 2 10 2" xfId="12762" xr:uid="{00000000-0005-0000-0000-0000C0030000}"/>
    <cellStyle name="20% - Accent1 2 10 2 2" xfId="26296" xr:uid="{00000000-0005-0000-0000-0000C1030000}"/>
    <cellStyle name="20% - Accent1 2 10 3" xfId="9814" xr:uid="{00000000-0005-0000-0000-0000C2030000}"/>
    <cellStyle name="20% - Accent1 2 10 3 2" xfId="24548" xr:uid="{00000000-0005-0000-0000-0000C3030000}"/>
    <cellStyle name="20% - Accent1 2 10 4" xfId="20929" xr:uid="{00000000-0005-0000-0000-0000C4030000}"/>
    <cellStyle name="20% - Accent1 2 11" xfId="4229" xr:uid="{00000000-0005-0000-0000-0000C5030000}"/>
    <cellStyle name="20% - Accent1 2 11 2" xfId="13960" xr:uid="{00000000-0005-0000-0000-0000C6030000}"/>
    <cellStyle name="20% - Accent1 2 11 2 2" xfId="27134" xr:uid="{00000000-0005-0000-0000-0000C7030000}"/>
    <cellStyle name="20% - Accent1 2 11 3" xfId="19767" xr:uid="{00000000-0005-0000-0000-0000C8030000}"/>
    <cellStyle name="20% - Accent1 2 12" xfId="12422" xr:uid="{00000000-0005-0000-0000-0000C9030000}"/>
    <cellStyle name="20% - Accent1 2 12 2" xfId="26129" xr:uid="{00000000-0005-0000-0000-0000CA030000}"/>
    <cellStyle name="20% - Accent1 2 13" xfId="8204" xr:uid="{00000000-0005-0000-0000-0000CB030000}"/>
    <cellStyle name="20% - Accent1 2 13 2" xfId="23406" xr:uid="{00000000-0005-0000-0000-0000CC030000}"/>
    <cellStyle name="20% - Accent1 2 14" xfId="17283" xr:uid="{00000000-0005-0000-0000-0000CD030000}"/>
    <cellStyle name="20% - Accent1 2 2" xfId="129" xr:uid="{00000000-0005-0000-0000-0000CE030000}"/>
    <cellStyle name="20% - Accent1 2 2 2" xfId="2746" xr:uid="{00000000-0005-0000-0000-0000CF030000}"/>
    <cellStyle name="20% - Accent1 2 2 2 2" xfId="6815" xr:uid="{00000000-0005-0000-0000-0000D0030000}"/>
    <cellStyle name="20% - Accent1 2 2 2 2 2" xfId="13232" xr:uid="{00000000-0005-0000-0000-0000D1030000}"/>
    <cellStyle name="20% - Accent1 2 2 2 2 2 2" xfId="26496" xr:uid="{00000000-0005-0000-0000-0000D2030000}"/>
    <cellStyle name="20% - Accent1 2 2 2 2 3" xfId="22092" xr:uid="{00000000-0005-0000-0000-0000D3030000}"/>
    <cellStyle name="20% - Accent1 2 2 2 3" xfId="10222" xr:uid="{00000000-0005-0000-0000-0000D4030000}"/>
    <cellStyle name="20% - Accent1 2 2 2 3 2" xfId="24677" xr:uid="{00000000-0005-0000-0000-0000D5030000}"/>
    <cellStyle name="20% - Accent1 2 2 2 4" xfId="18446" xr:uid="{00000000-0005-0000-0000-0000D6030000}"/>
    <cellStyle name="20% - Accent1 2 2 3" xfId="5508" xr:uid="{00000000-0005-0000-0000-0000D7030000}"/>
    <cellStyle name="20% - Accent1 2 2 3 2" xfId="15789" xr:uid="{00000000-0005-0000-0000-0000D8030000}"/>
    <cellStyle name="20% - Accent1 2 2 3 2 2" xfId="28756" xr:uid="{00000000-0005-0000-0000-0000D9030000}"/>
    <cellStyle name="20% - Accent1 2 2 3 3" xfId="20930" xr:uid="{00000000-0005-0000-0000-0000DA030000}"/>
    <cellStyle name="20% - Accent1 2 2 4" xfId="4230" xr:uid="{00000000-0005-0000-0000-0000DB030000}"/>
    <cellStyle name="20% - Accent1 2 2 4 2" xfId="14640" xr:uid="{00000000-0005-0000-0000-0000DC030000}"/>
    <cellStyle name="20% - Accent1 2 2 4 2 2" xfId="27661" xr:uid="{00000000-0005-0000-0000-0000DD030000}"/>
    <cellStyle name="20% - Accent1 2 2 4 3" xfId="19768" xr:uid="{00000000-0005-0000-0000-0000DE030000}"/>
    <cellStyle name="20% - Accent1 2 2 5" xfId="8345" xr:uid="{00000000-0005-0000-0000-0000DF030000}"/>
    <cellStyle name="20% - Accent1 2 2 5 2" xfId="23547" xr:uid="{00000000-0005-0000-0000-0000E0030000}"/>
    <cellStyle name="20% - Accent1 2 2 6" xfId="17284" xr:uid="{00000000-0005-0000-0000-0000E1030000}"/>
    <cellStyle name="20% - Accent1 2 3" xfId="130" xr:uid="{00000000-0005-0000-0000-0000E2030000}"/>
    <cellStyle name="20% - Accent1 2 3 2" xfId="1648" xr:uid="{00000000-0005-0000-0000-0000E3030000}"/>
    <cellStyle name="20% - Accent1 2 3 2 2" xfId="3781" xr:uid="{00000000-0005-0000-0000-0000E4030000}"/>
    <cellStyle name="20% - Accent1 2 3 2 2 2" xfId="7791" xr:uid="{00000000-0005-0000-0000-0000E5030000}"/>
    <cellStyle name="20% - Accent1 2 3 2 2 2 2" xfId="17138" xr:uid="{00000000-0005-0000-0000-0000E6030000}"/>
    <cellStyle name="20% - Accent1 2 3 2 2 2 2 2" xfId="30077" xr:uid="{00000000-0005-0000-0000-0000E7030000}"/>
    <cellStyle name="20% - Accent1 2 3 2 2 2 3" xfId="23063" xr:uid="{00000000-0005-0000-0000-0000E8030000}"/>
    <cellStyle name="20% - Accent1 2 3 2 2 3" xfId="11754" xr:uid="{00000000-0005-0000-0000-0000E9030000}"/>
    <cellStyle name="20% - Accent1 2 3 2 2 3 2" xfId="26053" xr:uid="{00000000-0005-0000-0000-0000EA030000}"/>
    <cellStyle name="20% - Accent1 2 3 2 2 4" xfId="19417" xr:uid="{00000000-0005-0000-0000-0000EB030000}"/>
    <cellStyle name="20% - Accent1 2 3 2 3" xfId="6543" xr:uid="{00000000-0005-0000-0000-0000EC030000}"/>
    <cellStyle name="20% - Accent1 2 3 2 3 2" xfId="16674" xr:uid="{00000000-0005-0000-0000-0000ED030000}"/>
    <cellStyle name="20% - Accent1 2 3 2 3 2 2" xfId="29630" xr:uid="{00000000-0005-0000-0000-0000EE030000}"/>
    <cellStyle name="20% - Accent1 2 3 2 3 3" xfId="21901" xr:uid="{00000000-0005-0000-0000-0000EF030000}"/>
    <cellStyle name="20% - Accent1 2 3 2 4" xfId="5206" xr:uid="{00000000-0005-0000-0000-0000F0030000}"/>
    <cellStyle name="20% - Accent1 2 3 2 4 2" xfId="15546" xr:uid="{00000000-0005-0000-0000-0000F1030000}"/>
    <cellStyle name="20% - Accent1 2 3 2 4 2 2" xfId="28566" xr:uid="{00000000-0005-0000-0000-0000F2030000}"/>
    <cellStyle name="20% - Accent1 2 3 2 4 3" xfId="20739" xr:uid="{00000000-0005-0000-0000-0000F3030000}"/>
    <cellStyle name="20% - Accent1 2 3 2 5" xfId="9166" xr:uid="{00000000-0005-0000-0000-0000F4030000}"/>
    <cellStyle name="20% - Accent1 2 3 2 6" xfId="18255" xr:uid="{00000000-0005-0000-0000-0000F5030000}"/>
    <cellStyle name="20% - Accent1 2 3 3" xfId="1647" xr:uid="{00000000-0005-0000-0000-0000F6030000}"/>
    <cellStyle name="20% - Accent1 2 3 3 2" xfId="12017" xr:uid="{00000000-0005-0000-0000-0000F7030000}"/>
    <cellStyle name="20% - Accent1 2 3 3 3" xfId="10363" xr:uid="{00000000-0005-0000-0000-0000F8030000}"/>
    <cellStyle name="20% - Accent1 2 3 3 3 2" xfId="24807" xr:uid="{00000000-0005-0000-0000-0000F9030000}"/>
    <cellStyle name="20% - Accent1 2 3 4" xfId="2747" xr:uid="{00000000-0005-0000-0000-0000FA030000}"/>
    <cellStyle name="20% - Accent1 2 3 4 2" xfId="6816" xr:uid="{00000000-0005-0000-0000-0000FB030000}"/>
    <cellStyle name="20% - Accent1 2 3 4 2 2" xfId="16865" xr:uid="{00000000-0005-0000-0000-0000FC030000}"/>
    <cellStyle name="20% - Accent1 2 3 4 2 2 2" xfId="29807" xr:uid="{00000000-0005-0000-0000-0000FD030000}"/>
    <cellStyle name="20% - Accent1 2 3 4 2 3" xfId="22093" xr:uid="{00000000-0005-0000-0000-0000FE030000}"/>
    <cellStyle name="20% - Accent1 2 3 4 3" xfId="14233" xr:uid="{00000000-0005-0000-0000-0000FF030000}"/>
    <cellStyle name="20% - Accent1 2 3 4 3 2" xfId="27317" xr:uid="{00000000-0005-0000-0000-000000040000}"/>
    <cellStyle name="20% - Accent1 2 3 4 4" xfId="18447" xr:uid="{00000000-0005-0000-0000-000001040000}"/>
    <cellStyle name="20% - Accent1 2 3 5" xfId="5509" xr:uid="{00000000-0005-0000-0000-000002040000}"/>
    <cellStyle name="20% - Accent1 2 3 5 2" xfId="15790" xr:uid="{00000000-0005-0000-0000-000003040000}"/>
    <cellStyle name="20% - Accent1 2 3 5 2 2" xfId="28757" xr:uid="{00000000-0005-0000-0000-000004040000}"/>
    <cellStyle name="20% - Accent1 2 3 5 3" xfId="20931" xr:uid="{00000000-0005-0000-0000-000005040000}"/>
    <cellStyle name="20% - Accent1 2 3 6" xfId="4231" xr:uid="{00000000-0005-0000-0000-000006040000}"/>
    <cellStyle name="20% - Accent1 2 3 6 2" xfId="14641" xr:uid="{00000000-0005-0000-0000-000007040000}"/>
    <cellStyle name="20% - Accent1 2 3 6 2 2" xfId="27662" xr:uid="{00000000-0005-0000-0000-000008040000}"/>
    <cellStyle name="20% - Accent1 2 3 6 3" xfId="19769" xr:uid="{00000000-0005-0000-0000-000009040000}"/>
    <cellStyle name="20% - Accent1 2 3 7" xfId="8608" xr:uid="{00000000-0005-0000-0000-00000A040000}"/>
    <cellStyle name="20% - Accent1 2 3 7 2" xfId="23683" xr:uid="{00000000-0005-0000-0000-00000B040000}"/>
    <cellStyle name="20% - Accent1 2 3 8" xfId="17285" xr:uid="{00000000-0005-0000-0000-00000C040000}"/>
    <cellStyle name="20% - Accent1 2 4" xfId="131" xr:uid="{00000000-0005-0000-0000-00000D040000}"/>
    <cellStyle name="20% - Accent1 2 4 2" xfId="2748" xr:uid="{00000000-0005-0000-0000-00000E040000}"/>
    <cellStyle name="20% - Accent1 2 4 2 2" xfId="6817" xr:uid="{00000000-0005-0000-0000-00000F040000}"/>
    <cellStyle name="20% - Accent1 2 4 2 2 2" xfId="16866" xr:uid="{00000000-0005-0000-0000-000010040000}"/>
    <cellStyle name="20% - Accent1 2 4 2 2 2 2" xfId="29808" xr:uid="{00000000-0005-0000-0000-000011040000}"/>
    <cellStyle name="20% - Accent1 2 4 2 2 3" xfId="22094" xr:uid="{00000000-0005-0000-0000-000012040000}"/>
    <cellStyle name="20% - Accent1 2 4 2 3" xfId="8845" xr:uid="{00000000-0005-0000-0000-000013040000}"/>
    <cellStyle name="20% - Accent1 2 4 2 3 2" xfId="23854" xr:uid="{00000000-0005-0000-0000-000014040000}"/>
    <cellStyle name="20% - Accent1 2 4 2 4" xfId="18448" xr:uid="{00000000-0005-0000-0000-000015040000}"/>
    <cellStyle name="20% - Accent1 2 4 3" xfId="5510" xr:uid="{00000000-0005-0000-0000-000016040000}"/>
    <cellStyle name="20% - Accent1 2 4 3 2" xfId="15791" xr:uid="{00000000-0005-0000-0000-000017040000}"/>
    <cellStyle name="20% - Accent1 2 4 3 2 2" xfId="28758" xr:uid="{00000000-0005-0000-0000-000018040000}"/>
    <cellStyle name="20% - Accent1 2 4 3 3" xfId="10654" xr:uid="{00000000-0005-0000-0000-000019040000}"/>
    <cellStyle name="20% - Accent1 2 4 3 3 2" xfId="24976" xr:uid="{00000000-0005-0000-0000-00001A040000}"/>
    <cellStyle name="20% - Accent1 2 4 3 4" xfId="20932" xr:uid="{00000000-0005-0000-0000-00001B040000}"/>
    <cellStyle name="20% - Accent1 2 4 4" xfId="4232" xr:uid="{00000000-0005-0000-0000-00001C040000}"/>
    <cellStyle name="20% - Accent1 2 4 4 2" xfId="14642" xr:uid="{00000000-0005-0000-0000-00001D040000}"/>
    <cellStyle name="20% - Accent1 2 4 4 2 2" xfId="27663" xr:uid="{00000000-0005-0000-0000-00001E040000}"/>
    <cellStyle name="20% - Accent1 2 4 4 3" xfId="19770" xr:uid="{00000000-0005-0000-0000-00001F040000}"/>
    <cellStyle name="20% - Accent1 2 4 5" xfId="8508" xr:uid="{00000000-0005-0000-0000-000020040000}"/>
    <cellStyle name="20% - Accent1 2 4 6" xfId="17286" xr:uid="{00000000-0005-0000-0000-000021040000}"/>
    <cellStyle name="20% - Accent1 2 5" xfId="132" xr:uid="{00000000-0005-0000-0000-000022040000}"/>
    <cellStyle name="20% - Accent1 2 5 2" xfId="2749" xr:uid="{00000000-0005-0000-0000-000023040000}"/>
    <cellStyle name="20% - Accent1 2 5 2 2" xfId="6818" xr:uid="{00000000-0005-0000-0000-000024040000}"/>
    <cellStyle name="20% - Accent1 2 5 2 2 2" xfId="13233" xr:uid="{00000000-0005-0000-0000-000025040000}"/>
    <cellStyle name="20% - Accent1 2 5 2 2 2 2" xfId="26497" xr:uid="{00000000-0005-0000-0000-000026040000}"/>
    <cellStyle name="20% - Accent1 2 5 2 2 3" xfId="22095" xr:uid="{00000000-0005-0000-0000-000027040000}"/>
    <cellStyle name="20% - Accent1 2 5 2 3" xfId="10831" xr:uid="{00000000-0005-0000-0000-000028040000}"/>
    <cellStyle name="20% - Accent1 2 5 2 3 2" xfId="25148" xr:uid="{00000000-0005-0000-0000-000029040000}"/>
    <cellStyle name="20% - Accent1 2 5 2 4" xfId="18449" xr:uid="{00000000-0005-0000-0000-00002A040000}"/>
    <cellStyle name="20% - Accent1 2 5 3" xfId="5511" xr:uid="{00000000-0005-0000-0000-00002B040000}"/>
    <cellStyle name="20% - Accent1 2 5 3 2" xfId="15792" xr:uid="{00000000-0005-0000-0000-00002C040000}"/>
    <cellStyle name="20% - Accent1 2 5 3 2 2" xfId="28759" xr:uid="{00000000-0005-0000-0000-00002D040000}"/>
    <cellStyle name="20% - Accent1 2 5 3 3" xfId="20933" xr:uid="{00000000-0005-0000-0000-00002E040000}"/>
    <cellStyle name="20% - Accent1 2 5 4" xfId="4233" xr:uid="{00000000-0005-0000-0000-00002F040000}"/>
    <cellStyle name="20% - Accent1 2 5 4 2" xfId="14643" xr:uid="{00000000-0005-0000-0000-000030040000}"/>
    <cellStyle name="20% - Accent1 2 5 4 2 2" xfId="27664" xr:uid="{00000000-0005-0000-0000-000031040000}"/>
    <cellStyle name="20% - Accent1 2 5 4 3" xfId="19771" xr:uid="{00000000-0005-0000-0000-000032040000}"/>
    <cellStyle name="20% - Accent1 2 5 5" xfId="9180" xr:uid="{00000000-0005-0000-0000-000033040000}"/>
    <cellStyle name="20% - Accent1 2 5 5 2" xfId="24020" xr:uid="{00000000-0005-0000-0000-000034040000}"/>
    <cellStyle name="20% - Accent1 2 5 6" xfId="17287" xr:uid="{00000000-0005-0000-0000-000035040000}"/>
    <cellStyle name="20% - Accent1 2 6" xfId="133" xr:uid="{00000000-0005-0000-0000-000036040000}"/>
    <cellStyle name="20% - Accent1 2 6 2" xfId="2750" xr:uid="{00000000-0005-0000-0000-000037040000}"/>
    <cellStyle name="20% - Accent1 2 6 2 2" xfId="6819" xr:uid="{00000000-0005-0000-0000-000038040000}"/>
    <cellStyle name="20% - Accent1 2 6 2 2 2" xfId="13234" xr:uid="{00000000-0005-0000-0000-000039040000}"/>
    <cellStyle name="20% - Accent1 2 6 2 2 2 2" xfId="26498" xr:uid="{00000000-0005-0000-0000-00003A040000}"/>
    <cellStyle name="20% - Accent1 2 6 2 2 3" xfId="22096" xr:uid="{00000000-0005-0000-0000-00003B040000}"/>
    <cellStyle name="20% - Accent1 2 6 2 3" xfId="11006" xr:uid="{00000000-0005-0000-0000-00003C040000}"/>
    <cellStyle name="20% - Accent1 2 6 2 3 2" xfId="25320" xr:uid="{00000000-0005-0000-0000-00003D040000}"/>
    <cellStyle name="20% - Accent1 2 6 2 4" xfId="18450" xr:uid="{00000000-0005-0000-0000-00003E040000}"/>
    <cellStyle name="20% - Accent1 2 6 3" xfId="5512" xr:uid="{00000000-0005-0000-0000-00003F040000}"/>
    <cellStyle name="20% - Accent1 2 6 3 2" xfId="15793" xr:uid="{00000000-0005-0000-0000-000040040000}"/>
    <cellStyle name="20% - Accent1 2 6 3 2 2" xfId="28760" xr:uid="{00000000-0005-0000-0000-000041040000}"/>
    <cellStyle name="20% - Accent1 2 6 3 3" xfId="20934" xr:uid="{00000000-0005-0000-0000-000042040000}"/>
    <cellStyle name="20% - Accent1 2 6 4" xfId="4234" xr:uid="{00000000-0005-0000-0000-000043040000}"/>
    <cellStyle name="20% - Accent1 2 6 4 2" xfId="14644" xr:uid="{00000000-0005-0000-0000-000044040000}"/>
    <cellStyle name="20% - Accent1 2 6 4 2 2" xfId="27665" xr:uid="{00000000-0005-0000-0000-000045040000}"/>
    <cellStyle name="20% - Accent1 2 6 4 3" xfId="19772" xr:uid="{00000000-0005-0000-0000-000046040000}"/>
    <cellStyle name="20% - Accent1 2 6 5" xfId="9355" xr:uid="{00000000-0005-0000-0000-000047040000}"/>
    <cellStyle name="20% - Accent1 2 6 5 2" xfId="24195" xr:uid="{00000000-0005-0000-0000-000048040000}"/>
    <cellStyle name="20% - Accent1 2 6 6" xfId="17288" xr:uid="{00000000-0005-0000-0000-000049040000}"/>
    <cellStyle name="20% - Accent1 2 7" xfId="1646" xr:uid="{00000000-0005-0000-0000-00004A040000}"/>
    <cellStyle name="20% - Accent1 2 7 2" xfId="11180" xr:uid="{00000000-0005-0000-0000-00004B040000}"/>
    <cellStyle name="20% - Accent1 2 7 2 2" xfId="25492" xr:uid="{00000000-0005-0000-0000-00004C040000}"/>
    <cellStyle name="20% - Accent1 2 7 3" xfId="12016" xr:uid="{00000000-0005-0000-0000-00004D040000}"/>
    <cellStyle name="20% - Accent1 2 7 4" xfId="9538" xr:uid="{00000000-0005-0000-0000-00004E040000}"/>
    <cellStyle name="20% - Accent1 2 7 4 2" xfId="24372" xr:uid="{00000000-0005-0000-0000-00004F040000}"/>
    <cellStyle name="20% - Accent1 2 8" xfId="2745" xr:uid="{00000000-0005-0000-0000-000050040000}"/>
    <cellStyle name="20% - Accent1 2 8 2" xfId="6814" xr:uid="{00000000-0005-0000-0000-000051040000}"/>
    <cellStyle name="20% - Accent1 2 8 2 2" xfId="14232" xr:uid="{00000000-0005-0000-0000-000052040000}"/>
    <cellStyle name="20% - Accent1 2 8 2 2 2" xfId="27316" xr:uid="{00000000-0005-0000-0000-000053040000}"/>
    <cellStyle name="20% - Accent1 2 8 2 3" xfId="22091" xr:uid="{00000000-0005-0000-0000-000054040000}"/>
    <cellStyle name="20% - Accent1 2 8 3" xfId="11358" xr:uid="{00000000-0005-0000-0000-000055040000}"/>
    <cellStyle name="20% - Accent1 2 8 3 2" xfId="25666" xr:uid="{00000000-0005-0000-0000-000056040000}"/>
    <cellStyle name="20% - Accent1 2 8 4" xfId="18445" xr:uid="{00000000-0005-0000-0000-000057040000}"/>
    <cellStyle name="20% - Accent1 2 9" xfId="4036" xr:uid="{00000000-0005-0000-0000-000058040000}"/>
    <cellStyle name="20% - Accent1 2 9 2" xfId="7996" xr:uid="{00000000-0005-0000-0000-000059040000}"/>
    <cellStyle name="20% - Accent1 2 9 2 2" xfId="14512" xr:uid="{00000000-0005-0000-0000-00005A040000}"/>
    <cellStyle name="20% - Accent1 2 9 2 2 2" xfId="27581" xr:uid="{00000000-0005-0000-0000-00005B040000}"/>
    <cellStyle name="20% - Accent1 2 9 2 3" xfId="23240" xr:uid="{00000000-0005-0000-0000-00005C040000}"/>
    <cellStyle name="20% - Accent1 2 9 3" xfId="11536" xr:uid="{00000000-0005-0000-0000-00005D040000}"/>
    <cellStyle name="20% - Accent1 2 9 3 2" xfId="25843" xr:uid="{00000000-0005-0000-0000-00005E040000}"/>
    <cellStyle name="20% - Accent1 2 9 4" xfId="19594" xr:uid="{00000000-0005-0000-0000-00005F040000}"/>
    <cellStyle name="20% - Accent1 3" xfId="134" xr:uid="{00000000-0005-0000-0000-000060040000}"/>
    <cellStyle name="20% - Accent1 3 10" xfId="4037" xr:uid="{00000000-0005-0000-0000-000061040000}"/>
    <cellStyle name="20% - Accent1 3 10 2" xfId="7997" xr:uid="{00000000-0005-0000-0000-000062040000}"/>
    <cellStyle name="20% - Accent1 3 10 2 2" xfId="12763" xr:uid="{00000000-0005-0000-0000-000063040000}"/>
    <cellStyle name="20% - Accent1 3 10 2 2 2" xfId="26297" xr:uid="{00000000-0005-0000-0000-000064040000}"/>
    <cellStyle name="20% - Accent1 3 10 2 3" xfId="23241" xr:uid="{00000000-0005-0000-0000-000065040000}"/>
    <cellStyle name="20% - Accent1 3 10 3" xfId="9815" xr:uid="{00000000-0005-0000-0000-000066040000}"/>
    <cellStyle name="20% - Accent1 3 10 3 2" xfId="24549" xr:uid="{00000000-0005-0000-0000-000067040000}"/>
    <cellStyle name="20% - Accent1 3 10 4" xfId="19595" xr:uid="{00000000-0005-0000-0000-000068040000}"/>
    <cellStyle name="20% - Accent1 3 11" xfId="5513" xr:uid="{00000000-0005-0000-0000-000069040000}"/>
    <cellStyle name="20% - Accent1 3 11 2" xfId="13961" xr:uid="{00000000-0005-0000-0000-00006A040000}"/>
    <cellStyle name="20% - Accent1 3 11 2 2" xfId="27135" xr:uid="{00000000-0005-0000-0000-00006B040000}"/>
    <cellStyle name="20% - Accent1 3 11 3" xfId="20935" xr:uid="{00000000-0005-0000-0000-00006C040000}"/>
    <cellStyle name="20% - Accent1 3 12" xfId="4235" xr:uid="{00000000-0005-0000-0000-00006D040000}"/>
    <cellStyle name="20% - Accent1 3 12 2" xfId="14645" xr:uid="{00000000-0005-0000-0000-00006E040000}"/>
    <cellStyle name="20% - Accent1 3 12 2 2" xfId="27666" xr:uid="{00000000-0005-0000-0000-00006F040000}"/>
    <cellStyle name="20% - Accent1 3 12 3" xfId="12423" xr:uid="{00000000-0005-0000-0000-000070040000}"/>
    <cellStyle name="20% - Accent1 3 12 3 2" xfId="26130" xr:uid="{00000000-0005-0000-0000-000071040000}"/>
    <cellStyle name="20% - Accent1 3 12 4" xfId="19773" xr:uid="{00000000-0005-0000-0000-000072040000}"/>
    <cellStyle name="20% - Accent1 3 13" xfId="8205" xr:uid="{00000000-0005-0000-0000-000073040000}"/>
    <cellStyle name="20% - Accent1 3 13 2" xfId="23407" xr:uid="{00000000-0005-0000-0000-000074040000}"/>
    <cellStyle name="20% - Accent1 3 14" xfId="17289" xr:uid="{00000000-0005-0000-0000-000075040000}"/>
    <cellStyle name="20% - Accent1 3 2" xfId="135" xr:uid="{00000000-0005-0000-0000-000076040000}"/>
    <cellStyle name="20% - Accent1 3 2 2" xfId="1651" xr:uid="{00000000-0005-0000-0000-000077040000}"/>
    <cellStyle name="20% - Accent1 3 2 2 2" xfId="3782" xr:uid="{00000000-0005-0000-0000-000078040000}"/>
    <cellStyle name="20% - Accent1 3 2 2 2 2" xfId="7792" xr:uid="{00000000-0005-0000-0000-000079040000}"/>
    <cellStyle name="20% - Accent1 3 2 2 2 2 2" xfId="17139" xr:uid="{00000000-0005-0000-0000-00007A040000}"/>
    <cellStyle name="20% - Accent1 3 2 2 2 2 2 2" xfId="30078" xr:uid="{00000000-0005-0000-0000-00007B040000}"/>
    <cellStyle name="20% - Accent1 3 2 2 2 2 3" xfId="23064" xr:uid="{00000000-0005-0000-0000-00007C040000}"/>
    <cellStyle name="20% - Accent1 3 2 2 2 3" xfId="11753" xr:uid="{00000000-0005-0000-0000-00007D040000}"/>
    <cellStyle name="20% - Accent1 3 2 2 2 3 2" xfId="26052" xr:uid="{00000000-0005-0000-0000-00007E040000}"/>
    <cellStyle name="20% - Accent1 3 2 2 2 4" xfId="19418" xr:uid="{00000000-0005-0000-0000-00007F040000}"/>
    <cellStyle name="20% - Accent1 3 2 2 3" xfId="6544" xr:uid="{00000000-0005-0000-0000-000080040000}"/>
    <cellStyle name="20% - Accent1 3 2 2 3 2" xfId="16675" xr:uid="{00000000-0005-0000-0000-000081040000}"/>
    <cellStyle name="20% - Accent1 3 2 2 3 2 2" xfId="29631" xr:uid="{00000000-0005-0000-0000-000082040000}"/>
    <cellStyle name="20% - Accent1 3 2 2 3 3" xfId="21902" xr:uid="{00000000-0005-0000-0000-000083040000}"/>
    <cellStyle name="20% - Accent1 3 2 2 4" xfId="5207" xr:uid="{00000000-0005-0000-0000-000084040000}"/>
    <cellStyle name="20% - Accent1 3 2 2 4 2" xfId="15547" xr:uid="{00000000-0005-0000-0000-000085040000}"/>
    <cellStyle name="20% - Accent1 3 2 2 4 2 2" xfId="28567" xr:uid="{00000000-0005-0000-0000-000086040000}"/>
    <cellStyle name="20% - Accent1 3 2 2 4 3" xfId="20740" xr:uid="{00000000-0005-0000-0000-000087040000}"/>
    <cellStyle name="20% - Accent1 3 2 2 5" xfId="9165" xr:uid="{00000000-0005-0000-0000-000088040000}"/>
    <cellStyle name="20% - Accent1 3 2 2 6" xfId="18256" xr:uid="{00000000-0005-0000-0000-000089040000}"/>
    <cellStyle name="20% - Accent1 3 2 3" xfId="1650" xr:uid="{00000000-0005-0000-0000-00008A040000}"/>
    <cellStyle name="20% - Accent1 3 2 3 2" xfId="12019" xr:uid="{00000000-0005-0000-0000-00008B040000}"/>
    <cellStyle name="20% - Accent1 3 2 3 3" xfId="10223" xr:uid="{00000000-0005-0000-0000-00008C040000}"/>
    <cellStyle name="20% - Accent1 3 2 3 3 2" xfId="24678" xr:uid="{00000000-0005-0000-0000-00008D040000}"/>
    <cellStyle name="20% - Accent1 3 2 4" xfId="2752" xr:uid="{00000000-0005-0000-0000-00008E040000}"/>
    <cellStyle name="20% - Accent1 3 2 4 2" xfId="6821" xr:uid="{00000000-0005-0000-0000-00008F040000}"/>
    <cellStyle name="20% - Accent1 3 2 4 2 2" xfId="16867" xr:uid="{00000000-0005-0000-0000-000090040000}"/>
    <cellStyle name="20% - Accent1 3 2 4 2 2 2" xfId="29809" xr:uid="{00000000-0005-0000-0000-000091040000}"/>
    <cellStyle name="20% - Accent1 3 2 4 2 3" xfId="22098" xr:uid="{00000000-0005-0000-0000-000092040000}"/>
    <cellStyle name="20% - Accent1 3 2 4 3" xfId="14235" xr:uid="{00000000-0005-0000-0000-000093040000}"/>
    <cellStyle name="20% - Accent1 3 2 4 3 2" xfId="27319" xr:uid="{00000000-0005-0000-0000-000094040000}"/>
    <cellStyle name="20% - Accent1 3 2 4 4" xfId="18452" xr:uid="{00000000-0005-0000-0000-000095040000}"/>
    <cellStyle name="20% - Accent1 3 2 5" xfId="5514" xr:uid="{00000000-0005-0000-0000-000096040000}"/>
    <cellStyle name="20% - Accent1 3 2 5 2" xfId="15794" xr:uid="{00000000-0005-0000-0000-000097040000}"/>
    <cellStyle name="20% - Accent1 3 2 5 2 2" xfId="28761" xr:uid="{00000000-0005-0000-0000-000098040000}"/>
    <cellStyle name="20% - Accent1 3 2 5 3" xfId="20936" xr:uid="{00000000-0005-0000-0000-000099040000}"/>
    <cellStyle name="20% - Accent1 3 2 6" xfId="4236" xr:uid="{00000000-0005-0000-0000-00009A040000}"/>
    <cellStyle name="20% - Accent1 3 2 6 2" xfId="14646" xr:uid="{00000000-0005-0000-0000-00009B040000}"/>
    <cellStyle name="20% - Accent1 3 2 6 2 2" xfId="27667" xr:uid="{00000000-0005-0000-0000-00009C040000}"/>
    <cellStyle name="20% - Accent1 3 2 6 3" xfId="19774" xr:uid="{00000000-0005-0000-0000-00009D040000}"/>
    <cellStyle name="20% - Accent1 3 2 7" xfId="8346" xr:uid="{00000000-0005-0000-0000-00009E040000}"/>
    <cellStyle name="20% - Accent1 3 2 7 2" xfId="23548" xr:uid="{00000000-0005-0000-0000-00009F040000}"/>
    <cellStyle name="20% - Accent1 3 2 8" xfId="17290" xr:uid="{00000000-0005-0000-0000-0000A0040000}"/>
    <cellStyle name="20% - Accent1 3 3" xfId="136" xr:uid="{00000000-0005-0000-0000-0000A1040000}"/>
    <cellStyle name="20% - Accent1 3 3 2" xfId="2753" xr:uid="{00000000-0005-0000-0000-0000A2040000}"/>
    <cellStyle name="20% - Accent1 3 3 2 2" xfId="6822" xr:uid="{00000000-0005-0000-0000-0000A3040000}"/>
    <cellStyle name="20% - Accent1 3 3 2 2 2" xfId="13235" xr:uid="{00000000-0005-0000-0000-0000A4040000}"/>
    <cellStyle name="20% - Accent1 3 3 2 2 2 2" xfId="26499" xr:uid="{00000000-0005-0000-0000-0000A5040000}"/>
    <cellStyle name="20% - Accent1 3 3 2 2 3" xfId="22099" xr:uid="{00000000-0005-0000-0000-0000A6040000}"/>
    <cellStyle name="20% - Accent1 3 3 2 3" xfId="10364" xr:uid="{00000000-0005-0000-0000-0000A7040000}"/>
    <cellStyle name="20% - Accent1 3 3 2 3 2" xfId="24808" xr:uid="{00000000-0005-0000-0000-0000A8040000}"/>
    <cellStyle name="20% - Accent1 3 3 2 4" xfId="18453" xr:uid="{00000000-0005-0000-0000-0000A9040000}"/>
    <cellStyle name="20% - Accent1 3 3 3" xfId="5515" xr:uid="{00000000-0005-0000-0000-0000AA040000}"/>
    <cellStyle name="20% - Accent1 3 3 3 2" xfId="15795" xr:uid="{00000000-0005-0000-0000-0000AB040000}"/>
    <cellStyle name="20% - Accent1 3 3 3 2 2" xfId="28762" xr:uid="{00000000-0005-0000-0000-0000AC040000}"/>
    <cellStyle name="20% - Accent1 3 3 3 3" xfId="20937" xr:uid="{00000000-0005-0000-0000-0000AD040000}"/>
    <cellStyle name="20% - Accent1 3 3 4" xfId="4237" xr:uid="{00000000-0005-0000-0000-0000AE040000}"/>
    <cellStyle name="20% - Accent1 3 3 4 2" xfId="14647" xr:uid="{00000000-0005-0000-0000-0000AF040000}"/>
    <cellStyle name="20% - Accent1 3 3 4 2 2" xfId="27668" xr:uid="{00000000-0005-0000-0000-0000B0040000}"/>
    <cellStyle name="20% - Accent1 3 3 4 3" xfId="19775" xr:uid="{00000000-0005-0000-0000-0000B1040000}"/>
    <cellStyle name="20% - Accent1 3 3 5" xfId="8609" xr:uid="{00000000-0005-0000-0000-0000B2040000}"/>
    <cellStyle name="20% - Accent1 3 3 5 2" xfId="23684" xr:uid="{00000000-0005-0000-0000-0000B3040000}"/>
    <cellStyle name="20% - Accent1 3 3 6" xfId="17291" xr:uid="{00000000-0005-0000-0000-0000B4040000}"/>
    <cellStyle name="20% - Accent1 3 4" xfId="137" xr:uid="{00000000-0005-0000-0000-0000B5040000}"/>
    <cellStyle name="20% - Accent1 3 4 2" xfId="2754" xr:uid="{00000000-0005-0000-0000-0000B6040000}"/>
    <cellStyle name="20% - Accent1 3 4 2 2" xfId="6823" xr:uid="{00000000-0005-0000-0000-0000B7040000}"/>
    <cellStyle name="20% - Accent1 3 4 2 2 2" xfId="16868" xr:uid="{00000000-0005-0000-0000-0000B8040000}"/>
    <cellStyle name="20% - Accent1 3 4 2 2 2 2" xfId="29810" xr:uid="{00000000-0005-0000-0000-0000B9040000}"/>
    <cellStyle name="20% - Accent1 3 4 2 2 3" xfId="22100" xr:uid="{00000000-0005-0000-0000-0000BA040000}"/>
    <cellStyle name="20% - Accent1 3 4 2 3" xfId="8846" xr:uid="{00000000-0005-0000-0000-0000BB040000}"/>
    <cellStyle name="20% - Accent1 3 4 2 3 2" xfId="23855" xr:uid="{00000000-0005-0000-0000-0000BC040000}"/>
    <cellStyle name="20% - Accent1 3 4 2 4" xfId="18454" xr:uid="{00000000-0005-0000-0000-0000BD040000}"/>
    <cellStyle name="20% - Accent1 3 4 3" xfId="5516" xr:uid="{00000000-0005-0000-0000-0000BE040000}"/>
    <cellStyle name="20% - Accent1 3 4 3 2" xfId="15796" xr:uid="{00000000-0005-0000-0000-0000BF040000}"/>
    <cellStyle name="20% - Accent1 3 4 3 2 2" xfId="28763" xr:uid="{00000000-0005-0000-0000-0000C0040000}"/>
    <cellStyle name="20% - Accent1 3 4 3 3" xfId="10655" xr:uid="{00000000-0005-0000-0000-0000C1040000}"/>
    <cellStyle name="20% - Accent1 3 4 3 3 2" xfId="24977" xr:uid="{00000000-0005-0000-0000-0000C2040000}"/>
    <cellStyle name="20% - Accent1 3 4 3 4" xfId="20938" xr:uid="{00000000-0005-0000-0000-0000C3040000}"/>
    <cellStyle name="20% - Accent1 3 4 4" xfId="4238" xr:uid="{00000000-0005-0000-0000-0000C4040000}"/>
    <cellStyle name="20% - Accent1 3 4 4 2" xfId="14648" xr:uid="{00000000-0005-0000-0000-0000C5040000}"/>
    <cellStyle name="20% - Accent1 3 4 4 2 2" xfId="27669" xr:uid="{00000000-0005-0000-0000-0000C6040000}"/>
    <cellStyle name="20% - Accent1 3 4 4 3" xfId="19776" xr:uid="{00000000-0005-0000-0000-0000C7040000}"/>
    <cellStyle name="20% - Accent1 3 4 5" xfId="8487" xr:uid="{00000000-0005-0000-0000-0000C8040000}"/>
    <cellStyle name="20% - Accent1 3 4 6" xfId="17292" xr:uid="{00000000-0005-0000-0000-0000C9040000}"/>
    <cellStyle name="20% - Accent1 3 5" xfId="138" xr:uid="{00000000-0005-0000-0000-0000CA040000}"/>
    <cellStyle name="20% - Accent1 3 5 2" xfId="2755" xr:uid="{00000000-0005-0000-0000-0000CB040000}"/>
    <cellStyle name="20% - Accent1 3 5 2 2" xfId="6824" xr:uid="{00000000-0005-0000-0000-0000CC040000}"/>
    <cellStyle name="20% - Accent1 3 5 2 2 2" xfId="13236" xr:uid="{00000000-0005-0000-0000-0000CD040000}"/>
    <cellStyle name="20% - Accent1 3 5 2 2 2 2" xfId="26500" xr:uid="{00000000-0005-0000-0000-0000CE040000}"/>
    <cellStyle name="20% - Accent1 3 5 2 2 3" xfId="22101" xr:uid="{00000000-0005-0000-0000-0000CF040000}"/>
    <cellStyle name="20% - Accent1 3 5 2 3" xfId="10832" xr:uid="{00000000-0005-0000-0000-0000D0040000}"/>
    <cellStyle name="20% - Accent1 3 5 2 3 2" xfId="25149" xr:uid="{00000000-0005-0000-0000-0000D1040000}"/>
    <cellStyle name="20% - Accent1 3 5 2 4" xfId="18455" xr:uid="{00000000-0005-0000-0000-0000D2040000}"/>
    <cellStyle name="20% - Accent1 3 5 3" xfId="5517" xr:uid="{00000000-0005-0000-0000-0000D3040000}"/>
    <cellStyle name="20% - Accent1 3 5 3 2" xfId="15797" xr:uid="{00000000-0005-0000-0000-0000D4040000}"/>
    <cellStyle name="20% - Accent1 3 5 3 2 2" xfId="28764" xr:uid="{00000000-0005-0000-0000-0000D5040000}"/>
    <cellStyle name="20% - Accent1 3 5 3 3" xfId="20939" xr:uid="{00000000-0005-0000-0000-0000D6040000}"/>
    <cellStyle name="20% - Accent1 3 5 4" xfId="4239" xr:uid="{00000000-0005-0000-0000-0000D7040000}"/>
    <cellStyle name="20% - Accent1 3 5 4 2" xfId="14649" xr:uid="{00000000-0005-0000-0000-0000D8040000}"/>
    <cellStyle name="20% - Accent1 3 5 4 2 2" xfId="27670" xr:uid="{00000000-0005-0000-0000-0000D9040000}"/>
    <cellStyle name="20% - Accent1 3 5 4 3" xfId="19777" xr:uid="{00000000-0005-0000-0000-0000DA040000}"/>
    <cellStyle name="20% - Accent1 3 5 5" xfId="9181" xr:uid="{00000000-0005-0000-0000-0000DB040000}"/>
    <cellStyle name="20% - Accent1 3 5 5 2" xfId="24021" xr:uid="{00000000-0005-0000-0000-0000DC040000}"/>
    <cellStyle name="20% - Accent1 3 5 6" xfId="17293" xr:uid="{00000000-0005-0000-0000-0000DD040000}"/>
    <cellStyle name="20% - Accent1 3 6" xfId="139" xr:uid="{00000000-0005-0000-0000-0000DE040000}"/>
    <cellStyle name="20% - Accent1 3 6 2" xfId="2756" xr:uid="{00000000-0005-0000-0000-0000DF040000}"/>
    <cellStyle name="20% - Accent1 3 6 2 2" xfId="6825" xr:uid="{00000000-0005-0000-0000-0000E0040000}"/>
    <cellStyle name="20% - Accent1 3 6 2 2 2" xfId="13237" xr:uid="{00000000-0005-0000-0000-0000E1040000}"/>
    <cellStyle name="20% - Accent1 3 6 2 2 2 2" xfId="26501" xr:uid="{00000000-0005-0000-0000-0000E2040000}"/>
    <cellStyle name="20% - Accent1 3 6 2 2 3" xfId="22102" xr:uid="{00000000-0005-0000-0000-0000E3040000}"/>
    <cellStyle name="20% - Accent1 3 6 2 3" xfId="11007" xr:uid="{00000000-0005-0000-0000-0000E4040000}"/>
    <cellStyle name="20% - Accent1 3 6 2 3 2" xfId="25321" xr:uid="{00000000-0005-0000-0000-0000E5040000}"/>
    <cellStyle name="20% - Accent1 3 6 2 4" xfId="18456" xr:uid="{00000000-0005-0000-0000-0000E6040000}"/>
    <cellStyle name="20% - Accent1 3 6 3" xfId="5518" xr:uid="{00000000-0005-0000-0000-0000E7040000}"/>
    <cellStyle name="20% - Accent1 3 6 3 2" xfId="15798" xr:uid="{00000000-0005-0000-0000-0000E8040000}"/>
    <cellStyle name="20% - Accent1 3 6 3 2 2" xfId="28765" xr:uid="{00000000-0005-0000-0000-0000E9040000}"/>
    <cellStyle name="20% - Accent1 3 6 3 3" xfId="20940" xr:uid="{00000000-0005-0000-0000-0000EA040000}"/>
    <cellStyle name="20% - Accent1 3 6 4" xfId="4240" xr:uid="{00000000-0005-0000-0000-0000EB040000}"/>
    <cellStyle name="20% - Accent1 3 6 4 2" xfId="14650" xr:uid="{00000000-0005-0000-0000-0000EC040000}"/>
    <cellStyle name="20% - Accent1 3 6 4 2 2" xfId="27671" xr:uid="{00000000-0005-0000-0000-0000ED040000}"/>
    <cellStyle name="20% - Accent1 3 6 4 3" xfId="19778" xr:uid="{00000000-0005-0000-0000-0000EE040000}"/>
    <cellStyle name="20% - Accent1 3 6 5" xfId="9356" xr:uid="{00000000-0005-0000-0000-0000EF040000}"/>
    <cellStyle name="20% - Accent1 3 6 5 2" xfId="24196" xr:uid="{00000000-0005-0000-0000-0000F0040000}"/>
    <cellStyle name="20% - Accent1 3 6 6" xfId="17294" xr:uid="{00000000-0005-0000-0000-0000F1040000}"/>
    <cellStyle name="20% - Accent1 3 7" xfId="1652" xr:uid="{00000000-0005-0000-0000-0000F2040000}"/>
    <cellStyle name="20% - Accent1 3 7 2" xfId="3783" xr:uid="{00000000-0005-0000-0000-0000F3040000}"/>
    <cellStyle name="20% - Accent1 3 7 2 2" xfId="7793" xr:uid="{00000000-0005-0000-0000-0000F4040000}"/>
    <cellStyle name="20% - Accent1 3 7 2 2 2" xfId="14422" xr:uid="{00000000-0005-0000-0000-0000F5040000}"/>
    <cellStyle name="20% - Accent1 3 7 2 2 2 2" xfId="27493" xr:uid="{00000000-0005-0000-0000-0000F6040000}"/>
    <cellStyle name="20% - Accent1 3 7 2 2 3" xfId="23065" xr:uid="{00000000-0005-0000-0000-0000F7040000}"/>
    <cellStyle name="20% - Accent1 3 7 2 3" xfId="11181" xr:uid="{00000000-0005-0000-0000-0000F8040000}"/>
    <cellStyle name="20% - Accent1 3 7 2 3 2" xfId="25493" xr:uid="{00000000-0005-0000-0000-0000F9040000}"/>
    <cellStyle name="20% - Accent1 3 7 2 4" xfId="19419" xr:uid="{00000000-0005-0000-0000-0000FA040000}"/>
    <cellStyle name="20% - Accent1 3 7 3" xfId="6545" xr:uid="{00000000-0005-0000-0000-0000FB040000}"/>
    <cellStyle name="20% - Accent1 3 7 3 2" xfId="16676" xr:uid="{00000000-0005-0000-0000-0000FC040000}"/>
    <cellStyle name="20% - Accent1 3 7 3 2 2" xfId="29632" xr:uid="{00000000-0005-0000-0000-0000FD040000}"/>
    <cellStyle name="20% - Accent1 3 7 3 3" xfId="21903" xr:uid="{00000000-0005-0000-0000-0000FE040000}"/>
    <cellStyle name="20% - Accent1 3 7 4" xfId="5208" xr:uid="{00000000-0005-0000-0000-0000FF040000}"/>
    <cellStyle name="20% - Accent1 3 7 4 2" xfId="15548" xr:uid="{00000000-0005-0000-0000-000000050000}"/>
    <cellStyle name="20% - Accent1 3 7 4 2 2" xfId="28568" xr:uid="{00000000-0005-0000-0000-000001050000}"/>
    <cellStyle name="20% - Accent1 3 7 4 3" xfId="20741" xr:uid="{00000000-0005-0000-0000-000002050000}"/>
    <cellStyle name="20% - Accent1 3 7 5" xfId="9539" xr:uid="{00000000-0005-0000-0000-000003050000}"/>
    <cellStyle name="20% - Accent1 3 7 5 2" xfId="24373" xr:uid="{00000000-0005-0000-0000-000004050000}"/>
    <cellStyle name="20% - Accent1 3 7 6" xfId="18257" xr:uid="{00000000-0005-0000-0000-000005050000}"/>
    <cellStyle name="20% - Accent1 3 8" xfId="1649" xr:uid="{00000000-0005-0000-0000-000006050000}"/>
    <cellStyle name="20% - Accent1 3 8 2" xfId="12018" xr:uid="{00000000-0005-0000-0000-000007050000}"/>
    <cellStyle name="20% - Accent1 3 8 3" xfId="11359" xr:uid="{00000000-0005-0000-0000-000008050000}"/>
    <cellStyle name="20% - Accent1 3 8 3 2" xfId="25667" xr:uid="{00000000-0005-0000-0000-000009050000}"/>
    <cellStyle name="20% - Accent1 3 9" xfId="2751" xr:uid="{00000000-0005-0000-0000-00000A050000}"/>
    <cellStyle name="20% - Accent1 3 9 2" xfId="6820" xr:uid="{00000000-0005-0000-0000-00000B050000}"/>
    <cellStyle name="20% - Accent1 3 9 2 2" xfId="14234" xr:uid="{00000000-0005-0000-0000-00000C050000}"/>
    <cellStyle name="20% - Accent1 3 9 2 2 2" xfId="27318" xr:uid="{00000000-0005-0000-0000-00000D050000}"/>
    <cellStyle name="20% - Accent1 3 9 2 3" xfId="22097" xr:uid="{00000000-0005-0000-0000-00000E050000}"/>
    <cellStyle name="20% - Accent1 3 9 3" xfId="11537" xr:uid="{00000000-0005-0000-0000-00000F050000}"/>
    <cellStyle name="20% - Accent1 3 9 3 2" xfId="25844" xr:uid="{00000000-0005-0000-0000-000010050000}"/>
    <cellStyle name="20% - Accent1 3 9 4" xfId="18451" xr:uid="{00000000-0005-0000-0000-000011050000}"/>
    <cellStyle name="20% - Accent1 4" xfId="140" xr:uid="{00000000-0005-0000-0000-000012050000}"/>
    <cellStyle name="20% - Accent1 4 10" xfId="4038" xr:uid="{00000000-0005-0000-0000-000013050000}"/>
    <cellStyle name="20% - Accent1 4 10 2" xfId="7998" xr:uid="{00000000-0005-0000-0000-000014050000}"/>
    <cellStyle name="20% - Accent1 4 10 2 2" xfId="12764" xr:uid="{00000000-0005-0000-0000-000015050000}"/>
    <cellStyle name="20% - Accent1 4 10 2 2 2" xfId="26298" xr:uid="{00000000-0005-0000-0000-000016050000}"/>
    <cellStyle name="20% - Accent1 4 10 2 3" xfId="23242" xr:uid="{00000000-0005-0000-0000-000017050000}"/>
    <cellStyle name="20% - Accent1 4 10 3" xfId="9816" xr:uid="{00000000-0005-0000-0000-000018050000}"/>
    <cellStyle name="20% - Accent1 4 10 3 2" xfId="24550" xr:uid="{00000000-0005-0000-0000-000019050000}"/>
    <cellStyle name="20% - Accent1 4 10 4" xfId="19596" xr:uid="{00000000-0005-0000-0000-00001A050000}"/>
    <cellStyle name="20% - Accent1 4 11" xfId="5519" xr:uid="{00000000-0005-0000-0000-00001B050000}"/>
    <cellStyle name="20% - Accent1 4 11 2" xfId="13962" xr:uid="{00000000-0005-0000-0000-00001C050000}"/>
    <cellStyle name="20% - Accent1 4 11 2 2" xfId="27136" xr:uid="{00000000-0005-0000-0000-00001D050000}"/>
    <cellStyle name="20% - Accent1 4 11 3" xfId="20941" xr:uid="{00000000-0005-0000-0000-00001E050000}"/>
    <cellStyle name="20% - Accent1 4 12" xfId="4241" xr:uid="{00000000-0005-0000-0000-00001F050000}"/>
    <cellStyle name="20% - Accent1 4 12 2" xfId="14651" xr:uid="{00000000-0005-0000-0000-000020050000}"/>
    <cellStyle name="20% - Accent1 4 12 2 2" xfId="27672" xr:uid="{00000000-0005-0000-0000-000021050000}"/>
    <cellStyle name="20% - Accent1 4 12 3" xfId="12424" xr:uid="{00000000-0005-0000-0000-000022050000}"/>
    <cellStyle name="20% - Accent1 4 12 3 2" xfId="26131" xr:uid="{00000000-0005-0000-0000-000023050000}"/>
    <cellStyle name="20% - Accent1 4 12 4" xfId="19779" xr:uid="{00000000-0005-0000-0000-000024050000}"/>
    <cellStyle name="20% - Accent1 4 13" xfId="8206" xr:uid="{00000000-0005-0000-0000-000025050000}"/>
    <cellStyle name="20% - Accent1 4 13 2" xfId="23408" xr:uid="{00000000-0005-0000-0000-000026050000}"/>
    <cellStyle name="20% - Accent1 4 14" xfId="17295" xr:uid="{00000000-0005-0000-0000-000027050000}"/>
    <cellStyle name="20% - Accent1 4 2" xfId="141" xr:uid="{00000000-0005-0000-0000-000028050000}"/>
    <cellStyle name="20% - Accent1 4 2 2" xfId="1655" xr:uid="{00000000-0005-0000-0000-000029050000}"/>
    <cellStyle name="20% - Accent1 4 2 2 2" xfId="3784" xr:uid="{00000000-0005-0000-0000-00002A050000}"/>
    <cellStyle name="20% - Accent1 4 2 2 2 2" xfId="7794" xr:uid="{00000000-0005-0000-0000-00002B050000}"/>
    <cellStyle name="20% - Accent1 4 2 2 2 2 2" xfId="17140" xr:uid="{00000000-0005-0000-0000-00002C050000}"/>
    <cellStyle name="20% - Accent1 4 2 2 2 2 2 2" xfId="30079" xr:uid="{00000000-0005-0000-0000-00002D050000}"/>
    <cellStyle name="20% - Accent1 4 2 2 2 2 3" xfId="23066" xr:uid="{00000000-0005-0000-0000-00002E050000}"/>
    <cellStyle name="20% - Accent1 4 2 2 2 3" xfId="11752" xr:uid="{00000000-0005-0000-0000-00002F050000}"/>
    <cellStyle name="20% - Accent1 4 2 2 2 3 2" xfId="26051" xr:uid="{00000000-0005-0000-0000-000030050000}"/>
    <cellStyle name="20% - Accent1 4 2 2 2 4" xfId="19420" xr:uid="{00000000-0005-0000-0000-000031050000}"/>
    <cellStyle name="20% - Accent1 4 2 2 3" xfId="6546" xr:uid="{00000000-0005-0000-0000-000032050000}"/>
    <cellStyle name="20% - Accent1 4 2 2 3 2" xfId="16677" xr:uid="{00000000-0005-0000-0000-000033050000}"/>
    <cellStyle name="20% - Accent1 4 2 2 3 2 2" xfId="29633" xr:uid="{00000000-0005-0000-0000-000034050000}"/>
    <cellStyle name="20% - Accent1 4 2 2 3 3" xfId="21904" xr:uid="{00000000-0005-0000-0000-000035050000}"/>
    <cellStyle name="20% - Accent1 4 2 2 4" xfId="5209" xr:uid="{00000000-0005-0000-0000-000036050000}"/>
    <cellStyle name="20% - Accent1 4 2 2 4 2" xfId="15549" xr:uid="{00000000-0005-0000-0000-000037050000}"/>
    <cellStyle name="20% - Accent1 4 2 2 4 2 2" xfId="28569" xr:uid="{00000000-0005-0000-0000-000038050000}"/>
    <cellStyle name="20% - Accent1 4 2 2 4 3" xfId="20742" xr:uid="{00000000-0005-0000-0000-000039050000}"/>
    <cellStyle name="20% - Accent1 4 2 2 5" xfId="9164" xr:uid="{00000000-0005-0000-0000-00003A050000}"/>
    <cellStyle name="20% - Accent1 4 2 2 6" xfId="18258" xr:uid="{00000000-0005-0000-0000-00003B050000}"/>
    <cellStyle name="20% - Accent1 4 2 3" xfId="1654" xr:uid="{00000000-0005-0000-0000-00003C050000}"/>
    <cellStyle name="20% - Accent1 4 2 3 2" xfId="12021" xr:uid="{00000000-0005-0000-0000-00003D050000}"/>
    <cellStyle name="20% - Accent1 4 2 3 3" xfId="10224" xr:uid="{00000000-0005-0000-0000-00003E050000}"/>
    <cellStyle name="20% - Accent1 4 2 3 3 2" xfId="24679" xr:uid="{00000000-0005-0000-0000-00003F050000}"/>
    <cellStyle name="20% - Accent1 4 2 4" xfId="2758" xr:uid="{00000000-0005-0000-0000-000040050000}"/>
    <cellStyle name="20% - Accent1 4 2 4 2" xfId="6827" xr:uid="{00000000-0005-0000-0000-000041050000}"/>
    <cellStyle name="20% - Accent1 4 2 4 2 2" xfId="16869" xr:uid="{00000000-0005-0000-0000-000042050000}"/>
    <cellStyle name="20% - Accent1 4 2 4 2 2 2" xfId="29811" xr:uid="{00000000-0005-0000-0000-000043050000}"/>
    <cellStyle name="20% - Accent1 4 2 4 2 3" xfId="22104" xr:uid="{00000000-0005-0000-0000-000044050000}"/>
    <cellStyle name="20% - Accent1 4 2 4 3" xfId="14237" xr:uid="{00000000-0005-0000-0000-000045050000}"/>
    <cellStyle name="20% - Accent1 4 2 4 3 2" xfId="27321" xr:uid="{00000000-0005-0000-0000-000046050000}"/>
    <cellStyle name="20% - Accent1 4 2 4 4" xfId="18458" xr:uid="{00000000-0005-0000-0000-000047050000}"/>
    <cellStyle name="20% - Accent1 4 2 5" xfId="5520" xr:uid="{00000000-0005-0000-0000-000048050000}"/>
    <cellStyle name="20% - Accent1 4 2 5 2" xfId="15799" xr:uid="{00000000-0005-0000-0000-000049050000}"/>
    <cellStyle name="20% - Accent1 4 2 5 2 2" xfId="28766" xr:uid="{00000000-0005-0000-0000-00004A050000}"/>
    <cellStyle name="20% - Accent1 4 2 5 3" xfId="20942" xr:uid="{00000000-0005-0000-0000-00004B050000}"/>
    <cellStyle name="20% - Accent1 4 2 6" xfId="4242" xr:uid="{00000000-0005-0000-0000-00004C050000}"/>
    <cellStyle name="20% - Accent1 4 2 6 2" xfId="14652" xr:uid="{00000000-0005-0000-0000-00004D050000}"/>
    <cellStyle name="20% - Accent1 4 2 6 2 2" xfId="27673" xr:uid="{00000000-0005-0000-0000-00004E050000}"/>
    <cellStyle name="20% - Accent1 4 2 6 3" xfId="19780" xr:uid="{00000000-0005-0000-0000-00004F050000}"/>
    <cellStyle name="20% - Accent1 4 2 7" xfId="8347" xr:uid="{00000000-0005-0000-0000-000050050000}"/>
    <cellStyle name="20% - Accent1 4 2 7 2" xfId="23549" xr:uid="{00000000-0005-0000-0000-000051050000}"/>
    <cellStyle name="20% - Accent1 4 2 8" xfId="17296" xr:uid="{00000000-0005-0000-0000-000052050000}"/>
    <cellStyle name="20% - Accent1 4 3" xfId="142" xr:uid="{00000000-0005-0000-0000-000053050000}"/>
    <cellStyle name="20% - Accent1 4 3 2" xfId="2759" xr:uid="{00000000-0005-0000-0000-000054050000}"/>
    <cellStyle name="20% - Accent1 4 3 2 2" xfId="6828" xr:uid="{00000000-0005-0000-0000-000055050000}"/>
    <cellStyle name="20% - Accent1 4 3 2 2 2" xfId="13238" xr:uid="{00000000-0005-0000-0000-000056050000}"/>
    <cellStyle name="20% - Accent1 4 3 2 2 2 2" xfId="26502" xr:uid="{00000000-0005-0000-0000-000057050000}"/>
    <cellStyle name="20% - Accent1 4 3 2 2 3" xfId="22105" xr:uid="{00000000-0005-0000-0000-000058050000}"/>
    <cellStyle name="20% - Accent1 4 3 2 3" xfId="10365" xr:uid="{00000000-0005-0000-0000-000059050000}"/>
    <cellStyle name="20% - Accent1 4 3 2 3 2" xfId="24809" xr:uid="{00000000-0005-0000-0000-00005A050000}"/>
    <cellStyle name="20% - Accent1 4 3 2 4" xfId="18459" xr:uid="{00000000-0005-0000-0000-00005B050000}"/>
    <cellStyle name="20% - Accent1 4 3 3" xfId="5521" xr:uid="{00000000-0005-0000-0000-00005C050000}"/>
    <cellStyle name="20% - Accent1 4 3 3 2" xfId="15800" xr:uid="{00000000-0005-0000-0000-00005D050000}"/>
    <cellStyle name="20% - Accent1 4 3 3 2 2" xfId="28767" xr:uid="{00000000-0005-0000-0000-00005E050000}"/>
    <cellStyle name="20% - Accent1 4 3 3 3" xfId="20943" xr:uid="{00000000-0005-0000-0000-00005F050000}"/>
    <cellStyle name="20% - Accent1 4 3 4" xfId="4243" xr:uid="{00000000-0005-0000-0000-000060050000}"/>
    <cellStyle name="20% - Accent1 4 3 4 2" xfId="14653" xr:uid="{00000000-0005-0000-0000-000061050000}"/>
    <cellStyle name="20% - Accent1 4 3 4 2 2" xfId="27674" xr:uid="{00000000-0005-0000-0000-000062050000}"/>
    <cellStyle name="20% - Accent1 4 3 4 3" xfId="19781" xr:uid="{00000000-0005-0000-0000-000063050000}"/>
    <cellStyle name="20% - Accent1 4 3 5" xfId="8610" xr:uid="{00000000-0005-0000-0000-000064050000}"/>
    <cellStyle name="20% - Accent1 4 3 5 2" xfId="23685" xr:uid="{00000000-0005-0000-0000-000065050000}"/>
    <cellStyle name="20% - Accent1 4 3 6" xfId="17297" xr:uid="{00000000-0005-0000-0000-000066050000}"/>
    <cellStyle name="20% - Accent1 4 4" xfId="143" xr:uid="{00000000-0005-0000-0000-000067050000}"/>
    <cellStyle name="20% - Accent1 4 4 2" xfId="2760" xr:uid="{00000000-0005-0000-0000-000068050000}"/>
    <cellStyle name="20% - Accent1 4 4 2 2" xfId="6829" xr:uid="{00000000-0005-0000-0000-000069050000}"/>
    <cellStyle name="20% - Accent1 4 4 2 2 2" xfId="16870" xr:uid="{00000000-0005-0000-0000-00006A050000}"/>
    <cellStyle name="20% - Accent1 4 4 2 2 2 2" xfId="29812" xr:uid="{00000000-0005-0000-0000-00006B050000}"/>
    <cellStyle name="20% - Accent1 4 4 2 2 3" xfId="22106" xr:uid="{00000000-0005-0000-0000-00006C050000}"/>
    <cellStyle name="20% - Accent1 4 4 2 3" xfId="8847" xr:uid="{00000000-0005-0000-0000-00006D050000}"/>
    <cellStyle name="20% - Accent1 4 4 2 3 2" xfId="23856" xr:uid="{00000000-0005-0000-0000-00006E050000}"/>
    <cellStyle name="20% - Accent1 4 4 2 4" xfId="18460" xr:uid="{00000000-0005-0000-0000-00006F050000}"/>
    <cellStyle name="20% - Accent1 4 4 3" xfId="5522" xr:uid="{00000000-0005-0000-0000-000070050000}"/>
    <cellStyle name="20% - Accent1 4 4 3 2" xfId="15801" xr:uid="{00000000-0005-0000-0000-000071050000}"/>
    <cellStyle name="20% - Accent1 4 4 3 2 2" xfId="28768" xr:uid="{00000000-0005-0000-0000-000072050000}"/>
    <cellStyle name="20% - Accent1 4 4 3 3" xfId="10656" xr:uid="{00000000-0005-0000-0000-000073050000}"/>
    <cellStyle name="20% - Accent1 4 4 3 3 2" xfId="24978" xr:uid="{00000000-0005-0000-0000-000074050000}"/>
    <cellStyle name="20% - Accent1 4 4 3 4" xfId="20944" xr:uid="{00000000-0005-0000-0000-000075050000}"/>
    <cellStyle name="20% - Accent1 4 4 4" xfId="4244" xr:uid="{00000000-0005-0000-0000-000076050000}"/>
    <cellStyle name="20% - Accent1 4 4 4 2" xfId="14654" xr:uid="{00000000-0005-0000-0000-000077050000}"/>
    <cellStyle name="20% - Accent1 4 4 4 2 2" xfId="27675" xr:uid="{00000000-0005-0000-0000-000078050000}"/>
    <cellStyle name="20% - Accent1 4 4 4 3" xfId="19782" xr:uid="{00000000-0005-0000-0000-000079050000}"/>
    <cellStyle name="20% - Accent1 4 4 5" xfId="8815" xr:uid="{00000000-0005-0000-0000-00007A050000}"/>
    <cellStyle name="20% - Accent1 4 4 6" xfId="17298" xr:uid="{00000000-0005-0000-0000-00007B050000}"/>
    <cellStyle name="20% - Accent1 4 5" xfId="144" xr:uid="{00000000-0005-0000-0000-00007C050000}"/>
    <cellStyle name="20% - Accent1 4 5 2" xfId="2761" xr:uid="{00000000-0005-0000-0000-00007D050000}"/>
    <cellStyle name="20% - Accent1 4 5 2 2" xfId="6830" xr:uid="{00000000-0005-0000-0000-00007E050000}"/>
    <cellStyle name="20% - Accent1 4 5 2 2 2" xfId="13239" xr:uid="{00000000-0005-0000-0000-00007F050000}"/>
    <cellStyle name="20% - Accent1 4 5 2 2 2 2" xfId="26503" xr:uid="{00000000-0005-0000-0000-000080050000}"/>
    <cellStyle name="20% - Accent1 4 5 2 2 3" xfId="22107" xr:uid="{00000000-0005-0000-0000-000081050000}"/>
    <cellStyle name="20% - Accent1 4 5 2 3" xfId="10833" xr:uid="{00000000-0005-0000-0000-000082050000}"/>
    <cellStyle name="20% - Accent1 4 5 2 3 2" xfId="25150" xr:uid="{00000000-0005-0000-0000-000083050000}"/>
    <cellStyle name="20% - Accent1 4 5 2 4" xfId="18461" xr:uid="{00000000-0005-0000-0000-000084050000}"/>
    <cellStyle name="20% - Accent1 4 5 3" xfId="5523" xr:uid="{00000000-0005-0000-0000-000085050000}"/>
    <cellStyle name="20% - Accent1 4 5 3 2" xfId="15802" xr:uid="{00000000-0005-0000-0000-000086050000}"/>
    <cellStyle name="20% - Accent1 4 5 3 2 2" xfId="28769" xr:uid="{00000000-0005-0000-0000-000087050000}"/>
    <cellStyle name="20% - Accent1 4 5 3 3" xfId="20945" xr:uid="{00000000-0005-0000-0000-000088050000}"/>
    <cellStyle name="20% - Accent1 4 5 4" xfId="4245" xr:uid="{00000000-0005-0000-0000-000089050000}"/>
    <cellStyle name="20% - Accent1 4 5 4 2" xfId="14655" xr:uid="{00000000-0005-0000-0000-00008A050000}"/>
    <cellStyle name="20% - Accent1 4 5 4 2 2" xfId="27676" xr:uid="{00000000-0005-0000-0000-00008B050000}"/>
    <cellStyle name="20% - Accent1 4 5 4 3" xfId="19783" xr:uid="{00000000-0005-0000-0000-00008C050000}"/>
    <cellStyle name="20% - Accent1 4 5 5" xfId="9182" xr:uid="{00000000-0005-0000-0000-00008D050000}"/>
    <cellStyle name="20% - Accent1 4 5 5 2" xfId="24022" xr:uid="{00000000-0005-0000-0000-00008E050000}"/>
    <cellStyle name="20% - Accent1 4 5 6" xfId="17299" xr:uid="{00000000-0005-0000-0000-00008F050000}"/>
    <cellStyle name="20% - Accent1 4 6" xfId="145" xr:uid="{00000000-0005-0000-0000-000090050000}"/>
    <cellStyle name="20% - Accent1 4 6 2" xfId="2762" xr:uid="{00000000-0005-0000-0000-000091050000}"/>
    <cellStyle name="20% - Accent1 4 6 2 2" xfId="6831" xr:uid="{00000000-0005-0000-0000-000092050000}"/>
    <cellStyle name="20% - Accent1 4 6 2 2 2" xfId="13240" xr:uid="{00000000-0005-0000-0000-000093050000}"/>
    <cellStyle name="20% - Accent1 4 6 2 2 2 2" xfId="26504" xr:uid="{00000000-0005-0000-0000-000094050000}"/>
    <cellStyle name="20% - Accent1 4 6 2 2 3" xfId="22108" xr:uid="{00000000-0005-0000-0000-000095050000}"/>
    <cellStyle name="20% - Accent1 4 6 2 3" xfId="11008" xr:uid="{00000000-0005-0000-0000-000096050000}"/>
    <cellStyle name="20% - Accent1 4 6 2 3 2" xfId="25322" xr:uid="{00000000-0005-0000-0000-000097050000}"/>
    <cellStyle name="20% - Accent1 4 6 2 4" xfId="18462" xr:uid="{00000000-0005-0000-0000-000098050000}"/>
    <cellStyle name="20% - Accent1 4 6 3" xfId="5524" xr:uid="{00000000-0005-0000-0000-000099050000}"/>
    <cellStyle name="20% - Accent1 4 6 3 2" xfId="15803" xr:uid="{00000000-0005-0000-0000-00009A050000}"/>
    <cellStyle name="20% - Accent1 4 6 3 2 2" xfId="28770" xr:uid="{00000000-0005-0000-0000-00009B050000}"/>
    <cellStyle name="20% - Accent1 4 6 3 3" xfId="20946" xr:uid="{00000000-0005-0000-0000-00009C050000}"/>
    <cellStyle name="20% - Accent1 4 6 4" xfId="4246" xr:uid="{00000000-0005-0000-0000-00009D050000}"/>
    <cellStyle name="20% - Accent1 4 6 4 2" xfId="14656" xr:uid="{00000000-0005-0000-0000-00009E050000}"/>
    <cellStyle name="20% - Accent1 4 6 4 2 2" xfId="27677" xr:uid="{00000000-0005-0000-0000-00009F050000}"/>
    <cellStyle name="20% - Accent1 4 6 4 3" xfId="19784" xr:uid="{00000000-0005-0000-0000-0000A0050000}"/>
    <cellStyle name="20% - Accent1 4 6 5" xfId="9357" xr:uid="{00000000-0005-0000-0000-0000A1050000}"/>
    <cellStyle name="20% - Accent1 4 6 5 2" xfId="24197" xr:uid="{00000000-0005-0000-0000-0000A2050000}"/>
    <cellStyle name="20% - Accent1 4 6 6" xfId="17300" xr:uid="{00000000-0005-0000-0000-0000A3050000}"/>
    <cellStyle name="20% - Accent1 4 7" xfId="1656" xr:uid="{00000000-0005-0000-0000-0000A4050000}"/>
    <cellStyle name="20% - Accent1 4 7 2" xfId="3785" xr:uid="{00000000-0005-0000-0000-0000A5050000}"/>
    <cellStyle name="20% - Accent1 4 7 2 2" xfId="7795" xr:uid="{00000000-0005-0000-0000-0000A6050000}"/>
    <cellStyle name="20% - Accent1 4 7 2 2 2" xfId="14423" xr:uid="{00000000-0005-0000-0000-0000A7050000}"/>
    <cellStyle name="20% - Accent1 4 7 2 2 2 2" xfId="27494" xr:uid="{00000000-0005-0000-0000-0000A8050000}"/>
    <cellStyle name="20% - Accent1 4 7 2 2 3" xfId="23067" xr:uid="{00000000-0005-0000-0000-0000A9050000}"/>
    <cellStyle name="20% - Accent1 4 7 2 3" xfId="11182" xr:uid="{00000000-0005-0000-0000-0000AA050000}"/>
    <cellStyle name="20% - Accent1 4 7 2 3 2" xfId="25494" xr:uid="{00000000-0005-0000-0000-0000AB050000}"/>
    <cellStyle name="20% - Accent1 4 7 2 4" xfId="19421" xr:uid="{00000000-0005-0000-0000-0000AC050000}"/>
    <cellStyle name="20% - Accent1 4 7 3" xfId="6547" xr:uid="{00000000-0005-0000-0000-0000AD050000}"/>
    <cellStyle name="20% - Accent1 4 7 3 2" xfId="16678" xr:uid="{00000000-0005-0000-0000-0000AE050000}"/>
    <cellStyle name="20% - Accent1 4 7 3 2 2" xfId="29634" xr:uid="{00000000-0005-0000-0000-0000AF050000}"/>
    <cellStyle name="20% - Accent1 4 7 3 3" xfId="21905" xr:uid="{00000000-0005-0000-0000-0000B0050000}"/>
    <cellStyle name="20% - Accent1 4 7 4" xfId="5210" xr:uid="{00000000-0005-0000-0000-0000B1050000}"/>
    <cellStyle name="20% - Accent1 4 7 4 2" xfId="15550" xr:uid="{00000000-0005-0000-0000-0000B2050000}"/>
    <cellStyle name="20% - Accent1 4 7 4 2 2" xfId="28570" xr:uid="{00000000-0005-0000-0000-0000B3050000}"/>
    <cellStyle name="20% - Accent1 4 7 4 3" xfId="20743" xr:uid="{00000000-0005-0000-0000-0000B4050000}"/>
    <cellStyle name="20% - Accent1 4 7 5" xfId="9540" xr:uid="{00000000-0005-0000-0000-0000B5050000}"/>
    <cellStyle name="20% - Accent1 4 7 5 2" xfId="24374" xr:uid="{00000000-0005-0000-0000-0000B6050000}"/>
    <cellStyle name="20% - Accent1 4 7 6" xfId="18259" xr:uid="{00000000-0005-0000-0000-0000B7050000}"/>
    <cellStyle name="20% - Accent1 4 8" xfId="1653" xr:uid="{00000000-0005-0000-0000-0000B8050000}"/>
    <cellStyle name="20% - Accent1 4 8 2" xfId="12020" xr:uid="{00000000-0005-0000-0000-0000B9050000}"/>
    <cellStyle name="20% - Accent1 4 8 3" xfId="11360" xr:uid="{00000000-0005-0000-0000-0000BA050000}"/>
    <cellStyle name="20% - Accent1 4 8 3 2" xfId="25668" xr:uid="{00000000-0005-0000-0000-0000BB050000}"/>
    <cellStyle name="20% - Accent1 4 9" xfId="2757" xr:uid="{00000000-0005-0000-0000-0000BC050000}"/>
    <cellStyle name="20% - Accent1 4 9 2" xfId="6826" xr:uid="{00000000-0005-0000-0000-0000BD050000}"/>
    <cellStyle name="20% - Accent1 4 9 2 2" xfId="14236" xr:uid="{00000000-0005-0000-0000-0000BE050000}"/>
    <cellStyle name="20% - Accent1 4 9 2 2 2" xfId="27320" xr:uid="{00000000-0005-0000-0000-0000BF050000}"/>
    <cellStyle name="20% - Accent1 4 9 2 3" xfId="22103" xr:uid="{00000000-0005-0000-0000-0000C0050000}"/>
    <cellStyle name="20% - Accent1 4 9 3" xfId="11538" xr:uid="{00000000-0005-0000-0000-0000C1050000}"/>
    <cellStyle name="20% - Accent1 4 9 3 2" xfId="25845" xr:uid="{00000000-0005-0000-0000-0000C2050000}"/>
    <cellStyle name="20% - Accent1 4 9 4" xfId="18457" xr:uid="{00000000-0005-0000-0000-0000C3050000}"/>
    <cellStyle name="20% - Accent1 5" xfId="146" xr:uid="{00000000-0005-0000-0000-0000C4050000}"/>
    <cellStyle name="20% - Accent1 5 10" xfId="4039" xr:uid="{00000000-0005-0000-0000-0000C5050000}"/>
    <cellStyle name="20% - Accent1 5 10 2" xfId="7999" xr:uid="{00000000-0005-0000-0000-0000C6050000}"/>
    <cellStyle name="20% - Accent1 5 10 2 2" xfId="12765" xr:uid="{00000000-0005-0000-0000-0000C7050000}"/>
    <cellStyle name="20% - Accent1 5 10 2 2 2" xfId="26299" xr:uid="{00000000-0005-0000-0000-0000C8050000}"/>
    <cellStyle name="20% - Accent1 5 10 2 3" xfId="23243" xr:uid="{00000000-0005-0000-0000-0000C9050000}"/>
    <cellStyle name="20% - Accent1 5 10 3" xfId="9817" xr:uid="{00000000-0005-0000-0000-0000CA050000}"/>
    <cellStyle name="20% - Accent1 5 10 3 2" xfId="24551" xr:uid="{00000000-0005-0000-0000-0000CB050000}"/>
    <cellStyle name="20% - Accent1 5 10 4" xfId="19597" xr:uid="{00000000-0005-0000-0000-0000CC050000}"/>
    <cellStyle name="20% - Accent1 5 11" xfId="5525" xr:uid="{00000000-0005-0000-0000-0000CD050000}"/>
    <cellStyle name="20% - Accent1 5 11 2" xfId="13963" xr:uid="{00000000-0005-0000-0000-0000CE050000}"/>
    <cellStyle name="20% - Accent1 5 11 2 2" xfId="27137" xr:uid="{00000000-0005-0000-0000-0000CF050000}"/>
    <cellStyle name="20% - Accent1 5 11 3" xfId="20947" xr:uid="{00000000-0005-0000-0000-0000D0050000}"/>
    <cellStyle name="20% - Accent1 5 12" xfId="4247" xr:uid="{00000000-0005-0000-0000-0000D1050000}"/>
    <cellStyle name="20% - Accent1 5 12 2" xfId="14657" xr:uid="{00000000-0005-0000-0000-0000D2050000}"/>
    <cellStyle name="20% - Accent1 5 12 2 2" xfId="27678" xr:uid="{00000000-0005-0000-0000-0000D3050000}"/>
    <cellStyle name="20% - Accent1 5 12 3" xfId="12425" xr:uid="{00000000-0005-0000-0000-0000D4050000}"/>
    <cellStyle name="20% - Accent1 5 12 3 2" xfId="26132" xr:uid="{00000000-0005-0000-0000-0000D5050000}"/>
    <cellStyle name="20% - Accent1 5 12 4" xfId="19785" xr:uid="{00000000-0005-0000-0000-0000D6050000}"/>
    <cellStyle name="20% - Accent1 5 13" xfId="8207" xr:uid="{00000000-0005-0000-0000-0000D7050000}"/>
    <cellStyle name="20% - Accent1 5 13 2" xfId="23409" xr:uid="{00000000-0005-0000-0000-0000D8050000}"/>
    <cellStyle name="20% - Accent1 5 14" xfId="17301" xr:uid="{00000000-0005-0000-0000-0000D9050000}"/>
    <cellStyle name="20% - Accent1 5 2" xfId="147" xr:uid="{00000000-0005-0000-0000-0000DA050000}"/>
    <cellStyle name="20% - Accent1 5 2 2" xfId="1659" xr:uid="{00000000-0005-0000-0000-0000DB050000}"/>
    <cellStyle name="20% - Accent1 5 2 2 2" xfId="3786" xr:uid="{00000000-0005-0000-0000-0000DC050000}"/>
    <cellStyle name="20% - Accent1 5 2 2 2 2" xfId="7796" xr:uid="{00000000-0005-0000-0000-0000DD050000}"/>
    <cellStyle name="20% - Accent1 5 2 2 2 2 2" xfId="17141" xr:uid="{00000000-0005-0000-0000-0000DE050000}"/>
    <cellStyle name="20% - Accent1 5 2 2 2 2 2 2" xfId="30080" xr:uid="{00000000-0005-0000-0000-0000DF050000}"/>
    <cellStyle name="20% - Accent1 5 2 2 2 2 3" xfId="23068" xr:uid="{00000000-0005-0000-0000-0000E0050000}"/>
    <cellStyle name="20% - Accent1 5 2 2 2 3" xfId="11751" xr:uid="{00000000-0005-0000-0000-0000E1050000}"/>
    <cellStyle name="20% - Accent1 5 2 2 2 3 2" xfId="26050" xr:uid="{00000000-0005-0000-0000-0000E2050000}"/>
    <cellStyle name="20% - Accent1 5 2 2 2 4" xfId="19422" xr:uid="{00000000-0005-0000-0000-0000E3050000}"/>
    <cellStyle name="20% - Accent1 5 2 2 3" xfId="6548" xr:uid="{00000000-0005-0000-0000-0000E4050000}"/>
    <cellStyle name="20% - Accent1 5 2 2 3 2" xfId="16679" xr:uid="{00000000-0005-0000-0000-0000E5050000}"/>
    <cellStyle name="20% - Accent1 5 2 2 3 2 2" xfId="29635" xr:uid="{00000000-0005-0000-0000-0000E6050000}"/>
    <cellStyle name="20% - Accent1 5 2 2 3 3" xfId="21906" xr:uid="{00000000-0005-0000-0000-0000E7050000}"/>
    <cellStyle name="20% - Accent1 5 2 2 4" xfId="5211" xr:uid="{00000000-0005-0000-0000-0000E8050000}"/>
    <cellStyle name="20% - Accent1 5 2 2 4 2" xfId="15551" xr:uid="{00000000-0005-0000-0000-0000E9050000}"/>
    <cellStyle name="20% - Accent1 5 2 2 4 2 2" xfId="28571" xr:uid="{00000000-0005-0000-0000-0000EA050000}"/>
    <cellStyle name="20% - Accent1 5 2 2 4 3" xfId="20744" xr:uid="{00000000-0005-0000-0000-0000EB050000}"/>
    <cellStyle name="20% - Accent1 5 2 2 5" xfId="9163" xr:uid="{00000000-0005-0000-0000-0000EC050000}"/>
    <cellStyle name="20% - Accent1 5 2 2 6" xfId="18260" xr:uid="{00000000-0005-0000-0000-0000ED050000}"/>
    <cellStyle name="20% - Accent1 5 2 3" xfId="1658" xr:uid="{00000000-0005-0000-0000-0000EE050000}"/>
    <cellStyle name="20% - Accent1 5 2 3 2" xfId="12023" xr:uid="{00000000-0005-0000-0000-0000EF050000}"/>
    <cellStyle name="20% - Accent1 5 2 3 3" xfId="10225" xr:uid="{00000000-0005-0000-0000-0000F0050000}"/>
    <cellStyle name="20% - Accent1 5 2 3 3 2" xfId="24680" xr:uid="{00000000-0005-0000-0000-0000F1050000}"/>
    <cellStyle name="20% - Accent1 5 2 4" xfId="2764" xr:uid="{00000000-0005-0000-0000-0000F2050000}"/>
    <cellStyle name="20% - Accent1 5 2 4 2" xfId="6833" xr:uid="{00000000-0005-0000-0000-0000F3050000}"/>
    <cellStyle name="20% - Accent1 5 2 4 2 2" xfId="16871" xr:uid="{00000000-0005-0000-0000-0000F4050000}"/>
    <cellStyle name="20% - Accent1 5 2 4 2 2 2" xfId="29813" xr:uid="{00000000-0005-0000-0000-0000F5050000}"/>
    <cellStyle name="20% - Accent1 5 2 4 2 3" xfId="22110" xr:uid="{00000000-0005-0000-0000-0000F6050000}"/>
    <cellStyle name="20% - Accent1 5 2 4 3" xfId="14239" xr:uid="{00000000-0005-0000-0000-0000F7050000}"/>
    <cellStyle name="20% - Accent1 5 2 4 3 2" xfId="27323" xr:uid="{00000000-0005-0000-0000-0000F8050000}"/>
    <cellStyle name="20% - Accent1 5 2 4 4" xfId="18464" xr:uid="{00000000-0005-0000-0000-0000F9050000}"/>
    <cellStyle name="20% - Accent1 5 2 5" xfId="5526" xr:uid="{00000000-0005-0000-0000-0000FA050000}"/>
    <cellStyle name="20% - Accent1 5 2 5 2" xfId="15804" xr:uid="{00000000-0005-0000-0000-0000FB050000}"/>
    <cellStyle name="20% - Accent1 5 2 5 2 2" xfId="28771" xr:uid="{00000000-0005-0000-0000-0000FC050000}"/>
    <cellStyle name="20% - Accent1 5 2 5 3" xfId="20948" xr:uid="{00000000-0005-0000-0000-0000FD050000}"/>
    <cellStyle name="20% - Accent1 5 2 6" xfId="4248" xr:uid="{00000000-0005-0000-0000-0000FE050000}"/>
    <cellStyle name="20% - Accent1 5 2 6 2" xfId="14658" xr:uid="{00000000-0005-0000-0000-0000FF050000}"/>
    <cellStyle name="20% - Accent1 5 2 6 2 2" xfId="27679" xr:uid="{00000000-0005-0000-0000-000000060000}"/>
    <cellStyle name="20% - Accent1 5 2 6 3" xfId="19786" xr:uid="{00000000-0005-0000-0000-000001060000}"/>
    <cellStyle name="20% - Accent1 5 2 7" xfId="8348" xr:uid="{00000000-0005-0000-0000-000002060000}"/>
    <cellStyle name="20% - Accent1 5 2 7 2" xfId="23550" xr:uid="{00000000-0005-0000-0000-000003060000}"/>
    <cellStyle name="20% - Accent1 5 2 8" xfId="17302" xr:uid="{00000000-0005-0000-0000-000004060000}"/>
    <cellStyle name="20% - Accent1 5 3" xfId="148" xr:uid="{00000000-0005-0000-0000-000005060000}"/>
    <cellStyle name="20% - Accent1 5 3 2" xfId="2765" xr:uid="{00000000-0005-0000-0000-000006060000}"/>
    <cellStyle name="20% - Accent1 5 3 2 2" xfId="6834" xr:uid="{00000000-0005-0000-0000-000007060000}"/>
    <cellStyle name="20% - Accent1 5 3 2 2 2" xfId="13241" xr:uid="{00000000-0005-0000-0000-000008060000}"/>
    <cellStyle name="20% - Accent1 5 3 2 2 2 2" xfId="26505" xr:uid="{00000000-0005-0000-0000-000009060000}"/>
    <cellStyle name="20% - Accent1 5 3 2 2 3" xfId="22111" xr:uid="{00000000-0005-0000-0000-00000A060000}"/>
    <cellStyle name="20% - Accent1 5 3 2 3" xfId="10366" xr:uid="{00000000-0005-0000-0000-00000B060000}"/>
    <cellStyle name="20% - Accent1 5 3 2 3 2" xfId="24810" xr:uid="{00000000-0005-0000-0000-00000C060000}"/>
    <cellStyle name="20% - Accent1 5 3 2 4" xfId="18465" xr:uid="{00000000-0005-0000-0000-00000D060000}"/>
    <cellStyle name="20% - Accent1 5 3 3" xfId="5527" xr:uid="{00000000-0005-0000-0000-00000E060000}"/>
    <cellStyle name="20% - Accent1 5 3 3 2" xfId="15805" xr:uid="{00000000-0005-0000-0000-00000F060000}"/>
    <cellStyle name="20% - Accent1 5 3 3 2 2" xfId="28772" xr:uid="{00000000-0005-0000-0000-000010060000}"/>
    <cellStyle name="20% - Accent1 5 3 3 3" xfId="20949" xr:uid="{00000000-0005-0000-0000-000011060000}"/>
    <cellStyle name="20% - Accent1 5 3 4" xfId="4249" xr:uid="{00000000-0005-0000-0000-000012060000}"/>
    <cellStyle name="20% - Accent1 5 3 4 2" xfId="14659" xr:uid="{00000000-0005-0000-0000-000013060000}"/>
    <cellStyle name="20% - Accent1 5 3 4 2 2" xfId="27680" xr:uid="{00000000-0005-0000-0000-000014060000}"/>
    <cellStyle name="20% - Accent1 5 3 4 3" xfId="19787" xr:uid="{00000000-0005-0000-0000-000015060000}"/>
    <cellStyle name="20% - Accent1 5 3 5" xfId="8611" xr:uid="{00000000-0005-0000-0000-000016060000}"/>
    <cellStyle name="20% - Accent1 5 3 5 2" xfId="23686" xr:uid="{00000000-0005-0000-0000-000017060000}"/>
    <cellStyle name="20% - Accent1 5 3 6" xfId="17303" xr:uid="{00000000-0005-0000-0000-000018060000}"/>
    <cellStyle name="20% - Accent1 5 4" xfId="149" xr:uid="{00000000-0005-0000-0000-000019060000}"/>
    <cellStyle name="20% - Accent1 5 4 2" xfId="2766" xr:uid="{00000000-0005-0000-0000-00001A060000}"/>
    <cellStyle name="20% - Accent1 5 4 2 2" xfId="6835" xr:uid="{00000000-0005-0000-0000-00001B060000}"/>
    <cellStyle name="20% - Accent1 5 4 2 2 2" xfId="16872" xr:uid="{00000000-0005-0000-0000-00001C060000}"/>
    <cellStyle name="20% - Accent1 5 4 2 2 2 2" xfId="29814" xr:uid="{00000000-0005-0000-0000-00001D060000}"/>
    <cellStyle name="20% - Accent1 5 4 2 2 3" xfId="22112" xr:uid="{00000000-0005-0000-0000-00001E060000}"/>
    <cellStyle name="20% - Accent1 5 4 2 3" xfId="8848" xr:uid="{00000000-0005-0000-0000-00001F060000}"/>
    <cellStyle name="20% - Accent1 5 4 2 3 2" xfId="23857" xr:uid="{00000000-0005-0000-0000-000020060000}"/>
    <cellStyle name="20% - Accent1 5 4 2 4" xfId="18466" xr:uid="{00000000-0005-0000-0000-000021060000}"/>
    <cellStyle name="20% - Accent1 5 4 3" xfId="5528" xr:uid="{00000000-0005-0000-0000-000022060000}"/>
    <cellStyle name="20% - Accent1 5 4 3 2" xfId="15806" xr:uid="{00000000-0005-0000-0000-000023060000}"/>
    <cellStyle name="20% - Accent1 5 4 3 2 2" xfId="28773" xr:uid="{00000000-0005-0000-0000-000024060000}"/>
    <cellStyle name="20% - Accent1 5 4 3 3" xfId="10657" xr:uid="{00000000-0005-0000-0000-000025060000}"/>
    <cellStyle name="20% - Accent1 5 4 3 3 2" xfId="24979" xr:uid="{00000000-0005-0000-0000-000026060000}"/>
    <cellStyle name="20% - Accent1 5 4 3 4" xfId="20950" xr:uid="{00000000-0005-0000-0000-000027060000}"/>
    <cellStyle name="20% - Accent1 5 4 4" xfId="4250" xr:uid="{00000000-0005-0000-0000-000028060000}"/>
    <cellStyle name="20% - Accent1 5 4 4 2" xfId="14660" xr:uid="{00000000-0005-0000-0000-000029060000}"/>
    <cellStyle name="20% - Accent1 5 4 4 2 2" xfId="27681" xr:uid="{00000000-0005-0000-0000-00002A060000}"/>
    <cellStyle name="20% - Accent1 5 4 4 3" xfId="19788" xr:uid="{00000000-0005-0000-0000-00002B060000}"/>
    <cellStyle name="20% - Accent1 5 4 5" xfId="8488" xr:uid="{00000000-0005-0000-0000-00002C060000}"/>
    <cellStyle name="20% - Accent1 5 4 6" xfId="17304" xr:uid="{00000000-0005-0000-0000-00002D060000}"/>
    <cellStyle name="20% - Accent1 5 5" xfId="150" xr:uid="{00000000-0005-0000-0000-00002E060000}"/>
    <cellStyle name="20% - Accent1 5 5 2" xfId="2767" xr:uid="{00000000-0005-0000-0000-00002F060000}"/>
    <cellStyle name="20% - Accent1 5 5 2 2" xfId="6836" xr:uid="{00000000-0005-0000-0000-000030060000}"/>
    <cellStyle name="20% - Accent1 5 5 2 2 2" xfId="13242" xr:uid="{00000000-0005-0000-0000-000031060000}"/>
    <cellStyle name="20% - Accent1 5 5 2 2 2 2" xfId="26506" xr:uid="{00000000-0005-0000-0000-000032060000}"/>
    <cellStyle name="20% - Accent1 5 5 2 2 3" xfId="22113" xr:uid="{00000000-0005-0000-0000-000033060000}"/>
    <cellStyle name="20% - Accent1 5 5 2 3" xfId="10834" xr:uid="{00000000-0005-0000-0000-000034060000}"/>
    <cellStyle name="20% - Accent1 5 5 2 3 2" xfId="25151" xr:uid="{00000000-0005-0000-0000-000035060000}"/>
    <cellStyle name="20% - Accent1 5 5 2 4" xfId="18467" xr:uid="{00000000-0005-0000-0000-000036060000}"/>
    <cellStyle name="20% - Accent1 5 5 3" xfId="5529" xr:uid="{00000000-0005-0000-0000-000037060000}"/>
    <cellStyle name="20% - Accent1 5 5 3 2" xfId="15807" xr:uid="{00000000-0005-0000-0000-000038060000}"/>
    <cellStyle name="20% - Accent1 5 5 3 2 2" xfId="28774" xr:uid="{00000000-0005-0000-0000-000039060000}"/>
    <cellStyle name="20% - Accent1 5 5 3 3" xfId="20951" xr:uid="{00000000-0005-0000-0000-00003A060000}"/>
    <cellStyle name="20% - Accent1 5 5 4" xfId="4251" xr:uid="{00000000-0005-0000-0000-00003B060000}"/>
    <cellStyle name="20% - Accent1 5 5 4 2" xfId="14661" xr:uid="{00000000-0005-0000-0000-00003C060000}"/>
    <cellStyle name="20% - Accent1 5 5 4 2 2" xfId="27682" xr:uid="{00000000-0005-0000-0000-00003D060000}"/>
    <cellStyle name="20% - Accent1 5 5 4 3" xfId="19789" xr:uid="{00000000-0005-0000-0000-00003E060000}"/>
    <cellStyle name="20% - Accent1 5 5 5" xfId="9183" xr:uid="{00000000-0005-0000-0000-00003F060000}"/>
    <cellStyle name="20% - Accent1 5 5 5 2" xfId="24023" xr:uid="{00000000-0005-0000-0000-000040060000}"/>
    <cellStyle name="20% - Accent1 5 5 6" xfId="17305" xr:uid="{00000000-0005-0000-0000-000041060000}"/>
    <cellStyle name="20% - Accent1 5 6" xfId="151" xr:uid="{00000000-0005-0000-0000-000042060000}"/>
    <cellStyle name="20% - Accent1 5 6 2" xfId="2768" xr:uid="{00000000-0005-0000-0000-000043060000}"/>
    <cellStyle name="20% - Accent1 5 6 2 2" xfId="6837" xr:uid="{00000000-0005-0000-0000-000044060000}"/>
    <cellStyle name="20% - Accent1 5 6 2 2 2" xfId="13243" xr:uid="{00000000-0005-0000-0000-000045060000}"/>
    <cellStyle name="20% - Accent1 5 6 2 2 2 2" xfId="26507" xr:uid="{00000000-0005-0000-0000-000046060000}"/>
    <cellStyle name="20% - Accent1 5 6 2 2 3" xfId="22114" xr:uid="{00000000-0005-0000-0000-000047060000}"/>
    <cellStyle name="20% - Accent1 5 6 2 3" xfId="11009" xr:uid="{00000000-0005-0000-0000-000048060000}"/>
    <cellStyle name="20% - Accent1 5 6 2 3 2" xfId="25323" xr:uid="{00000000-0005-0000-0000-000049060000}"/>
    <cellStyle name="20% - Accent1 5 6 2 4" xfId="18468" xr:uid="{00000000-0005-0000-0000-00004A060000}"/>
    <cellStyle name="20% - Accent1 5 6 3" xfId="5530" xr:uid="{00000000-0005-0000-0000-00004B060000}"/>
    <cellStyle name="20% - Accent1 5 6 3 2" xfId="15808" xr:uid="{00000000-0005-0000-0000-00004C060000}"/>
    <cellStyle name="20% - Accent1 5 6 3 2 2" xfId="28775" xr:uid="{00000000-0005-0000-0000-00004D060000}"/>
    <cellStyle name="20% - Accent1 5 6 3 3" xfId="20952" xr:uid="{00000000-0005-0000-0000-00004E060000}"/>
    <cellStyle name="20% - Accent1 5 6 4" xfId="4252" xr:uid="{00000000-0005-0000-0000-00004F060000}"/>
    <cellStyle name="20% - Accent1 5 6 4 2" xfId="14662" xr:uid="{00000000-0005-0000-0000-000050060000}"/>
    <cellStyle name="20% - Accent1 5 6 4 2 2" xfId="27683" xr:uid="{00000000-0005-0000-0000-000051060000}"/>
    <cellStyle name="20% - Accent1 5 6 4 3" xfId="19790" xr:uid="{00000000-0005-0000-0000-000052060000}"/>
    <cellStyle name="20% - Accent1 5 6 5" xfId="9358" xr:uid="{00000000-0005-0000-0000-000053060000}"/>
    <cellStyle name="20% - Accent1 5 6 5 2" xfId="24198" xr:uid="{00000000-0005-0000-0000-000054060000}"/>
    <cellStyle name="20% - Accent1 5 6 6" xfId="17306" xr:uid="{00000000-0005-0000-0000-000055060000}"/>
    <cellStyle name="20% - Accent1 5 7" xfId="1660" xr:uid="{00000000-0005-0000-0000-000056060000}"/>
    <cellStyle name="20% - Accent1 5 7 2" xfId="3787" xr:uid="{00000000-0005-0000-0000-000057060000}"/>
    <cellStyle name="20% - Accent1 5 7 2 2" xfId="7797" xr:uid="{00000000-0005-0000-0000-000058060000}"/>
    <cellStyle name="20% - Accent1 5 7 2 2 2" xfId="14424" xr:uid="{00000000-0005-0000-0000-000059060000}"/>
    <cellStyle name="20% - Accent1 5 7 2 2 2 2" xfId="27495" xr:uid="{00000000-0005-0000-0000-00005A060000}"/>
    <cellStyle name="20% - Accent1 5 7 2 2 3" xfId="23069" xr:uid="{00000000-0005-0000-0000-00005B060000}"/>
    <cellStyle name="20% - Accent1 5 7 2 3" xfId="11183" xr:uid="{00000000-0005-0000-0000-00005C060000}"/>
    <cellStyle name="20% - Accent1 5 7 2 3 2" xfId="25495" xr:uid="{00000000-0005-0000-0000-00005D060000}"/>
    <cellStyle name="20% - Accent1 5 7 2 4" xfId="19423" xr:uid="{00000000-0005-0000-0000-00005E060000}"/>
    <cellStyle name="20% - Accent1 5 7 3" xfId="6549" xr:uid="{00000000-0005-0000-0000-00005F060000}"/>
    <cellStyle name="20% - Accent1 5 7 3 2" xfId="16680" xr:uid="{00000000-0005-0000-0000-000060060000}"/>
    <cellStyle name="20% - Accent1 5 7 3 2 2" xfId="29636" xr:uid="{00000000-0005-0000-0000-000061060000}"/>
    <cellStyle name="20% - Accent1 5 7 3 3" xfId="21907" xr:uid="{00000000-0005-0000-0000-000062060000}"/>
    <cellStyle name="20% - Accent1 5 7 4" xfId="5212" xr:uid="{00000000-0005-0000-0000-000063060000}"/>
    <cellStyle name="20% - Accent1 5 7 4 2" xfId="15552" xr:uid="{00000000-0005-0000-0000-000064060000}"/>
    <cellStyle name="20% - Accent1 5 7 4 2 2" xfId="28572" xr:uid="{00000000-0005-0000-0000-000065060000}"/>
    <cellStyle name="20% - Accent1 5 7 4 3" xfId="20745" xr:uid="{00000000-0005-0000-0000-000066060000}"/>
    <cellStyle name="20% - Accent1 5 7 5" xfId="9541" xr:uid="{00000000-0005-0000-0000-000067060000}"/>
    <cellStyle name="20% - Accent1 5 7 5 2" xfId="24375" xr:uid="{00000000-0005-0000-0000-000068060000}"/>
    <cellStyle name="20% - Accent1 5 7 6" xfId="18261" xr:uid="{00000000-0005-0000-0000-000069060000}"/>
    <cellStyle name="20% - Accent1 5 8" xfId="1657" xr:uid="{00000000-0005-0000-0000-00006A060000}"/>
    <cellStyle name="20% - Accent1 5 8 2" xfId="12022" xr:uid="{00000000-0005-0000-0000-00006B060000}"/>
    <cellStyle name="20% - Accent1 5 8 3" xfId="11361" xr:uid="{00000000-0005-0000-0000-00006C060000}"/>
    <cellStyle name="20% - Accent1 5 8 3 2" xfId="25669" xr:uid="{00000000-0005-0000-0000-00006D060000}"/>
    <cellStyle name="20% - Accent1 5 9" xfId="2763" xr:uid="{00000000-0005-0000-0000-00006E060000}"/>
    <cellStyle name="20% - Accent1 5 9 2" xfId="6832" xr:uid="{00000000-0005-0000-0000-00006F060000}"/>
    <cellStyle name="20% - Accent1 5 9 2 2" xfId="14238" xr:uid="{00000000-0005-0000-0000-000070060000}"/>
    <cellStyle name="20% - Accent1 5 9 2 2 2" xfId="27322" xr:uid="{00000000-0005-0000-0000-000071060000}"/>
    <cellStyle name="20% - Accent1 5 9 2 3" xfId="22109" xr:uid="{00000000-0005-0000-0000-000072060000}"/>
    <cellStyle name="20% - Accent1 5 9 3" xfId="11539" xr:uid="{00000000-0005-0000-0000-000073060000}"/>
    <cellStyle name="20% - Accent1 5 9 3 2" xfId="25846" xr:uid="{00000000-0005-0000-0000-000074060000}"/>
    <cellStyle name="20% - Accent1 5 9 4" xfId="18463" xr:uid="{00000000-0005-0000-0000-000075060000}"/>
    <cellStyle name="20% - Accent1 6" xfId="152" xr:uid="{00000000-0005-0000-0000-000076060000}"/>
    <cellStyle name="20% - Accent1 6 10" xfId="4040" xr:uid="{00000000-0005-0000-0000-000077060000}"/>
    <cellStyle name="20% - Accent1 6 10 2" xfId="8000" xr:uid="{00000000-0005-0000-0000-000078060000}"/>
    <cellStyle name="20% - Accent1 6 10 2 2" xfId="12766" xr:uid="{00000000-0005-0000-0000-000079060000}"/>
    <cellStyle name="20% - Accent1 6 10 2 2 2" xfId="26300" xr:uid="{00000000-0005-0000-0000-00007A060000}"/>
    <cellStyle name="20% - Accent1 6 10 2 3" xfId="23244" xr:uid="{00000000-0005-0000-0000-00007B060000}"/>
    <cellStyle name="20% - Accent1 6 10 3" xfId="9818" xr:uid="{00000000-0005-0000-0000-00007C060000}"/>
    <cellStyle name="20% - Accent1 6 10 3 2" xfId="24552" xr:uid="{00000000-0005-0000-0000-00007D060000}"/>
    <cellStyle name="20% - Accent1 6 10 4" xfId="19598" xr:uid="{00000000-0005-0000-0000-00007E060000}"/>
    <cellStyle name="20% - Accent1 6 11" xfId="5531" xr:uid="{00000000-0005-0000-0000-00007F060000}"/>
    <cellStyle name="20% - Accent1 6 11 2" xfId="13964" xr:uid="{00000000-0005-0000-0000-000080060000}"/>
    <cellStyle name="20% - Accent1 6 11 2 2" xfId="27138" xr:uid="{00000000-0005-0000-0000-000081060000}"/>
    <cellStyle name="20% - Accent1 6 11 3" xfId="20953" xr:uid="{00000000-0005-0000-0000-000082060000}"/>
    <cellStyle name="20% - Accent1 6 12" xfId="4253" xr:uid="{00000000-0005-0000-0000-000083060000}"/>
    <cellStyle name="20% - Accent1 6 12 2" xfId="14663" xr:uid="{00000000-0005-0000-0000-000084060000}"/>
    <cellStyle name="20% - Accent1 6 12 2 2" xfId="27684" xr:uid="{00000000-0005-0000-0000-000085060000}"/>
    <cellStyle name="20% - Accent1 6 12 3" xfId="12426" xr:uid="{00000000-0005-0000-0000-000086060000}"/>
    <cellStyle name="20% - Accent1 6 12 3 2" xfId="26133" xr:uid="{00000000-0005-0000-0000-000087060000}"/>
    <cellStyle name="20% - Accent1 6 12 4" xfId="19791" xr:uid="{00000000-0005-0000-0000-000088060000}"/>
    <cellStyle name="20% - Accent1 6 13" xfId="8208" xr:uid="{00000000-0005-0000-0000-000089060000}"/>
    <cellStyle name="20% - Accent1 6 13 2" xfId="23410" xr:uid="{00000000-0005-0000-0000-00008A060000}"/>
    <cellStyle name="20% - Accent1 6 14" xfId="17307" xr:uid="{00000000-0005-0000-0000-00008B060000}"/>
    <cellStyle name="20% - Accent1 6 2" xfId="153" xr:uid="{00000000-0005-0000-0000-00008C060000}"/>
    <cellStyle name="20% - Accent1 6 2 2" xfId="1663" xr:uid="{00000000-0005-0000-0000-00008D060000}"/>
    <cellStyle name="20% - Accent1 6 2 2 2" xfId="3788" xr:uid="{00000000-0005-0000-0000-00008E060000}"/>
    <cellStyle name="20% - Accent1 6 2 2 2 2" xfId="7798" xr:uid="{00000000-0005-0000-0000-00008F060000}"/>
    <cellStyle name="20% - Accent1 6 2 2 2 2 2" xfId="17142" xr:uid="{00000000-0005-0000-0000-000090060000}"/>
    <cellStyle name="20% - Accent1 6 2 2 2 2 2 2" xfId="30081" xr:uid="{00000000-0005-0000-0000-000091060000}"/>
    <cellStyle name="20% - Accent1 6 2 2 2 2 3" xfId="23070" xr:uid="{00000000-0005-0000-0000-000092060000}"/>
    <cellStyle name="20% - Accent1 6 2 2 2 3" xfId="11750" xr:uid="{00000000-0005-0000-0000-000093060000}"/>
    <cellStyle name="20% - Accent1 6 2 2 2 3 2" xfId="26049" xr:uid="{00000000-0005-0000-0000-000094060000}"/>
    <cellStyle name="20% - Accent1 6 2 2 2 4" xfId="19424" xr:uid="{00000000-0005-0000-0000-000095060000}"/>
    <cellStyle name="20% - Accent1 6 2 2 3" xfId="6550" xr:uid="{00000000-0005-0000-0000-000096060000}"/>
    <cellStyle name="20% - Accent1 6 2 2 3 2" xfId="16681" xr:uid="{00000000-0005-0000-0000-000097060000}"/>
    <cellStyle name="20% - Accent1 6 2 2 3 2 2" xfId="29637" xr:uid="{00000000-0005-0000-0000-000098060000}"/>
    <cellStyle name="20% - Accent1 6 2 2 3 3" xfId="21908" xr:uid="{00000000-0005-0000-0000-000099060000}"/>
    <cellStyle name="20% - Accent1 6 2 2 4" xfId="5213" xr:uid="{00000000-0005-0000-0000-00009A060000}"/>
    <cellStyle name="20% - Accent1 6 2 2 4 2" xfId="15553" xr:uid="{00000000-0005-0000-0000-00009B060000}"/>
    <cellStyle name="20% - Accent1 6 2 2 4 2 2" xfId="28573" xr:uid="{00000000-0005-0000-0000-00009C060000}"/>
    <cellStyle name="20% - Accent1 6 2 2 4 3" xfId="20746" xr:uid="{00000000-0005-0000-0000-00009D060000}"/>
    <cellStyle name="20% - Accent1 6 2 2 5" xfId="9162" xr:uid="{00000000-0005-0000-0000-00009E060000}"/>
    <cellStyle name="20% - Accent1 6 2 2 6" xfId="18262" xr:uid="{00000000-0005-0000-0000-00009F060000}"/>
    <cellStyle name="20% - Accent1 6 2 3" xfId="1662" xr:uid="{00000000-0005-0000-0000-0000A0060000}"/>
    <cellStyle name="20% - Accent1 6 2 3 2" xfId="12025" xr:uid="{00000000-0005-0000-0000-0000A1060000}"/>
    <cellStyle name="20% - Accent1 6 2 3 3" xfId="10226" xr:uid="{00000000-0005-0000-0000-0000A2060000}"/>
    <cellStyle name="20% - Accent1 6 2 3 3 2" xfId="24681" xr:uid="{00000000-0005-0000-0000-0000A3060000}"/>
    <cellStyle name="20% - Accent1 6 2 4" xfId="2770" xr:uid="{00000000-0005-0000-0000-0000A4060000}"/>
    <cellStyle name="20% - Accent1 6 2 4 2" xfId="6839" xr:uid="{00000000-0005-0000-0000-0000A5060000}"/>
    <cellStyle name="20% - Accent1 6 2 4 2 2" xfId="16873" xr:uid="{00000000-0005-0000-0000-0000A6060000}"/>
    <cellStyle name="20% - Accent1 6 2 4 2 2 2" xfId="29815" xr:uid="{00000000-0005-0000-0000-0000A7060000}"/>
    <cellStyle name="20% - Accent1 6 2 4 2 3" xfId="22116" xr:uid="{00000000-0005-0000-0000-0000A8060000}"/>
    <cellStyle name="20% - Accent1 6 2 4 3" xfId="14241" xr:uid="{00000000-0005-0000-0000-0000A9060000}"/>
    <cellStyle name="20% - Accent1 6 2 4 3 2" xfId="27325" xr:uid="{00000000-0005-0000-0000-0000AA060000}"/>
    <cellStyle name="20% - Accent1 6 2 4 4" xfId="18470" xr:uid="{00000000-0005-0000-0000-0000AB060000}"/>
    <cellStyle name="20% - Accent1 6 2 5" xfId="5532" xr:uid="{00000000-0005-0000-0000-0000AC060000}"/>
    <cellStyle name="20% - Accent1 6 2 5 2" xfId="15809" xr:uid="{00000000-0005-0000-0000-0000AD060000}"/>
    <cellStyle name="20% - Accent1 6 2 5 2 2" xfId="28776" xr:uid="{00000000-0005-0000-0000-0000AE060000}"/>
    <cellStyle name="20% - Accent1 6 2 5 3" xfId="20954" xr:uid="{00000000-0005-0000-0000-0000AF060000}"/>
    <cellStyle name="20% - Accent1 6 2 6" xfId="4254" xr:uid="{00000000-0005-0000-0000-0000B0060000}"/>
    <cellStyle name="20% - Accent1 6 2 6 2" xfId="14664" xr:uid="{00000000-0005-0000-0000-0000B1060000}"/>
    <cellStyle name="20% - Accent1 6 2 6 2 2" xfId="27685" xr:uid="{00000000-0005-0000-0000-0000B2060000}"/>
    <cellStyle name="20% - Accent1 6 2 6 3" xfId="19792" xr:uid="{00000000-0005-0000-0000-0000B3060000}"/>
    <cellStyle name="20% - Accent1 6 2 7" xfId="8349" xr:uid="{00000000-0005-0000-0000-0000B4060000}"/>
    <cellStyle name="20% - Accent1 6 2 7 2" xfId="23551" xr:uid="{00000000-0005-0000-0000-0000B5060000}"/>
    <cellStyle name="20% - Accent1 6 2 8" xfId="17308" xr:uid="{00000000-0005-0000-0000-0000B6060000}"/>
    <cellStyle name="20% - Accent1 6 3" xfId="154" xr:uid="{00000000-0005-0000-0000-0000B7060000}"/>
    <cellStyle name="20% - Accent1 6 3 2" xfId="2771" xr:uid="{00000000-0005-0000-0000-0000B8060000}"/>
    <cellStyle name="20% - Accent1 6 3 2 2" xfId="6840" xr:uid="{00000000-0005-0000-0000-0000B9060000}"/>
    <cellStyle name="20% - Accent1 6 3 2 2 2" xfId="13244" xr:uid="{00000000-0005-0000-0000-0000BA060000}"/>
    <cellStyle name="20% - Accent1 6 3 2 2 2 2" xfId="26508" xr:uid="{00000000-0005-0000-0000-0000BB060000}"/>
    <cellStyle name="20% - Accent1 6 3 2 2 3" xfId="22117" xr:uid="{00000000-0005-0000-0000-0000BC060000}"/>
    <cellStyle name="20% - Accent1 6 3 2 3" xfId="10367" xr:uid="{00000000-0005-0000-0000-0000BD060000}"/>
    <cellStyle name="20% - Accent1 6 3 2 3 2" xfId="24811" xr:uid="{00000000-0005-0000-0000-0000BE060000}"/>
    <cellStyle name="20% - Accent1 6 3 2 4" xfId="18471" xr:uid="{00000000-0005-0000-0000-0000BF060000}"/>
    <cellStyle name="20% - Accent1 6 3 3" xfId="5533" xr:uid="{00000000-0005-0000-0000-0000C0060000}"/>
    <cellStyle name="20% - Accent1 6 3 3 2" xfId="15810" xr:uid="{00000000-0005-0000-0000-0000C1060000}"/>
    <cellStyle name="20% - Accent1 6 3 3 2 2" xfId="28777" xr:uid="{00000000-0005-0000-0000-0000C2060000}"/>
    <cellStyle name="20% - Accent1 6 3 3 3" xfId="20955" xr:uid="{00000000-0005-0000-0000-0000C3060000}"/>
    <cellStyle name="20% - Accent1 6 3 4" xfId="4255" xr:uid="{00000000-0005-0000-0000-0000C4060000}"/>
    <cellStyle name="20% - Accent1 6 3 4 2" xfId="14665" xr:uid="{00000000-0005-0000-0000-0000C5060000}"/>
    <cellStyle name="20% - Accent1 6 3 4 2 2" xfId="27686" xr:uid="{00000000-0005-0000-0000-0000C6060000}"/>
    <cellStyle name="20% - Accent1 6 3 4 3" xfId="19793" xr:uid="{00000000-0005-0000-0000-0000C7060000}"/>
    <cellStyle name="20% - Accent1 6 3 5" xfId="8612" xr:uid="{00000000-0005-0000-0000-0000C8060000}"/>
    <cellStyle name="20% - Accent1 6 3 5 2" xfId="23687" xr:uid="{00000000-0005-0000-0000-0000C9060000}"/>
    <cellStyle name="20% - Accent1 6 3 6" xfId="17309" xr:uid="{00000000-0005-0000-0000-0000CA060000}"/>
    <cellStyle name="20% - Accent1 6 4" xfId="155" xr:uid="{00000000-0005-0000-0000-0000CB060000}"/>
    <cellStyle name="20% - Accent1 6 4 2" xfId="2772" xr:uid="{00000000-0005-0000-0000-0000CC060000}"/>
    <cellStyle name="20% - Accent1 6 4 2 2" xfId="6841" xr:uid="{00000000-0005-0000-0000-0000CD060000}"/>
    <cellStyle name="20% - Accent1 6 4 2 2 2" xfId="16874" xr:uid="{00000000-0005-0000-0000-0000CE060000}"/>
    <cellStyle name="20% - Accent1 6 4 2 2 2 2" xfId="29816" xr:uid="{00000000-0005-0000-0000-0000CF060000}"/>
    <cellStyle name="20% - Accent1 6 4 2 2 3" xfId="22118" xr:uid="{00000000-0005-0000-0000-0000D0060000}"/>
    <cellStyle name="20% - Accent1 6 4 2 3" xfId="8849" xr:uid="{00000000-0005-0000-0000-0000D1060000}"/>
    <cellStyle name="20% - Accent1 6 4 2 3 2" xfId="23858" xr:uid="{00000000-0005-0000-0000-0000D2060000}"/>
    <cellStyle name="20% - Accent1 6 4 2 4" xfId="18472" xr:uid="{00000000-0005-0000-0000-0000D3060000}"/>
    <cellStyle name="20% - Accent1 6 4 3" xfId="5534" xr:uid="{00000000-0005-0000-0000-0000D4060000}"/>
    <cellStyle name="20% - Accent1 6 4 3 2" xfId="15811" xr:uid="{00000000-0005-0000-0000-0000D5060000}"/>
    <cellStyle name="20% - Accent1 6 4 3 2 2" xfId="28778" xr:uid="{00000000-0005-0000-0000-0000D6060000}"/>
    <cellStyle name="20% - Accent1 6 4 3 3" xfId="10658" xr:uid="{00000000-0005-0000-0000-0000D7060000}"/>
    <cellStyle name="20% - Accent1 6 4 3 3 2" xfId="24980" xr:uid="{00000000-0005-0000-0000-0000D8060000}"/>
    <cellStyle name="20% - Accent1 6 4 3 4" xfId="20956" xr:uid="{00000000-0005-0000-0000-0000D9060000}"/>
    <cellStyle name="20% - Accent1 6 4 4" xfId="4256" xr:uid="{00000000-0005-0000-0000-0000DA060000}"/>
    <cellStyle name="20% - Accent1 6 4 4 2" xfId="14666" xr:uid="{00000000-0005-0000-0000-0000DB060000}"/>
    <cellStyle name="20% - Accent1 6 4 4 2 2" xfId="27687" xr:uid="{00000000-0005-0000-0000-0000DC060000}"/>
    <cellStyle name="20% - Accent1 6 4 4 3" xfId="19794" xr:uid="{00000000-0005-0000-0000-0000DD060000}"/>
    <cellStyle name="20% - Accent1 6 4 5" xfId="8527" xr:uid="{00000000-0005-0000-0000-0000DE060000}"/>
    <cellStyle name="20% - Accent1 6 4 6" xfId="17310" xr:uid="{00000000-0005-0000-0000-0000DF060000}"/>
    <cellStyle name="20% - Accent1 6 5" xfId="156" xr:uid="{00000000-0005-0000-0000-0000E0060000}"/>
    <cellStyle name="20% - Accent1 6 5 2" xfId="2773" xr:uid="{00000000-0005-0000-0000-0000E1060000}"/>
    <cellStyle name="20% - Accent1 6 5 2 2" xfId="6842" xr:uid="{00000000-0005-0000-0000-0000E2060000}"/>
    <cellStyle name="20% - Accent1 6 5 2 2 2" xfId="13245" xr:uid="{00000000-0005-0000-0000-0000E3060000}"/>
    <cellStyle name="20% - Accent1 6 5 2 2 2 2" xfId="26509" xr:uid="{00000000-0005-0000-0000-0000E4060000}"/>
    <cellStyle name="20% - Accent1 6 5 2 2 3" xfId="22119" xr:uid="{00000000-0005-0000-0000-0000E5060000}"/>
    <cellStyle name="20% - Accent1 6 5 2 3" xfId="10835" xr:uid="{00000000-0005-0000-0000-0000E6060000}"/>
    <cellStyle name="20% - Accent1 6 5 2 3 2" xfId="25152" xr:uid="{00000000-0005-0000-0000-0000E7060000}"/>
    <cellStyle name="20% - Accent1 6 5 2 4" xfId="18473" xr:uid="{00000000-0005-0000-0000-0000E8060000}"/>
    <cellStyle name="20% - Accent1 6 5 3" xfId="5535" xr:uid="{00000000-0005-0000-0000-0000E9060000}"/>
    <cellStyle name="20% - Accent1 6 5 3 2" xfId="15812" xr:uid="{00000000-0005-0000-0000-0000EA060000}"/>
    <cellStyle name="20% - Accent1 6 5 3 2 2" xfId="28779" xr:uid="{00000000-0005-0000-0000-0000EB060000}"/>
    <cellStyle name="20% - Accent1 6 5 3 3" xfId="20957" xr:uid="{00000000-0005-0000-0000-0000EC060000}"/>
    <cellStyle name="20% - Accent1 6 5 4" xfId="4257" xr:uid="{00000000-0005-0000-0000-0000ED060000}"/>
    <cellStyle name="20% - Accent1 6 5 4 2" xfId="14667" xr:uid="{00000000-0005-0000-0000-0000EE060000}"/>
    <cellStyle name="20% - Accent1 6 5 4 2 2" xfId="27688" xr:uid="{00000000-0005-0000-0000-0000EF060000}"/>
    <cellStyle name="20% - Accent1 6 5 4 3" xfId="19795" xr:uid="{00000000-0005-0000-0000-0000F0060000}"/>
    <cellStyle name="20% - Accent1 6 5 5" xfId="9184" xr:uid="{00000000-0005-0000-0000-0000F1060000}"/>
    <cellStyle name="20% - Accent1 6 5 5 2" xfId="24024" xr:uid="{00000000-0005-0000-0000-0000F2060000}"/>
    <cellStyle name="20% - Accent1 6 5 6" xfId="17311" xr:uid="{00000000-0005-0000-0000-0000F3060000}"/>
    <cellStyle name="20% - Accent1 6 6" xfId="157" xr:uid="{00000000-0005-0000-0000-0000F4060000}"/>
    <cellStyle name="20% - Accent1 6 6 2" xfId="2774" xr:uid="{00000000-0005-0000-0000-0000F5060000}"/>
    <cellStyle name="20% - Accent1 6 6 2 2" xfId="6843" xr:uid="{00000000-0005-0000-0000-0000F6060000}"/>
    <cellStyle name="20% - Accent1 6 6 2 2 2" xfId="13246" xr:uid="{00000000-0005-0000-0000-0000F7060000}"/>
    <cellStyle name="20% - Accent1 6 6 2 2 2 2" xfId="26510" xr:uid="{00000000-0005-0000-0000-0000F8060000}"/>
    <cellStyle name="20% - Accent1 6 6 2 2 3" xfId="22120" xr:uid="{00000000-0005-0000-0000-0000F9060000}"/>
    <cellStyle name="20% - Accent1 6 6 2 3" xfId="11010" xr:uid="{00000000-0005-0000-0000-0000FA060000}"/>
    <cellStyle name="20% - Accent1 6 6 2 3 2" xfId="25324" xr:uid="{00000000-0005-0000-0000-0000FB060000}"/>
    <cellStyle name="20% - Accent1 6 6 2 4" xfId="18474" xr:uid="{00000000-0005-0000-0000-0000FC060000}"/>
    <cellStyle name="20% - Accent1 6 6 3" xfId="5536" xr:uid="{00000000-0005-0000-0000-0000FD060000}"/>
    <cellStyle name="20% - Accent1 6 6 3 2" xfId="15813" xr:uid="{00000000-0005-0000-0000-0000FE060000}"/>
    <cellStyle name="20% - Accent1 6 6 3 2 2" xfId="28780" xr:uid="{00000000-0005-0000-0000-0000FF060000}"/>
    <cellStyle name="20% - Accent1 6 6 3 3" xfId="20958" xr:uid="{00000000-0005-0000-0000-000000070000}"/>
    <cellStyle name="20% - Accent1 6 6 4" xfId="4258" xr:uid="{00000000-0005-0000-0000-000001070000}"/>
    <cellStyle name="20% - Accent1 6 6 4 2" xfId="14668" xr:uid="{00000000-0005-0000-0000-000002070000}"/>
    <cellStyle name="20% - Accent1 6 6 4 2 2" xfId="27689" xr:uid="{00000000-0005-0000-0000-000003070000}"/>
    <cellStyle name="20% - Accent1 6 6 4 3" xfId="19796" xr:uid="{00000000-0005-0000-0000-000004070000}"/>
    <cellStyle name="20% - Accent1 6 6 5" xfId="9359" xr:uid="{00000000-0005-0000-0000-000005070000}"/>
    <cellStyle name="20% - Accent1 6 6 5 2" xfId="24199" xr:uid="{00000000-0005-0000-0000-000006070000}"/>
    <cellStyle name="20% - Accent1 6 6 6" xfId="17312" xr:uid="{00000000-0005-0000-0000-000007070000}"/>
    <cellStyle name="20% - Accent1 6 7" xfId="1664" xr:uid="{00000000-0005-0000-0000-000008070000}"/>
    <cellStyle name="20% - Accent1 6 7 2" xfId="3789" xr:uid="{00000000-0005-0000-0000-000009070000}"/>
    <cellStyle name="20% - Accent1 6 7 2 2" xfId="7799" xr:uid="{00000000-0005-0000-0000-00000A070000}"/>
    <cellStyle name="20% - Accent1 6 7 2 2 2" xfId="14425" xr:uid="{00000000-0005-0000-0000-00000B070000}"/>
    <cellStyle name="20% - Accent1 6 7 2 2 2 2" xfId="27496" xr:uid="{00000000-0005-0000-0000-00000C070000}"/>
    <cellStyle name="20% - Accent1 6 7 2 2 3" xfId="23071" xr:uid="{00000000-0005-0000-0000-00000D070000}"/>
    <cellStyle name="20% - Accent1 6 7 2 3" xfId="11184" xr:uid="{00000000-0005-0000-0000-00000E070000}"/>
    <cellStyle name="20% - Accent1 6 7 2 3 2" xfId="25496" xr:uid="{00000000-0005-0000-0000-00000F070000}"/>
    <cellStyle name="20% - Accent1 6 7 2 4" xfId="19425" xr:uid="{00000000-0005-0000-0000-000010070000}"/>
    <cellStyle name="20% - Accent1 6 7 3" xfId="6551" xr:uid="{00000000-0005-0000-0000-000011070000}"/>
    <cellStyle name="20% - Accent1 6 7 3 2" xfId="16682" xr:uid="{00000000-0005-0000-0000-000012070000}"/>
    <cellStyle name="20% - Accent1 6 7 3 2 2" xfId="29638" xr:uid="{00000000-0005-0000-0000-000013070000}"/>
    <cellStyle name="20% - Accent1 6 7 3 3" xfId="21909" xr:uid="{00000000-0005-0000-0000-000014070000}"/>
    <cellStyle name="20% - Accent1 6 7 4" xfId="5214" xr:uid="{00000000-0005-0000-0000-000015070000}"/>
    <cellStyle name="20% - Accent1 6 7 4 2" xfId="15554" xr:uid="{00000000-0005-0000-0000-000016070000}"/>
    <cellStyle name="20% - Accent1 6 7 4 2 2" xfId="28574" xr:uid="{00000000-0005-0000-0000-000017070000}"/>
    <cellStyle name="20% - Accent1 6 7 4 3" xfId="20747" xr:uid="{00000000-0005-0000-0000-000018070000}"/>
    <cellStyle name="20% - Accent1 6 7 5" xfId="9542" xr:uid="{00000000-0005-0000-0000-000019070000}"/>
    <cellStyle name="20% - Accent1 6 7 5 2" xfId="24376" xr:uid="{00000000-0005-0000-0000-00001A070000}"/>
    <cellStyle name="20% - Accent1 6 7 6" xfId="18263" xr:uid="{00000000-0005-0000-0000-00001B070000}"/>
    <cellStyle name="20% - Accent1 6 8" xfId="1661" xr:uid="{00000000-0005-0000-0000-00001C070000}"/>
    <cellStyle name="20% - Accent1 6 8 2" xfId="12024" xr:uid="{00000000-0005-0000-0000-00001D070000}"/>
    <cellStyle name="20% - Accent1 6 8 3" xfId="11362" xr:uid="{00000000-0005-0000-0000-00001E070000}"/>
    <cellStyle name="20% - Accent1 6 8 3 2" xfId="25670" xr:uid="{00000000-0005-0000-0000-00001F070000}"/>
    <cellStyle name="20% - Accent1 6 9" xfId="2769" xr:uid="{00000000-0005-0000-0000-000020070000}"/>
    <cellStyle name="20% - Accent1 6 9 2" xfId="6838" xr:uid="{00000000-0005-0000-0000-000021070000}"/>
    <cellStyle name="20% - Accent1 6 9 2 2" xfId="14240" xr:uid="{00000000-0005-0000-0000-000022070000}"/>
    <cellStyle name="20% - Accent1 6 9 2 2 2" xfId="27324" xr:uid="{00000000-0005-0000-0000-000023070000}"/>
    <cellStyle name="20% - Accent1 6 9 2 3" xfId="22115" xr:uid="{00000000-0005-0000-0000-000024070000}"/>
    <cellStyle name="20% - Accent1 6 9 3" xfId="11540" xr:uid="{00000000-0005-0000-0000-000025070000}"/>
    <cellStyle name="20% - Accent1 6 9 3 2" xfId="25847" xr:uid="{00000000-0005-0000-0000-000026070000}"/>
    <cellStyle name="20% - Accent1 6 9 4" xfId="18469" xr:uid="{00000000-0005-0000-0000-000027070000}"/>
    <cellStyle name="20% - Accent1 7" xfId="158" xr:uid="{00000000-0005-0000-0000-000028070000}"/>
    <cellStyle name="20% - Accent1 7 10" xfId="4041" xr:uid="{00000000-0005-0000-0000-000029070000}"/>
    <cellStyle name="20% - Accent1 7 10 2" xfId="8001" xr:uid="{00000000-0005-0000-0000-00002A070000}"/>
    <cellStyle name="20% - Accent1 7 10 2 2" xfId="12767" xr:uid="{00000000-0005-0000-0000-00002B070000}"/>
    <cellStyle name="20% - Accent1 7 10 2 2 2" xfId="26301" xr:uid="{00000000-0005-0000-0000-00002C070000}"/>
    <cellStyle name="20% - Accent1 7 10 2 3" xfId="23245" xr:uid="{00000000-0005-0000-0000-00002D070000}"/>
    <cellStyle name="20% - Accent1 7 10 3" xfId="9819" xr:uid="{00000000-0005-0000-0000-00002E070000}"/>
    <cellStyle name="20% - Accent1 7 10 3 2" xfId="24553" xr:uid="{00000000-0005-0000-0000-00002F070000}"/>
    <cellStyle name="20% - Accent1 7 10 4" xfId="19599" xr:uid="{00000000-0005-0000-0000-000030070000}"/>
    <cellStyle name="20% - Accent1 7 11" xfId="5537" xr:uid="{00000000-0005-0000-0000-000031070000}"/>
    <cellStyle name="20% - Accent1 7 11 2" xfId="13965" xr:uid="{00000000-0005-0000-0000-000032070000}"/>
    <cellStyle name="20% - Accent1 7 11 2 2" xfId="27139" xr:uid="{00000000-0005-0000-0000-000033070000}"/>
    <cellStyle name="20% - Accent1 7 11 3" xfId="20959" xr:uid="{00000000-0005-0000-0000-000034070000}"/>
    <cellStyle name="20% - Accent1 7 12" xfId="4259" xr:uid="{00000000-0005-0000-0000-000035070000}"/>
    <cellStyle name="20% - Accent1 7 12 2" xfId="14669" xr:uid="{00000000-0005-0000-0000-000036070000}"/>
    <cellStyle name="20% - Accent1 7 12 2 2" xfId="27690" xr:uid="{00000000-0005-0000-0000-000037070000}"/>
    <cellStyle name="20% - Accent1 7 12 3" xfId="12427" xr:uid="{00000000-0005-0000-0000-000038070000}"/>
    <cellStyle name="20% - Accent1 7 12 3 2" xfId="26134" xr:uid="{00000000-0005-0000-0000-000039070000}"/>
    <cellStyle name="20% - Accent1 7 12 4" xfId="19797" xr:uid="{00000000-0005-0000-0000-00003A070000}"/>
    <cellStyle name="20% - Accent1 7 13" xfId="8209" xr:uid="{00000000-0005-0000-0000-00003B070000}"/>
    <cellStyle name="20% - Accent1 7 13 2" xfId="23411" xr:uid="{00000000-0005-0000-0000-00003C070000}"/>
    <cellStyle name="20% - Accent1 7 14" xfId="17313" xr:uid="{00000000-0005-0000-0000-00003D070000}"/>
    <cellStyle name="20% - Accent1 7 2" xfId="159" xr:uid="{00000000-0005-0000-0000-00003E070000}"/>
    <cellStyle name="20% - Accent1 7 2 2" xfId="1667" xr:uid="{00000000-0005-0000-0000-00003F070000}"/>
    <cellStyle name="20% - Accent1 7 2 2 2" xfId="3790" xr:uid="{00000000-0005-0000-0000-000040070000}"/>
    <cellStyle name="20% - Accent1 7 2 2 2 2" xfId="7800" xr:uid="{00000000-0005-0000-0000-000041070000}"/>
    <cellStyle name="20% - Accent1 7 2 2 2 2 2" xfId="17143" xr:uid="{00000000-0005-0000-0000-000042070000}"/>
    <cellStyle name="20% - Accent1 7 2 2 2 2 2 2" xfId="30082" xr:uid="{00000000-0005-0000-0000-000043070000}"/>
    <cellStyle name="20% - Accent1 7 2 2 2 2 3" xfId="23072" xr:uid="{00000000-0005-0000-0000-000044070000}"/>
    <cellStyle name="20% - Accent1 7 2 2 2 3" xfId="11749" xr:uid="{00000000-0005-0000-0000-000045070000}"/>
    <cellStyle name="20% - Accent1 7 2 2 2 3 2" xfId="26048" xr:uid="{00000000-0005-0000-0000-000046070000}"/>
    <cellStyle name="20% - Accent1 7 2 2 2 4" xfId="19426" xr:uid="{00000000-0005-0000-0000-000047070000}"/>
    <cellStyle name="20% - Accent1 7 2 2 3" xfId="6552" xr:uid="{00000000-0005-0000-0000-000048070000}"/>
    <cellStyle name="20% - Accent1 7 2 2 3 2" xfId="16683" xr:uid="{00000000-0005-0000-0000-000049070000}"/>
    <cellStyle name="20% - Accent1 7 2 2 3 2 2" xfId="29639" xr:uid="{00000000-0005-0000-0000-00004A070000}"/>
    <cellStyle name="20% - Accent1 7 2 2 3 3" xfId="21910" xr:uid="{00000000-0005-0000-0000-00004B070000}"/>
    <cellStyle name="20% - Accent1 7 2 2 4" xfId="5215" xr:uid="{00000000-0005-0000-0000-00004C070000}"/>
    <cellStyle name="20% - Accent1 7 2 2 4 2" xfId="15555" xr:uid="{00000000-0005-0000-0000-00004D070000}"/>
    <cellStyle name="20% - Accent1 7 2 2 4 2 2" xfId="28575" xr:uid="{00000000-0005-0000-0000-00004E070000}"/>
    <cellStyle name="20% - Accent1 7 2 2 4 3" xfId="20748" xr:uid="{00000000-0005-0000-0000-00004F070000}"/>
    <cellStyle name="20% - Accent1 7 2 2 5" xfId="9161" xr:uid="{00000000-0005-0000-0000-000050070000}"/>
    <cellStyle name="20% - Accent1 7 2 2 6" xfId="18264" xr:uid="{00000000-0005-0000-0000-000051070000}"/>
    <cellStyle name="20% - Accent1 7 2 3" xfId="1666" xr:uid="{00000000-0005-0000-0000-000052070000}"/>
    <cellStyle name="20% - Accent1 7 2 3 2" xfId="12027" xr:uid="{00000000-0005-0000-0000-000053070000}"/>
    <cellStyle name="20% - Accent1 7 2 3 3" xfId="10227" xr:uid="{00000000-0005-0000-0000-000054070000}"/>
    <cellStyle name="20% - Accent1 7 2 3 3 2" xfId="24682" xr:uid="{00000000-0005-0000-0000-000055070000}"/>
    <cellStyle name="20% - Accent1 7 2 4" xfId="2776" xr:uid="{00000000-0005-0000-0000-000056070000}"/>
    <cellStyle name="20% - Accent1 7 2 4 2" xfId="6845" xr:uid="{00000000-0005-0000-0000-000057070000}"/>
    <cellStyle name="20% - Accent1 7 2 4 2 2" xfId="16875" xr:uid="{00000000-0005-0000-0000-000058070000}"/>
    <cellStyle name="20% - Accent1 7 2 4 2 2 2" xfId="29817" xr:uid="{00000000-0005-0000-0000-000059070000}"/>
    <cellStyle name="20% - Accent1 7 2 4 2 3" xfId="22122" xr:uid="{00000000-0005-0000-0000-00005A070000}"/>
    <cellStyle name="20% - Accent1 7 2 4 3" xfId="14243" xr:uid="{00000000-0005-0000-0000-00005B070000}"/>
    <cellStyle name="20% - Accent1 7 2 4 3 2" xfId="27327" xr:uid="{00000000-0005-0000-0000-00005C070000}"/>
    <cellStyle name="20% - Accent1 7 2 4 4" xfId="18476" xr:uid="{00000000-0005-0000-0000-00005D070000}"/>
    <cellStyle name="20% - Accent1 7 2 5" xfId="5538" xr:uid="{00000000-0005-0000-0000-00005E070000}"/>
    <cellStyle name="20% - Accent1 7 2 5 2" xfId="15814" xr:uid="{00000000-0005-0000-0000-00005F070000}"/>
    <cellStyle name="20% - Accent1 7 2 5 2 2" xfId="28781" xr:uid="{00000000-0005-0000-0000-000060070000}"/>
    <cellStyle name="20% - Accent1 7 2 5 3" xfId="20960" xr:uid="{00000000-0005-0000-0000-000061070000}"/>
    <cellStyle name="20% - Accent1 7 2 6" xfId="4260" xr:uid="{00000000-0005-0000-0000-000062070000}"/>
    <cellStyle name="20% - Accent1 7 2 6 2" xfId="14670" xr:uid="{00000000-0005-0000-0000-000063070000}"/>
    <cellStyle name="20% - Accent1 7 2 6 2 2" xfId="27691" xr:uid="{00000000-0005-0000-0000-000064070000}"/>
    <cellStyle name="20% - Accent1 7 2 6 3" xfId="19798" xr:uid="{00000000-0005-0000-0000-000065070000}"/>
    <cellStyle name="20% - Accent1 7 2 7" xfId="8350" xr:uid="{00000000-0005-0000-0000-000066070000}"/>
    <cellStyle name="20% - Accent1 7 2 7 2" xfId="23552" xr:uid="{00000000-0005-0000-0000-000067070000}"/>
    <cellStyle name="20% - Accent1 7 2 8" xfId="17314" xr:uid="{00000000-0005-0000-0000-000068070000}"/>
    <cellStyle name="20% - Accent1 7 3" xfId="160" xr:uid="{00000000-0005-0000-0000-000069070000}"/>
    <cellStyle name="20% - Accent1 7 3 2" xfId="2777" xr:uid="{00000000-0005-0000-0000-00006A070000}"/>
    <cellStyle name="20% - Accent1 7 3 2 2" xfId="6846" xr:uid="{00000000-0005-0000-0000-00006B070000}"/>
    <cellStyle name="20% - Accent1 7 3 2 2 2" xfId="13247" xr:uid="{00000000-0005-0000-0000-00006C070000}"/>
    <cellStyle name="20% - Accent1 7 3 2 2 2 2" xfId="26511" xr:uid="{00000000-0005-0000-0000-00006D070000}"/>
    <cellStyle name="20% - Accent1 7 3 2 2 3" xfId="22123" xr:uid="{00000000-0005-0000-0000-00006E070000}"/>
    <cellStyle name="20% - Accent1 7 3 2 3" xfId="10368" xr:uid="{00000000-0005-0000-0000-00006F070000}"/>
    <cellStyle name="20% - Accent1 7 3 2 3 2" xfId="24812" xr:uid="{00000000-0005-0000-0000-000070070000}"/>
    <cellStyle name="20% - Accent1 7 3 2 4" xfId="18477" xr:uid="{00000000-0005-0000-0000-000071070000}"/>
    <cellStyle name="20% - Accent1 7 3 3" xfId="5539" xr:uid="{00000000-0005-0000-0000-000072070000}"/>
    <cellStyle name="20% - Accent1 7 3 3 2" xfId="15815" xr:uid="{00000000-0005-0000-0000-000073070000}"/>
    <cellStyle name="20% - Accent1 7 3 3 2 2" xfId="28782" xr:uid="{00000000-0005-0000-0000-000074070000}"/>
    <cellStyle name="20% - Accent1 7 3 3 3" xfId="20961" xr:uid="{00000000-0005-0000-0000-000075070000}"/>
    <cellStyle name="20% - Accent1 7 3 4" xfId="4261" xr:uid="{00000000-0005-0000-0000-000076070000}"/>
    <cellStyle name="20% - Accent1 7 3 4 2" xfId="14671" xr:uid="{00000000-0005-0000-0000-000077070000}"/>
    <cellStyle name="20% - Accent1 7 3 4 2 2" xfId="27692" xr:uid="{00000000-0005-0000-0000-000078070000}"/>
    <cellStyle name="20% - Accent1 7 3 4 3" xfId="19799" xr:uid="{00000000-0005-0000-0000-000079070000}"/>
    <cellStyle name="20% - Accent1 7 3 5" xfId="8613" xr:uid="{00000000-0005-0000-0000-00007A070000}"/>
    <cellStyle name="20% - Accent1 7 3 5 2" xfId="23688" xr:uid="{00000000-0005-0000-0000-00007B070000}"/>
    <cellStyle name="20% - Accent1 7 3 6" xfId="17315" xr:uid="{00000000-0005-0000-0000-00007C070000}"/>
    <cellStyle name="20% - Accent1 7 4" xfId="161" xr:uid="{00000000-0005-0000-0000-00007D070000}"/>
    <cellStyle name="20% - Accent1 7 4 2" xfId="2778" xr:uid="{00000000-0005-0000-0000-00007E070000}"/>
    <cellStyle name="20% - Accent1 7 4 2 2" xfId="6847" xr:uid="{00000000-0005-0000-0000-00007F070000}"/>
    <cellStyle name="20% - Accent1 7 4 2 2 2" xfId="16876" xr:uid="{00000000-0005-0000-0000-000080070000}"/>
    <cellStyle name="20% - Accent1 7 4 2 2 2 2" xfId="29818" xr:uid="{00000000-0005-0000-0000-000081070000}"/>
    <cellStyle name="20% - Accent1 7 4 2 2 3" xfId="22124" xr:uid="{00000000-0005-0000-0000-000082070000}"/>
    <cellStyle name="20% - Accent1 7 4 2 3" xfId="8850" xr:uid="{00000000-0005-0000-0000-000083070000}"/>
    <cellStyle name="20% - Accent1 7 4 2 3 2" xfId="23859" xr:uid="{00000000-0005-0000-0000-000084070000}"/>
    <cellStyle name="20% - Accent1 7 4 2 4" xfId="18478" xr:uid="{00000000-0005-0000-0000-000085070000}"/>
    <cellStyle name="20% - Accent1 7 4 3" xfId="5540" xr:uid="{00000000-0005-0000-0000-000086070000}"/>
    <cellStyle name="20% - Accent1 7 4 3 2" xfId="15816" xr:uid="{00000000-0005-0000-0000-000087070000}"/>
    <cellStyle name="20% - Accent1 7 4 3 2 2" xfId="28783" xr:uid="{00000000-0005-0000-0000-000088070000}"/>
    <cellStyle name="20% - Accent1 7 4 3 3" xfId="10659" xr:uid="{00000000-0005-0000-0000-000089070000}"/>
    <cellStyle name="20% - Accent1 7 4 3 3 2" xfId="24981" xr:uid="{00000000-0005-0000-0000-00008A070000}"/>
    <cellStyle name="20% - Accent1 7 4 3 4" xfId="20962" xr:uid="{00000000-0005-0000-0000-00008B070000}"/>
    <cellStyle name="20% - Accent1 7 4 4" xfId="4262" xr:uid="{00000000-0005-0000-0000-00008C070000}"/>
    <cellStyle name="20% - Accent1 7 4 4 2" xfId="14672" xr:uid="{00000000-0005-0000-0000-00008D070000}"/>
    <cellStyle name="20% - Accent1 7 4 4 2 2" xfId="27693" xr:uid="{00000000-0005-0000-0000-00008E070000}"/>
    <cellStyle name="20% - Accent1 7 4 4 3" xfId="19800" xr:uid="{00000000-0005-0000-0000-00008F070000}"/>
    <cellStyle name="20% - Accent1 7 4 5" xfId="8500" xr:uid="{00000000-0005-0000-0000-000090070000}"/>
    <cellStyle name="20% - Accent1 7 4 6" xfId="17316" xr:uid="{00000000-0005-0000-0000-000091070000}"/>
    <cellStyle name="20% - Accent1 7 5" xfId="162" xr:uid="{00000000-0005-0000-0000-000092070000}"/>
    <cellStyle name="20% - Accent1 7 5 2" xfId="2779" xr:uid="{00000000-0005-0000-0000-000093070000}"/>
    <cellStyle name="20% - Accent1 7 5 2 2" xfId="6848" xr:uid="{00000000-0005-0000-0000-000094070000}"/>
    <cellStyle name="20% - Accent1 7 5 2 2 2" xfId="13248" xr:uid="{00000000-0005-0000-0000-000095070000}"/>
    <cellStyle name="20% - Accent1 7 5 2 2 2 2" xfId="26512" xr:uid="{00000000-0005-0000-0000-000096070000}"/>
    <cellStyle name="20% - Accent1 7 5 2 2 3" xfId="22125" xr:uid="{00000000-0005-0000-0000-000097070000}"/>
    <cellStyle name="20% - Accent1 7 5 2 3" xfId="10836" xr:uid="{00000000-0005-0000-0000-000098070000}"/>
    <cellStyle name="20% - Accent1 7 5 2 3 2" xfId="25153" xr:uid="{00000000-0005-0000-0000-000099070000}"/>
    <cellStyle name="20% - Accent1 7 5 2 4" xfId="18479" xr:uid="{00000000-0005-0000-0000-00009A070000}"/>
    <cellStyle name="20% - Accent1 7 5 3" xfId="5541" xr:uid="{00000000-0005-0000-0000-00009B070000}"/>
    <cellStyle name="20% - Accent1 7 5 3 2" xfId="15817" xr:uid="{00000000-0005-0000-0000-00009C070000}"/>
    <cellStyle name="20% - Accent1 7 5 3 2 2" xfId="28784" xr:uid="{00000000-0005-0000-0000-00009D070000}"/>
    <cellStyle name="20% - Accent1 7 5 3 3" xfId="20963" xr:uid="{00000000-0005-0000-0000-00009E070000}"/>
    <cellStyle name="20% - Accent1 7 5 4" xfId="4263" xr:uid="{00000000-0005-0000-0000-00009F070000}"/>
    <cellStyle name="20% - Accent1 7 5 4 2" xfId="14673" xr:uid="{00000000-0005-0000-0000-0000A0070000}"/>
    <cellStyle name="20% - Accent1 7 5 4 2 2" xfId="27694" xr:uid="{00000000-0005-0000-0000-0000A1070000}"/>
    <cellStyle name="20% - Accent1 7 5 4 3" xfId="19801" xr:uid="{00000000-0005-0000-0000-0000A2070000}"/>
    <cellStyle name="20% - Accent1 7 5 5" xfId="9185" xr:uid="{00000000-0005-0000-0000-0000A3070000}"/>
    <cellStyle name="20% - Accent1 7 5 5 2" xfId="24025" xr:uid="{00000000-0005-0000-0000-0000A4070000}"/>
    <cellStyle name="20% - Accent1 7 5 6" xfId="17317" xr:uid="{00000000-0005-0000-0000-0000A5070000}"/>
    <cellStyle name="20% - Accent1 7 6" xfId="163" xr:uid="{00000000-0005-0000-0000-0000A6070000}"/>
    <cellStyle name="20% - Accent1 7 6 2" xfId="2780" xr:uid="{00000000-0005-0000-0000-0000A7070000}"/>
    <cellStyle name="20% - Accent1 7 6 2 2" xfId="6849" xr:uid="{00000000-0005-0000-0000-0000A8070000}"/>
    <cellStyle name="20% - Accent1 7 6 2 2 2" xfId="13249" xr:uid="{00000000-0005-0000-0000-0000A9070000}"/>
    <cellStyle name="20% - Accent1 7 6 2 2 2 2" xfId="26513" xr:uid="{00000000-0005-0000-0000-0000AA070000}"/>
    <cellStyle name="20% - Accent1 7 6 2 2 3" xfId="22126" xr:uid="{00000000-0005-0000-0000-0000AB070000}"/>
    <cellStyle name="20% - Accent1 7 6 2 3" xfId="11011" xr:uid="{00000000-0005-0000-0000-0000AC070000}"/>
    <cellStyle name="20% - Accent1 7 6 2 3 2" xfId="25325" xr:uid="{00000000-0005-0000-0000-0000AD070000}"/>
    <cellStyle name="20% - Accent1 7 6 2 4" xfId="18480" xr:uid="{00000000-0005-0000-0000-0000AE070000}"/>
    <cellStyle name="20% - Accent1 7 6 3" xfId="5542" xr:uid="{00000000-0005-0000-0000-0000AF070000}"/>
    <cellStyle name="20% - Accent1 7 6 3 2" xfId="15818" xr:uid="{00000000-0005-0000-0000-0000B0070000}"/>
    <cellStyle name="20% - Accent1 7 6 3 2 2" xfId="28785" xr:uid="{00000000-0005-0000-0000-0000B1070000}"/>
    <cellStyle name="20% - Accent1 7 6 3 3" xfId="20964" xr:uid="{00000000-0005-0000-0000-0000B2070000}"/>
    <cellStyle name="20% - Accent1 7 6 4" xfId="4264" xr:uid="{00000000-0005-0000-0000-0000B3070000}"/>
    <cellStyle name="20% - Accent1 7 6 4 2" xfId="14674" xr:uid="{00000000-0005-0000-0000-0000B4070000}"/>
    <cellStyle name="20% - Accent1 7 6 4 2 2" xfId="27695" xr:uid="{00000000-0005-0000-0000-0000B5070000}"/>
    <cellStyle name="20% - Accent1 7 6 4 3" xfId="19802" xr:uid="{00000000-0005-0000-0000-0000B6070000}"/>
    <cellStyle name="20% - Accent1 7 6 5" xfId="9360" xr:uid="{00000000-0005-0000-0000-0000B7070000}"/>
    <cellStyle name="20% - Accent1 7 6 5 2" xfId="24200" xr:uid="{00000000-0005-0000-0000-0000B8070000}"/>
    <cellStyle name="20% - Accent1 7 6 6" xfId="17318" xr:uid="{00000000-0005-0000-0000-0000B9070000}"/>
    <cellStyle name="20% - Accent1 7 7" xfId="1668" xr:uid="{00000000-0005-0000-0000-0000BA070000}"/>
    <cellStyle name="20% - Accent1 7 7 2" xfId="3791" xr:uid="{00000000-0005-0000-0000-0000BB070000}"/>
    <cellStyle name="20% - Accent1 7 7 2 2" xfId="7801" xr:uid="{00000000-0005-0000-0000-0000BC070000}"/>
    <cellStyle name="20% - Accent1 7 7 2 2 2" xfId="14426" xr:uid="{00000000-0005-0000-0000-0000BD070000}"/>
    <cellStyle name="20% - Accent1 7 7 2 2 2 2" xfId="27497" xr:uid="{00000000-0005-0000-0000-0000BE070000}"/>
    <cellStyle name="20% - Accent1 7 7 2 2 3" xfId="23073" xr:uid="{00000000-0005-0000-0000-0000BF070000}"/>
    <cellStyle name="20% - Accent1 7 7 2 3" xfId="11185" xr:uid="{00000000-0005-0000-0000-0000C0070000}"/>
    <cellStyle name="20% - Accent1 7 7 2 3 2" xfId="25497" xr:uid="{00000000-0005-0000-0000-0000C1070000}"/>
    <cellStyle name="20% - Accent1 7 7 2 4" xfId="19427" xr:uid="{00000000-0005-0000-0000-0000C2070000}"/>
    <cellStyle name="20% - Accent1 7 7 3" xfId="6553" xr:uid="{00000000-0005-0000-0000-0000C3070000}"/>
    <cellStyle name="20% - Accent1 7 7 3 2" xfId="16684" xr:uid="{00000000-0005-0000-0000-0000C4070000}"/>
    <cellStyle name="20% - Accent1 7 7 3 2 2" xfId="29640" xr:uid="{00000000-0005-0000-0000-0000C5070000}"/>
    <cellStyle name="20% - Accent1 7 7 3 3" xfId="21911" xr:uid="{00000000-0005-0000-0000-0000C6070000}"/>
    <cellStyle name="20% - Accent1 7 7 4" xfId="5216" xr:uid="{00000000-0005-0000-0000-0000C7070000}"/>
    <cellStyle name="20% - Accent1 7 7 4 2" xfId="15556" xr:uid="{00000000-0005-0000-0000-0000C8070000}"/>
    <cellStyle name="20% - Accent1 7 7 4 2 2" xfId="28576" xr:uid="{00000000-0005-0000-0000-0000C9070000}"/>
    <cellStyle name="20% - Accent1 7 7 4 3" xfId="20749" xr:uid="{00000000-0005-0000-0000-0000CA070000}"/>
    <cellStyle name="20% - Accent1 7 7 5" xfId="9543" xr:uid="{00000000-0005-0000-0000-0000CB070000}"/>
    <cellStyle name="20% - Accent1 7 7 5 2" xfId="24377" xr:uid="{00000000-0005-0000-0000-0000CC070000}"/>
    <cellStyle name="20% - Accent1 7 7 6" xfId="18265" xr:uid="{00000000-0005-0000-0000-0000CD070000}"/>
    <cellStyle name="20% - Accent1 7 8" xfId="1665" xr:uid="{00000000-0005-0000-0000-0000CE070000}"/>
    <cellStyle name="20% - Accent1 7 8 2" xfId="12026" xr:uid="{00000000-0005-0000-0000-0000CF070000}"/>
    <cellStyle name="20% - Accent1 7 8 3" xfId="11363" xr:uid="{00000000-0005-0000-0000-0000D0070000}"/>
    <cellStyle name="20% - Accent1 7 8 3 2" xfId="25671" xr:uid="{00000000-0005-0000-0000-0000D1070000}"/>
    <cellStyle name="20% - Accent1 7 9" xfId="2775" xr:uid="{00000000-0005-0000-0000-0000D2070000}"/>
    <cellStyle name="20% - Accent1 7 9 2" xfId="6844" xr:uid="{00000000-0005-0000-0000-0000D3070000}"/>
    <cellStyle name="20% - Accent1 7 9 2 2" xfId="14242" xr:uid="{00000000-0005-0000-0000-0000D4070000}"/>
    <cellStyle name="20% - Accent1 7 9 2 2 2" xfId="27326" xr:uid="{00000000-0005-0000-0000-0000D5070000}"/>
    <cellStyle name="20% - Accent1 7 9 2 3" xfId="22121" xr:uid="{00000000-0005-0000-0000-0000D6070000}"/>
    <cellStyle name="20% - Accent1 7 9 3" xfId="11541" xr:uid="{00000000-0005-0000-0000-0000D7070000}"/>
    <cellStyle name="20% - Accent1 7 9 3 2" xfId="25848" xr:uid="{00000000-0005-0000-0000-0000D8070000}"/>
    <cellStyle name="20% - Accent1 7 9 4" xfId="18475" xr:uid="{00000000-0005-0000-0000-0000D9070000}"/>
    <cellStyle name="20% - Accent1 8" xfId="164" xr:uid="{00000000-0005-0000-0000-0000DA070000}"/>
    <cellStyle name="20% - Accent1 8 10" xfId="4042" xr:uid="{00000000-0005-0000-0000-0000DB070000}"/>
    <cellStyle name="20% - Accent1 8 10 2" xfId="8002" xr:uid="{00000000-0005-0000-0000-0000DC070000}"/>
    <cellStyle name="20% - Accent1 8 10 2 2" xfId="12768" xr:uid="{00000000-0005-0000-0000-0000DD070000}"/>
    <cellStyle name="20% - Accent1 8 10 2 2 2" xfId="26302" xr:uid="{00000000-0005-0000-0000-0000DE070000}"/>
    <cellStyle name="20% - Accent1 8 10 2 3" xfId="23246" xr:uid="{00000000-0005-0000-0000-0000DF070000}"/>
    <cellStyle name="20% - Accent1 8 10 3" xfId="9820" xr:uid="{00000000-0005-0000-0000-0000E0070000}"/>
    <cellStyle name="20% - Accent1 8 10 3 2" xfId="24554" xr:uid="{00000000-0005-0000-0000-0000E1070000}"/>
    <cellStyle name="20% - Accent1 8 10 4" xfId="19600" xr:uid="{00000000-0005-0000-0000-0000E2070000}"/>
    <cellStyle name="20% - Accent1 8 11" xfId="5543" xr:uid="{00000000-0005-0000-0000-0000E3070000}"/>
    <cellStyle name="20% - Accent1 8 11 2" xfId="13966" xr:uid="{00000000-0005-0000-0000-0000E4070000}"/>
    <cellStyle name="20% - Accent1 8 11 2 2" xfId="27140" xr:uid="{00000000-0005-0000-0000-0000E5070000}"/>
    <cellStyle name="20% - Accent1 8 11 3" xfId="20965" xr:uid="{00000000-0005-0000-0000-0000E6070000}"/>
    <cellStyle name="20% - Accent1 8 12" xfId="4265" xr:uid="{00000000-0005-0000-0000-0000E7070000}"/>
    <cellStyle name="20% - Accent1 8 12 2" xfId="14675" xr:uid="{00000000-0005-0000-0000-0000E8070000}"/>
    <cellStyle name="20% - Accent1 8 12 2 2" xfId="27696" xr:uid="{00000000-0005-0000-0000-0000E9070000}"/>
    <cellStyle name="20% - Accent1 8 12 3" xfId="12428" xr:uid="{00000000-0005-0000-0000-0000EA070000}"/>
    <cellStyle name="20% - Accent1 8 12 3 2" xfId="26135" xr:uid="{00000000-0005-0000-0000-0000EB070000}"/>
    <cellStyle name="20% - Accent1 8 12 4" xfId="19803" xr:uid="{00000000-0005-0000-0000-0000EC070000}"/>
    <cellStyle name="20% - Accent1 8 13" xfId="8210" xr:uid="{00000000-0005-0000-0000-0000ED070000}"/>
    <cellStyle name="20% - Accent1 8 13 2" xfId="23412" xr:uid="{00000000-0005-0000-0000-0000EE070000}"/>
    <cellStyle name="20% - Accent1 8 14" xfId="17319" xr:uid="{00000000-0005-0000-0000-0000EF070000}"/>
    <cellStyle name="20% - Accent1 8 2" xfId="165" xr:uid="{00000000-0005-0000-0000-0000F0070000}"/>
    <cellStyle name="20% - Accent1 8 2 2" xfId="2782" xr:uid="{00000000-0005-0000-0000-0000F1070000}"/>
    <cellStyle name="20% - Accent1 8 2 2 2" xfId="6851" xr:uid="{00000000-0005-0000-0000-0000F2070000}"/>
    <cellStyle name="20% - Accent1 8 2 2 2 2" xfId="13250" xr:uid="{00000000-0005-0000-0000-0000F3070000}"/>
    <cellStyle name="20% - Accent1 8 2 2 2 2 2" xfId="26514" xr:uid="{00000000-0005-0000-0000-0000F4070000}"/>
    <cellStyle name="20% - Accent1 8 2 2 2 3" xfId="22128" xr:uid="{00000000-0005-0000-0000-0000F5070000}"/>
    <cellStyle name="20% - Accent1 8 2 2 3" xfId="10228" xr:uid="{00000000-0005-0000-0000-0000F6070000}"/>
    <cellStyle name="20% - Accent1 8 2 2 3 2" xfId="24683" xr:uid="{00000000-0005-0000-0000-0000F7070000}"/>
    <cellStyle name="20% - Accent1 8 2 2 4" xfId="18482" xr:uid="{00000000-0005-0000-0000-0000F8070000}"/>
    <cellStyle name="20% - Accent1 8 2 3" xfId="5544" xr:uid="{00000000-0005-0000-0000-0000F9070000}"/>
    <cellStyle name="20% - Accent1 8 2 3 2" xfId="15819" xr:uid="{00000000-0005-0000-0000-0000FA070000}"/>
    <cellStyle name="20% - Accent1 8 2 3 2 2" xfId="28786" xr:uid="{00000000-0005-0000-0000-0000FB070000}"/>
    <cellStyle name="20% - Accent1 8 2 3 3" xfId="20966" xr:uid="{00000000-0005-0000-0000-0000FC070000}"/>
    <cellStyle name="20% - Accent1 8 2 4" xfId="4266" xr:uid="{00000000-0005-0000-0000-0000FD070000}"/>
    <cellStyle name="20% - Accent1 8 2 4 2" xfId="14676" xr:uid="{00000000-0005-0000-0000-0000FE070000}"/>
    <cellStyle name="20% - Accent1 8 2 4 2 2" xfId="27697" xr:uid="{00000000-0005-0000-0000-0000FF070000}"/>
    <cellStyle name="20% - Accent1 8 2 4 3" xfId="19804" xr:uid="{00000000-0005-0000-0000-000000080000}"/>
    <cellStyle name="20% - Accent1 8 2 5" xfId="8351" xr:uid="{00000000-0005-0000-0000-000001080000}"/>
    <cellStyle name="20% - Accent1 8 2 5 2" xfId="23553" xr:uid="{00000000-0005-0000-0000-000002080000}"/>
    <cellStyle name="20% - Accent1 8 2 6" xfId="17320" xr:uid="{00000000-0005-0000-0000-000003080000}"/>
    <cellStyle name="20% - Accent1 8 3" xfId="166" xr:uid="{00000000-0005-0000-0000-000004080000}"/>
    <cellStyle name="20% - Accent1 8 3 2" xfId="2783" xr:uid="{00000000-0005-0000-0000-000005080000}"/>
    <cellStyle name="20% - Accent1 8 3 2 2" xfId="6852" xr:uid="{00000000-0005-0000-0000-000006080000}"/>
    <cellStyle name="20% - Accent1 8 3 2 2 2" xfId="13251" xr:uid="{00000000-0005-0000-0000-000007080000}"/>
    <cellStyle name="20% - Accent1 8 3 2 2 2 2" xfId="26515" xr:uid="{00000000-0005-0000-0000-000008080000}"/>
    <cellStyle name="20% - Accent1 8 3 2 2 3" xfId="22129" xr:uid="{00000000-0005-0000-0000-000009080000}"/>
    <cellStyle name="20% - Accent1 8 3 2 3" xfId="10369" xr:uid="{00000000-0005-0000-0000-00000A080000}"/>
    <cellStyle name="20% - Accent1 8 3 2 3 2" xfId="24813" xr:uid="{00000000-0005-0000-0000-00000B080000}"/>
    <cellStyle name="20% - Accent1 8 3 2 4" xfId="18483" xr:uid="{00000000-0005-0000-0000-00000C080000}"/>
    <cellStyle name="20% - Accent1 8 3 3" xfId="5545" xr:uid="{00000000-0005-0000-0000-00000D080000}"/>
    <cellStyle name="20% - Accent1 8 3 3 2" xfId="15820" xr:uid="{00000000-0005-0000-0000-00000E080000}"/>
    <cellStyle name="20% - Accent1 8 3 3 2 2" xfId="28787" xr:uid="{00000000-0005-0000-0000-00000F080000}"/>
    <cellStyle name="20% - Accent1 8 3 3 3" xfId="20967" xr:uid="{00000000-0005-0000-0000-000010080000}"/>
    <cellStyle name="20% - Accent1 8 3 4" xfId="4267" xr:uid="{00000000-0005-0000-0000-000011080000}"/>
    <cellStyle name="20% - Accent1 8 3 4 2" xfId="14677" xr:uid="{00000000-0005-0000-0000-000012080000}"/>
    <cellStyle name="20% - Accent1 8 3 4 2 2" xfId="27698" xr:uid="{00000000-0005-0000-0000-000013080000}"/>
    <cellStyle name="20% - Accent1 8 3 4 3" xfId="19805" xr:uid="{00000000-0005-0000-0000-000014080000}"/>
    <cellStyle name="20% - Accent1 8 3 5" xfId="8614" xr:uid="{00000000-0005-0000-0000-000015080000}"/>
    <cellStyle name="20% - Accent1 8 3 5 2" xfId="23689" xr:uid="{00000000-0005-0000-0000-000016080000}"/>
    <cellStyle name="20% - Accent1 8 3 6" xfId="17321" xr:uid="{00000000-0005-0000-0000-000017080000}"/>
    <cellStyle name="20% - Accent1 8 4" xfId="167" xr:uid="{00000000-0005-0000-0000-000018080000}"/>
    <cellStyle name="20% - Accent1 8 4 2" xfId="2784" xr:uid="{00000000-0005-0000-0000-000019080000}"/>
    <cellStyle name="20% - Accent1 8 4 2 2" xfId="6853" xr:uid="{00000000-0005-0000-0000-00001A080000}"/>
    <cellStyle name="20% - Accent1 8 4 2 2 2" xfId="13252" xr:uid="{00000000-0005-0000-0000-00001B080000}"/>
    <cellStyle name="20% - Accent1 8 4 2 2 2 2" xfId="26516" xr:uid="{00000000-0005-0000-0000-00001C080000}"/>
    <cellStyle name="20% - Accent1 8 4 2 2 3" xfId="22130" xr:uid="{00000000-0005-0000-0000-00001D080000}"/>
    <cellStyle name="20% - Accent1 8 4 2 3" xfId="10660" xr:uid="{00000000-0005-0000-0000-00001E080000}"/>
    <cellStyle name="20% - Accent1 8 4 2 3 2" xfId="24982" xr:uid="{00000000-0005-0000-0000-00001F080000}"/>
    <cellStyle name="20% - Accent1 8 4 2 4" xfId="18484" xr:uid="{00000000-0005-0000-0000-000020080000}"/>
    <cellStyle name="20% - Accent1 8 4 3" xfId="5546" xr:uid="{00000000-0005-0000-0000-000021080000}"/>
    <cellStyle name="20% - Accent1 8 4 3 2" xfId="15821" xr:uid="{00000000-0005-0000-0000-000022080000}"/>
    <cellStyle name="20% - Accent1 8 4 3 2 2" xfId="28788" xr:uid="{00000000-0005-0000-0000-000023080000}"/>
    <cellStyle name="20% - Accent1 8 4 3 3" xfId="20968" xr:uid="{00000000-0005-0000-0000-000024080000}"/>
    <cellStyle name="20% - Accent1 8 4 4" xfId="4268" xr:uid="{00000000-0005-0000-0000-000025080000}"/>
    <cellStyle name="20% - Accent1 8 4 4 2" xfId="14678" xr:uid="{00000000-0005-0000-0000-000026080000}"/>
    <cellStyle name="20% - Accent1 8 4 4 2 2" xfId="27699" xr:uid="{00000000-0005-0000-0000-000027080000}"/>
    <cellStyle name="20% - Accent1 8 4 4 3" xfId="19806" xr:uid="{00000000-0005-0000-0000-000028080000}"/>
    <cellStyle name="20% - Accent1 8 4 5" xfId="8851" xr:uid="{00000000-0005-0000-0000-000029080000}"/>
    <cellStyle name="20% - Accent1 8 4 5 2" xfId="23860" xr:uid="{00000000-0005-0000-0000-00002A080000}"/>
    <cellStyle name="20% - Accent1 8 4 6" xfId="17322" xr:uid="{00000000-0005-0000-0000-00002B080000}"/>
    <cellStyle name="20% - Accent1 8 5" xfId="168" xr:uid="{00000000-0005-0000-0000-00002C080000}"/>
    <cellStyle name="20% - Accent1 8 5 2" xfId="2785" xr:uid="{00000000-0005-0000-0000-00002D080000}"/>
    <cellStyle name="20% - Accent1 8 5 2 2" xfId="6854" xr:uid="{00000000-0005-0000-0000-00002E080000}"/>
    <cellStyle name="20% - Accent1 8 5 2 2 2" xfId="16877" xr:uid="{00000000-0005-0000-0000-00002F080000}"/>
    <cellStyle name="20% - Accent1 8 5 2 2 2 2" xfId="29819" xr:uid="{00000000-0005-0000-0000-000030080000}"/>
    <cellStyle name="20% - Accent1 8 5 2 2 3" xfId="22131" xr:uid="{00000000-0005-0000-0000-000031080000}"/>
    <cellStyle name="20% - Accent1 8 5 2 3" xfId="9186" xr:uid="{00000000-0005-0000-0000-000032080000}"/>
    <cellStyle name="20% - Accent1 8 5 2 3 2" xfId="24026" xr:uid="{00000000-0005-0000-0000-000033080000}"/>
    <cellStyle name="20% - Accent1 8 5 2 4" xfId="18485" xr:uid="{00000000-0005-0000-0000-000034080000}"/>
    <cellStyle name="20% - Accent1 8 5 3" xfId="5547" xr:uid="{00000000-0005-0000-0000-000035080000}"/>
    <cellStyle name="20% - Accent1 8 5 3 2" xfId="15822" xr:uid="{00000000-0005-0000-0000-000036080000}"/>
    <cellStyle name="20% - Accent1 8 5 3 2 2" xfId="28789" xr:uid="{00000000-0005-0000-0000-000037080000}"/>
    <cellStyle name="20% - Accent1 8 5 3 3" xfId="10837" xr:uid="{00000000-0005-0000-0000-000038080000}"/>
    <cellStyle name="20% - Accent1 8 5 3 3 2" xfId="25154" xr:uid="{00000000-0005-0000-0000-000039080000}"/>
    <cellStyle name="20% - Accent1 8 5 3 4" xfId="20969" xr:uid="{00000000-0005-0000-0000-00003A080000}"/>
    <cellStyle name="20% - Accent1 8 5 4" xfId="4269" xr:uid="{00000000-0005-0000-0000-00003B080000}"/>
    <cellStyle name="20% - Accent1 8 5 4 2" xfId="14679" xr:uid="{00000000-0005-0000-0000-00003C080000}"/>
    <cellStyle name="20% - Accent1 8 5 4 2 2" xfId="27700" xr:uid="{00000000-0005-0000-0000-00003D080000}"/>
    <cellStyle name="20% - Accent1 8 5 4 3" xfId="19807" xr:uid="{00000000-0005-0000-0000-00003E080000}"/>
    <cellStyle name="20% - Accent1 8 5 5" xfId="9160" xr:uid="{00000000-0005-0000-0000-00003F080000}"/>
    <cellStyle name="20% - Accent1 8 5 6" xfId="17323" xr:uid="{00000000-0005-0000-0000-000040080000}"/>
    <cellStyle name="20% - Accent1 8 6" xfId="169" xr:uid="{00000000-0005-0000-0000-000041080000}"/>
    <cellStyle name="20% - Accent1 8 6 2" xfId="2786" xr:uid="{00000000-0005-0000-0000-000042080000}"/>
    <cellStyle name="20% - Accent1 8 6 2 2" xfId="6855" xr:uid="{00000000-0005-0000-0000-000043080000}"/>
    <cellStyle name="20% - Accent1 8 6 2 2 2" xfId="13253" xr:uid="{00000000-0005-0000-0000-000044080000}"/>
    <cellStyle name="20% - Accent1 8 6 2 2 2 2" xfId="26517" xr:uid="{00000000-0005-0000-0000-000045080000}"/>
    <cellStyle name="20% - Accent1 8 6 2 2 3" xfId="22132" xr:uid="{00000000-0005-0000-0000-000046080000}"/>
    <cellStyle name="20% - Accent1 8 6 2 3" xfId="11012" xr:uid="{00000000-0005-0000-0000-000047080000}"/>
    <cellStyle name="20% - Accent1 8 6 2 3 2" xfId="25326" xr:uid="{00000000-0005-0000-0000-000048080000}"/>
    <cellStyle name="20% - Accent1 8 6 2 4" xfId="18486" xr:uid="{00000000-0005-0000-0000-000049080000}"/>
    <cellStyle name="20% - Accent1 8 6 3" xfId="5548" xr:uid="{00000000-0005-0000-0000-00004A080000}"/>
    <cellStyle name="20% - Accent1 8 6 3 2" xfId="15823" xr:uid="{00000000-0005-0000-0000-00004B080000}"/>
    <cellStyle name="20% - Accent1 8 6 3 2 2" xfId="28790" xr:uid="{00000000-0005-0000-0000-00004C080000}"/>
    <cellStyle name="20% - Accent1 8 6 3 3" xfId="20970" xr:uid="{00000000-0005-0000-0000-00004D080000}"/>
    <cellStyle name="20% - Accent1 8 6 4" xfId="4270" xr:uid="{00000000-0005-0000-0000-00004E080000}"/>
    <cellStyle name="20% - Accent1 8 6 4 2" xfId="14680" xr:uid="{00000000-0005-0000-0000-00004F080000}"/>
    <cellStyle name="20% - Accent1 8 6 4 2 2" xfId="27701" xr:uid="{00000000-0005-0000-0000-000050080000}"/>
    <cellStyle name="20% - Accent1 8 6 4 3" xfId="19808" xr:uid="{00000000-0005-0000-0000-000051080000}"/>
    <cellStyle name="20% - Accent1 8 6 5" xfId="9361" xr:uid="{00000000-0005-0000-0000-000052080000}"/>
    <cellStyle name="20% - Accent1 8 6 5 2" xfId="24201" xr:uid="{00000000-0005-0000-0000-000053080000}"/>
    <cellStyle name="20% - Accent1 8 6 6" xfId="17324" xr:uid="{00000000-0005-0000-0000-000054080000}"/>
    <cellStyle name="20% - Accent1 8 7" xfId="1670" xr:uid="{00000000-0005-0000-0000-000055080000}"/>
    <cellStyle name="20% - Accent1 8 7 2" xfId="3792" xr:uid="{00000000-0005-0000-0000-000056080000}"/>
    <cellStyle name="20% - Accent1 8 7 2 2" xfId="7802" xr:uid="{00000000-0005-0000-0000-000057080000}"/>
    <cellStyle name="20% - Accent1 8 7 2 2 2" xfId="14427" xr:uid="{00000000-0005-0000-0000-000058080000}"/>
    <cellStyle name="20% - Accent1 8 7 2 2 2 2" xfId="27498" xr:uid="{00000000-0005-0000-0000-000059080000}"/>
    <cellStyle name="20% - Accent1 8 7 2 2 3" xfId="23074" xr:uid="{00000000-0005-0000-0000-00005A080000}"/>
    <cellStyle name="20% - Accent1 8 7 2 3" xfId="11186" xr:uid="{00000000-0005-0000-0000-00005B080000}"/>
    <cellStyle name="20% - Accent1 8 7 2 3 2" xfId="25498" xr:uid="{00000000-0005-0000-0000-00005C080000}"/>
    <cellStyle name="20% - Accent1 8 7 2 4" xfId="19428" xr:uid="{00000000-0005-0000-0000-00005D080000}"/>
    <cellStyle name="20% - Accent1 8 7 3" xfId="6554" xr:uid="{00000000-0005-0000-0000-00005E080000}"/>
    <cellStyle name="20% - Accent1 8 7 3 2" xfId="16685" xr:uid="{00000000-0005-0000-0000-00005F080000}"/>
    <cellStyle name="20% - Accent1 8 7 3 2 2" xfId="29641" xr:uid="{00000000-0005-0000-0000-000060080000}"/>
    <cellStyle name="20% - Accent1 8 7 3 3" xfId="21912" xr:uid="{00000000-0005-0000-0000-000061080000}"/>
    <cellStyle name="20% - Accent1 8 7 4" xfId="5217" xr:uid="{00000000-0005-0000-0000-000062080000}"/>
    <cellStyle name="20% - Accent1 8 7 4 2" xfId="15557" xr:uid="{00000000-0005-0000-0000-000063080000}"/>
    <cellStyle name="20% - Accent1 8 7 4 2 2" xfId="28577" xr:uid="{00000000-0005-0000-0000-000064080000}"/>
    <cellStyle name="20% - Accent1 8 7 4 3" xfId="20750" xr:uid="{00000000-0005-0000-0000-000065080000}"/>
    <cellStyle name="20% - Accent1 8 7 5" xfId="9544" xr:uid="{00000000-0005-0000-0000-000066080000}"/>
    <cellStyle name="20% - Accent1 8 7 5 2" xfId="24378" xr:uid="{00000000-0005-0000-0000-000067080000}"/>
    <cellStyle name="20% - Accent1 8 7 6" xfId="18266" xr:uid="{00000000-0005-0000-0000-000068080000}"/>
    <cellStyle name="20% - Accent1 8 8" xfId="1669" xr:uid="{00000000-0005-0000-0000-000069080000}"/>
    <cellStyle name="20% - Accent1 8 8 2" xfId="12028" xr:uid="{00000000-0005-0000-0000-00006A080000}"/>
    <cellStyle name="20% - Accent1 8 8 3" xfId="11364" xr:uid="{00000000-0005-0000-0000-00006B080000}"/>
    <cellStyle name="20% - Accent1 8 8 3 2" xfId="25672" xr:uid="{00000000-0005-0000-0000-00006C080000}"/>
    <cellStyle name="20% - Accent1 8 9" xfId="2781" xr:uid="{00000000-0005-0000-0000-00006D080000}"/>
    <cellStyle name="20% - Accent1 8 9 2" xfId="6850" xr:uid="{00000000-0005-0000-0000-00006E080000}"/>
    <cellStyle name="20% - Accent1 8 9 2 2" xfId="14244" xr:uid="{00000000-0005-0000-0000-00006F080000}"/>
    <cellStyle name="20% - Accent1 8 9 2 2 2" xfId="27328" xr:uid="{00000000-0005-0000-0000-000070080000}"/>
    <cellStyle name="20% - Accent1 8 9 2 3" xfId="22127" xr:uid="{00000000-0005-0000-0000-000071080000}"/>
    <cellStyle name="20% - Accent1 8 9 3" xfId="11542" xr:uid="{00000000-0005-0000-0000-000072080000}"/>
    <cellStyle name="20% - Accent1 8 9 3 2" xfId="25849" xr:uid="{00000000-0005-0000-0000-000073080000}"/>
    <cellStyle name="20% - Accent1 8 9 4" xfId="18481" xr:uid="{00000000-0005-0000-0000-000074080000}"/>
    <cellStyle name="20% - Accent1 9" xfId="170" xr:uid="{00000000-0005-0000-0000-000075080000}"/>
    <cellStyle name="20% - Accent1 9 10" xfId="4271" xr:uid="{00000000-0005-0000-0000-000076080000}"/>
    <cellStyle name="20% - Accent1 9 10 2" xfId="12769" xr:uid="{00000000-0005-0000-0000-000077080000}"/>
    <cellStyle name="20% - Accent1 9 10 2 2" xfId="26303" xr:uid="{00000000-0005-0000-0000-000078080000}"/>
    <cellStyle name="20% - Accent1 9 10 3" xfId="9821" xr:uid="{00000000-0005-0000-0000-000079080000}"/>
    <cellStyle name="20% - Accent1 9 10 3 2" xfId="24555" xr:uid="{00000000-0005-0000-0000-00007A080000}"/>
    <cellStyle name="20% - Accent1 9 10 4" xfId="19809" xr:uid="{00000000-0005-0000-0000-00007B080000}"/>
    <cellStyle name="20% - Accent1 9 11" xfId="13967" xr:uid="{00000000-0005-0000-0000-00007C080000}"/>
    <cellStyle name="20% - Accent1 9 11 2" xfId="27141" xr:uid="{00000000-0005-0000-0000-00007D080000}"/>
    <cellStyle name="20% - Accent1 9 12" xfId="12429" xr:uid="{00000000-0005-0000-0000-00007E080000}"/>
    <cellStyle name="20% - Accent1 9 12 2" xfId="26136" xr:uid="{00000000-0005-0000-0000-00007F080000}"/>
    <cellStyle name="20% - Accent1 9 13" xfId="8211" xr:uid="{00000000-0005-0000-0000-000080080000}"/>
    <cellStyle name="20% - Accent1 9 13 2" xfId="23413" xr:uid="{00000000-0005-0000-0000-000081080000}"/>
    <cellStyle name="20% - Accent1 9 14" xfId="17325" xr:uid="{00000000-0005-0000-0000-000082080000}"/>
    <cellStyle name="20% - Accent1 9 2" xfId="171" xr:uid="{00000000-0005-0000-0000-000083080000}"/>
    <cellStyle name="20% - Accent1 9 2 2" xfId="2788" xr:uid="{00000000-0005-0000-0000-000084080000}"/>
    <cellStyle name="20% - Accent1 9 2 2 2" xfId="6857" xr:uid="{00000000-0005-0000-0000-000085080000}"/>
    <cellStyle name="20% - Accent1 9 2 2 2 2" xfId="13254" xr:uid="{00000000-0005-0000-0000-000086080000}"/>
    <cellStyle name="20% - Accent1 9 2 2 2 2 2" xfId="26518" xr:uid="{00000000-0005-0000-0000-000087080000}"/>
    <cellStyle name="20% - Accent1 9 2 2 2 3" xfId="22134" xr:uid="{00000000-0005-0000-0000-000088080000}"/>
    <cellStyle name="20% - Accent1 9 2 2 3" xfId="10229" xr:uid="{00000000-0005-0000-0000-000089080000}"/>
    <cellStyle name="20% - Accent1 9 2 2 3 2" xfId="24684" xr:uid="{00000000-0005-0000-0000-00008A080000}"/>
    <cellStyle name="20% - Accent1 9 2 2 4" xfId="18488" xr:uid="{00000000-0005-0000-0000-00008B080000}"/>
    <cellStyle name="20% - Accent1 9 2 3" xfId="5550" xr:uid="{00000000-0005-0000-0000-00008C080000}"/>
    <cellStyle name="20% - Accent1 9 2 3 2" xfId="15825" xr:uid="{00000000-0005-0000-0000-00008D080000}"/>
    <cellStyle name="20% - Accent1 9 2 3 2 2" xfId="28792" xr:uid="{00000000-0005-0000-0000-00008E080000}"/>
    <cellStyle name="20% - Accent1 9 2 3 3" xfId="20972" xr:uid="{00000000-0005-0000-0000-00008F080000}"/>
    <cellStyle name="20% - Accent1 9 2 4" xfId="4272" xr:uid="{00000000-0005-0000-0000-000090080000}"/>
    <cellStyle name="20% - Accent1 9 2 4 2" xfId="14681" xr:uid="{00000000-0005-0000-0000-000091080000}"/>
    <cellStyle name="20% - Accent1 9 2 4 2 2" xfId="27702" xr:uid="{00000000-0005-0000-0000-000092080000}"/>
    <cellStyle name="20% - Accent1 9 2 4 3" xfId="19810" xr:uid="{00000000-0005-0000-0000-000093080000}"/>
    <cellStyle name="20% - Accent1 9 2 5" xfId="8352" xr:uid="{00000000-0005-0000-0000-000094080000}"/>
    <cellStyle name="20% - Accent1 9 2 5 2" xfId="23554" xr:uid="{00000000-0005-0000-0000-000095080000}"/>
    <cellStyle name="20% - Accent1 9 2 6" xfId="17326" xr:uid="{00000000-0005-0000-0000-000096080000}"/>
    <cellStyle name="20% - Accent1 9 3" xfId="172" xr:uid="{00000000-0005-0000-0000-000097080000}"/>
    <cellStyle name="20% - Accent1 9 3 2" xfId="2789" xr:uid="{00000000-0005-0000-0000-000098080000}"/>
    <cellStyle name="20% - Accent1 9 3 2 2" xfId="6858" xr:uid="{00000000-0005-0000-0000-000099080000}"/>
    <cellStyle name="20% - Accent1 9 3 2 2 2" xfId="13255" xr:uid="{00000000-0005-0000-0000-00009A080000}"/>
    <cellStyle name="20% - Accent1 9 3 2 2 2 2" xfId="26519" xr:uid="{00000000-0005-0000-0000-00009B080000}"/>
    <cellStyle name="20% - Accent1 9 3 2 2 3" xfId="22135" xr:uid="{00000000-0005-0000-0000-00009C080000}"/>
    <cellStyle name="20% - Accent1 9 3 2 3" xfId="10370" xr:uid="{00000000-0005-0000-0000-00009D080000}"/>
    <cellStyle name="20% - Accent1 9 3 2 3 2" xfId="24814" xr:uid="{00000000-0005-0000-0000-00009E080000}"/>
    <cellStyle name="20% - Accent1 9 3 2 4" xfId="18489" xr:uid="{00000000-0005-0000-0000-00009F080000}"/>
    <cellStyle name="20% - Accent1 9 3 3" xfId="5551" xr:uid="{00000000-0005-0000-0000-0000A0080000}"/>
    <cellStyle name="20% - Accent1 9 3 3 2" xfId="15826" xr:uid="{00000000-0005-0000-0000-0000A1080000}"/>
    <cellStyle name="20% - Accent1 9 3 3 2 2" xfId="28793" xr:uid="{00000000-0005-0000-0000-0000A2080000}"/>
    <cellStyle name="20% - Accent1 9 3 3 3" xfId="20973" xr:uid="{00000000-0005-0000-0000-0000A3080000}"/>
    <cellStyle name="20% - Accent1 9 3 4" xfId="4273" xr:uid="{00000000-0005-0000-0000-0000A4080000}"/>
    <cellStyle name="20% - Accent1 9 3 4 2" xfId="14682" xr:uid="{00000000-0005-0000-0000-0000A5080000}"/>
    <cellStyle name="20% - Accent1 9 3 4 2 2" xfId="27703" xr:uid="{00000000-0005-0000-0000-0000A6080000}"/>
    <cellStyle name="20% - Accent1 9 3 4 3" xfId="19811" xr:uid="{00000000-0005-0000-0000-0000A7080000}"/>
    <cellStyle name="20% - Accent1 9 3 5" xfId="8615" xr:uid="{00000000-0005-0000-0000-0000A8080000}"/>
    <cellStyle name="20% - Accent1 9 3 5 2" xfId="23690" xr:uid="{00000000-0005-0000-0000-0000A9080000}"/>
    <cellStyle name="20% - Accent1 9 3 6" xfId="17327" xr:uid="{00000000-0005-0000-0000-0000AA080000}"/>
    <cellStyle name="20% - Accent1 9 4" xfId="173" xr:uid="{00000000-0005-0000-0000-0000AB080000}"/>
    <cellStyle name="20% - Accent1 9 4 2" xfId="2790" xr:uid="{00000000-0005-0000-0000-0000AC080000}"/>
    <cellStyle name="20% - Accent1 9 4 2 2" xfId="6859" xr:uid="{00000000-0005-0000-0000-0000AD080000}"/>
    <cellStyle name="20% - Accent1 9 4 2 2 2" xfId="13256" xr:uid="{00000000-0005-0000-0000-0000AE080000}"/>
    <cellStyle name="20% - Accent1 9 4 2 2 2 2" xfId="26520" xr:uid="{00000000-0005-0000-0000-0000AF080000}"/>
    <cellStyle name="20% - Accent1 9 4 2 2 3" xfId="22136" xr:uid="{00000000-0005-0000-0000-0000B0080000}"/>
    <cellStyle name="20% - Accent1 9 4 2 3" xfId="10661" xr:uid="{00000000-0005-0000-0000-0000B1080000}"/>
    <cellStyle name="20% - Accent1 9 4 2 3 2" xfId="24983" xr:uid="{00000000-0005-0000-0000-0000B2080000}"/>
    <cellStyle name="20% - Accent1 9 4 2 4" xfId="18490" xr:uid="{00000000-0005-0000-0000-0000B3080000}"/>
    <cellStyle name="20% - Accent1 9 4 3" xfId="5552" xr:uid="{00000000-0005-0000-0000-0000B4080000}"/>
    <cellStyle name="20% - Accent1 9 4 3 2" xfId="15827" xr:uid="{00000000-0005-0000-0000-0000B5080000}"/>
    <cellStyle name="20% - Accent1 9 4 3 2 2" xfId="28794" xr:uid="{00000000-0005-0000-0000-0000B6080000}"/>
    <cellStyle name="20% - Accent1 9 4 3 3" xfId="20974" xr:uid="{00000000-0005-0000-0000-0000B7080000}"/>
    <cellStyle name="20% - Accent1 9 4 4" xfId="4274" xr:uid="{00000000-0005-0000-0000-0000B8080000}"/>
    <cellStyle name="20% - Accent1 9 4 4 2" xfId="14683" xr:uid="{00000000-0005-0000-0000-0000B9080000}"/>
    <cellStyle name="20% - Accent1 9 4 4 2 2" xfId="27704" xr:uid="{00000000-0005-0000-0000-0000BA080000}"/>
    <cellStyle name="20% - Accent1 9 4 4 3" xfId="19812" xr:uid="{00000000-0005-0000-0000-0000BB080000}"/>
    <cellStyle name="20% - Accent1 9 4 5" xfId="8852" xr:uid="{00000000-0005-0000-0000-0000BC080000}"/>
    <cellStyle name="20% - Accent1 9 4 5 2" xfId="23861" xr:uid="{00000000-0005-0000-0000-0000BD080000}"/>
    <cellStyle name="20% - Accent1 9 4 6" xfId="17328" xr:uid="{00000000-0005-0000-0000-0000BE080000}"/>
    <cellStyle name="20% - Accent1 9 5" xfId="174" xr:uid="{00000000-0005-0000-0000-0000BF080000}"/>
    <cellStyle name="20% - Accent1 9 5 2" xfId="2791" xr:uid="{00000000-0005-0000-0000-0000C0080000}"/>
    <cellStyle name="20% - Accent1 9 5 2 2" xfId="6860" xr:uid="{00000000-0005-0000-0000-0000C1080000}"/>
    <cellStyle name="20% - Accent1 9 5 2 2 2" xfId="13257" xr:uid="{00000000-0005-0000-0000-0000C2080000}"/>
    <cellStyle name="20% - Accent1 9 5 2 2 2 2" xfId="26521" xr:uid="{00000000-0005-0000-0000-0000C3080000}"/>
    <cellStyle name="20% - Accent1 9 5 2 2 3" xfId="22137" xr:uid="{00000000-0005-0000-0000-0000C4080000}"/>
    <cellStyle name="20% - Accent1 9 5 2 3" xfId="10838" xr:uid="{00000000-0005-0000-0000-0000C5080000}"/>
    <cellStyle name="20% - Accent1 9 5 2 3 2" xfId="25155" xr:uid="{00000000-0005-0000-0000-0000C6080000}"/>
    <cellStyle name="20% - Accent1 9 5 2 4" xfId="18491" xr:uid="{00000000-0005-0000-0000-0000C7080000}"/>
    <cellStyle name="20% - Accent1 9 5 3" xfId="5553" xr:uid="{00000000-0005-0000-0000-0000C8080000}"/>
    <cellStyle name="20% - Accent1 9 5 3 2" xfId="15828" xr:uid="{00000000-0005-0000-0000-0000C9080000}"/>
    <cellStyle name="20% - Accent1 9 5 3 2 2" xfId="28795" xr:uid="{00000000-0005-0000-0000-0000CA080000}"/>
    <cellStyle name="20% - Accent1 9 5 3 3" xfId="20975" xr:uid="{00000000-0005-0000-0000-0000CB080000}"/>
    <cellStyle name="20% - Accent1 9 5 4" xfId="4275" xr:uid="{00000000-0005-0000-0000-0000CC080000}"/>
    <cellStyle name="20% - Accent1 9 5 4 2" xfId="14684" xr:uid="{00000000-0005-0000-0000-0000CD080000}"/>
    <cellStyle name="20% - Accent1 9 5 4 2 2" xfId="27705" xr:uid="{00000000-0005-0000-0000-0000CE080000}"/>
    <cellStyle name="20% - Accent1 9 5 4 3" xfId="19813" xr:uid="{00000000-0005-0000-0000-0000CF080000}"/>
    <cellStyle name="20% - Accent1 9 5 5" xfId="9187" xr:uid="{00000000-0005-0000-0000-0000D0080000}"/>
    <cellStyle name="20% - Accent1 9 5 5 2" xfId="24027" xr:uid="{00000000-0005-0000-0000-0000D1080000}"/>
    <cellStyle name="20% - Accent1 9 5 6" xfId="17329" xr:uid="{00000000-0005-0000-0000-0000D2080000}"/>
    <cellStyle name="20% - Accent1 9 6" xfId="175" xr:uid="{00000000-0005-0000-0000-0000D3080000}"/>
    <cellStyle name="20% - Accent1 9 6 2" xfId="2792" xr:uid="{00000000-0005-0000-0000-0000D4080000}"/>
    <cellStyle name="20% - Accent1 9 6 2 2" xfId="6861" xr:uid="{00000000-0005-0000-0000-0000D5080000}"/>
    <cellStyle name="20% - Accent1 9 6 2 2 2" xfId="13258" xr:uid="{00000000-0005-0000-0000-0000D6080000}"/>
    <cellStyle name="20% - Accent1 9 6 2 2 2 2" xfId="26522" xr:uid="{00000000-0005-0000-0000-0000D7080000}"/>
    <cellStyle name="20% - Accent1 9 6 2 2 3" xfId="22138" xr:uid="{00000000-0005-0000-0000-0000D8080000}"/>
    <cellStyle name="20% - Accent1 9 6 2 3" xfId="11013" xr:uid="{00000000-0005-0000-0000-0000D9080000}"/>
    <cellStyle name="20% - Accent1 9 6 2 3 2" xfId="25327" xr:uid="{00000000-0005-0000-0000-0000DA080000}"/>
    <cellStyle name="20% - Accent1 9 6 2 4" xfId="18492" xr:uid="{00000000-0005-0000-0000-0000DB080000}"/>
    <cellStyle name="20% - Accent1 9 6 3" xfId="5554" xr:uid="{00000000-0005-0000-0000-0000DC080000}"/>
    <cellStyle name="20% - Accent1 9 6 3 2" xfId="15829" xr:uid="{00000000-0005-0000-0000-0000DD080000}"/>
    <cellStyle name="20% - Accent1 9 6 3 2 2" xfId="28796" xr:uid="{00000000-0005-0000-0000-0000DE080000}"/>
    <cellStyle name="20% - Accent1 9 6 3 3" xfId="20976" xr:uid="{00000000-0005-0000-0000-0000DF080000}"/>
    <cellStyle name="20% - Accent1 9 6 4" xfId="4276" xr:uid="{00000000-0005-0000-0000-0000E0080000}"/>
    <cellStyle name="20% - Accent1 9 6 4 2" xfId="14685" xr:uid="{00000000-0005-0000-0000-0000E1080000}"/>
    <cellStyle name="20% - Accent1 9 6 4 2 2" xfId="27706" xr:uid="{00000000-0005-0000-0000-0000E2080000}"/>
    <cellStyle name="20% - Accent1 9 6 4 3" xfId="19814" xr:uid="{00000000-0005-0000-0000-0000E3080000}"/>
    <cellStyle name="20% - Accent1 9 6 5" xfId="9362" xr:uid="{00000000-0005-0000-0000-0000E4080000}"/>
    <cellStyle name="20% - Accent1 9 6 5 2" xfId="24202" xr:uid="{00000000-0005-0000-0000-0000E5080000}"/>
    <cellStyle name="20% - Accent1 9 6 6" xfId="17330" xr:uid="{00000000-0005-0000-0000-0000E6080000}"/>
    <cellStyle name="20% - Accent1 9 7" xfId="2787" xr:uid="{00000000-0005-0000-0000-0000E7080000}"/>
    <cellStyle name="20% - Accent1 9 7 2" xfId="6856" xr:uid="{00000000-0005-0000-0000-0000E8080000}"/>
    <cellStyle name="20% - Accent1 9 7 2 2" xfId="16878" xr:uid="{00000000-0005-0000-0000-0000E9080000}"/>
    <cellStyle name="20% - Accent1 9 7 2 2 2" xfId="29820" xr:uid="{00000000-0005-0000-0000-0000EA080000}"/>
    <cellStyle name="20% - Accent1 9 7 2 3" xfId="11187" xr:uid="{00000000-0005-0000-0000-0000EB080000}"/>
    <cellStyle name="20% - Accent1 9 7 2 3 2" xfId="25499" xr:uid="{00000000-0005-0000-0000-0000EC080000}"/>
    <cellStyle name="20% - Accent1 9 7 2 4" xfId="22133" xr:uid="{00000000-0005-0000-0000-0000ED080000}"/>
    <cellStyle name="20% - Accent1 9 7 3" xfId="9545" xr:uid="{00000000-0005-0000-0000-0000EE080000}"/>
    <cellStyle name="20% - Accent1 9 7 3 2" xfId="24379" xr:uid="{00000000-0005-0000-0000-0000EF080000}"/>
    <cellStyle name="20% - Accent1 9 7 4" xfId="18487" xr:uid="{00000000-0005-0000-0000-0000F0080000}"/>
    <cellStyle name="20% - Accent1 9 8" xfId="4043" xr:uid="{00000000-0005-0000-0000-0000F1080000}"/>
    <cellStyle name="20% - Accent1 9 8 2" xfId="8003" xr:uid="{00000000-0005-0000-0000-0000F2080000}"/>
    <cellStyle name="20% - Accent1 9 8 2 2" xfId="14513" xr:uid="{00000000-0005-0000-0000-0000F3080000}"/>
    <cellStyle name="20% - Accent1 9 8 2 2 2" xfId="27582" xr:uid="{00000000-0005-0000-0000-0000F4080000}"/>
    <cellStyle name="20% - Accent1 9 8 2 3" xfId="23247" xr:uid="{00000000-0005-0000-0000-0000F5080000}"/>
    <cellStyle name="20% - Accent1 9 8 3" xfId="11365" xr:uid="{00000000-0005-0000-0000-0000F6080000}"/>
    <cellStyle name="20% - Accent1 9 8 3 2" xfId="25673" xr:uid="{00000000-0005-0000-0000-0000F7080000}"/>
    <cellStyle name="20% - Accent1 9 8 4" xfId="19601" xr:uid="{00000000-0005-0000-0000-0000F8080000}"/>
    <cellStyle name="20% - Accent1 9 9" xfId="5549" xr:uid="{00000000-0005-0000-0000-0000F9080000}"/>
    <cellStyle name="20% - Accent1 9 9 2" xfId="15824" xr:uid="{00000000-0005-0000-0000-0000FA080000}"/>
    <cellStyle name="20% - Accent1 9 9 2 2" xfId="28791" xr:uid="{00000000-0005-0000-0000-0000FB080000}"/>
    <cellStyle name="20% - Accent1 9 9 3" xfId="11543" xr:uid="{00000000-0005-0000-0000-0000FC080000}"/>
    <cellStyle name="20% - Accent1 9 9 3 2" xfId="25850" xr:uid="{00000000-0005-0000-0000-0000FD080000}"/>
    <cellStyle name="20% - Accent1 9 9 4" xfId="20971" xr:uid="{00000000-0005-0000-0000-0000FE080000}"/>
    <cellStyle name="20% - Accent2 10" xfId="176" xr:uid="{00000000-0005-0000-0000-0000FF080000}"/>
    <cellStyle name="20% - Accent2 10 10" xfId="13259" xr:uid="{00000000-0005-0000-0000-000000090000}"/>
    <cellStyle name="20% - Accent2 10 11" xfId="13968" xr:uid="{00000000-0005-0000-0000-000001090000}"/>
    <cellStyle name="20% - Accent2 10 11 2" xfId="27142" xr:uid="{00000000-0005-0000-0000-000002090000}"/>
    <cellStyle name="20% - Accent2 10 12" xfId="12599" xr:uid="{00000000-0005-0000-0000-000003090000}"/>
    <cellStyle name="20% - Accent2 10 2" xfId="177" xr:uid="{00000000-0005-0000-0000-000004090000}"/>
    <cellStyle name="20% - Accent2 10 2 2" xfId="2793" xr:uid="{00000000-0005-0000-0000-000005090000}"/>
    <cellStyle name="20% - Accent2 10 2 2 2" xfId="6862" xr:uid="{00000000-0005-0000-0000-000006090000}"/>
    <cellStyle name="20% - Accent2 10 2 2 2 2" xfId="13260" xr:uid="{00000000-0005-0000-0000-000007090000}"/>
    <cellStyle name="20% - Accent2 10 2 2 2 2 2" xfId="26523" xr:uid="{00000000-0005-0000-0000-000008090000}"/>
    <cellStyle name="20% - Accent2 10 2 2 2 3" xfId="22139" xr:uid="{00000000-0005-0000-0000-000009090000}"/>
    <cellStyle name="20% - Accent2 10 2 2 3" xfId="10371" xr:uid="{00000000-0005-0000-0000-00000A090000}"/>
    <cellStyle name="20% - Accent2 10 2 2 3 2" xfId="24815" xr:uid="{00000000-0005-0000-0000-00000B090000}"/>
    <cellStyle name="20% - Accent2 10 2 2 4" xfId="18493" xr:uid="{00000000-0005-0000-0000-00000C090000}"/>
    <cellStyle name="20% - Accent2 10 2 3" xfId="5555" xr:uid="{00000000-0005-0000-0000-00000D090000}"/>
    <cellStyle name="20% - Accent2 10 2 3 2" xfId="15830" xr:uid="{00000000-0005-0000-0000-00000E090000}"/>
    <cellStyle name="20% - Accent2 10 2 3 2 2" xfId="28797" xr:uid="{00000000-0005-0000-0000-00000F090000}"/>
    <cellStyle name="20% - Accent2 10 2 3 3" xfId="20977" xr:uid="{00000000-0005-0000-0000-000010090000}"/>
    <cellStyle name="20% - Accent2 10 2 4" xfId="4277" xr:uid="{00000000-0005-0000-0000-000011090000}"/>
    <cellStyle name="20% - Accent2 10 2 4 2" xfId="14686" xr:uid="{00000000-0005-0000-0000-000012090000}"/>
    <cellStyle name="20% - Accent2 10 2 4 2 2" xfId="27707" xr:uid="{00000000-0005-0000-0000-000013090000}"/>
    <cellStyle name="20% - Accent2 10 2 4 3" xfId="19815" xr:uid="{00000000-0005-0000-0000-000014090000}"/>
    <cellStyle name="20% - Accent2 10 2 5" xfId="8616" xr:uid="{00000000-0005-0000-0000-000015090000}"/>
    <cellStyle name="20% - Accent2 10 2 5 2" xfId="23691" xr:uid="{00000000-0005-0000-0000-000016090000}"/>
    <cellStyle name="20% - Accent2 10 2 6" xfId="17331" xr:uid="{00000000-0005-0000-0000-000017090000}"/>
    <cellStyle name="20% - Accent2 10 3" xfId="178" xr:uid="{00000000-0005-0000-0000-000018090000}"/>
    <cellStyle name="20% - Accent2 10 3 2" xfId="2794" xr:uid="{00000000-0005-0000-0000-000019090000}"/>
    <cellStyle name="20% - Accent2 10 3 2 2" xfId="6863" xr:uid="{00000000-0005-0000-0000-00001A090000}"/>
    <cellStyle name="20% - Accent2 10 3 2 2 2" xfId="13261" xr:uid="{00000000-0005-0000-0000-00001B090000}"/>
    <cellStyle name="20% - Accent2 10 3 2 2 2 2" xfId="26524" xr:uid="{00000000-0005-0000-0000-00001C090000}"/>
    <cellStyle name="20% - Accent2 10 3 2 2 3" xfId="22140" xr:uid="{00000000-0005-0000-0000-00001D090000}"/>
    <cellStyle name="20% - Accent2 10 3 2 3" xfId="10662" xr:uid="{00000000-0005-0000-0000-00001E090000}"/>
    <cellStyle name="20% - Accent2 10 3 2 3 2" xfId="24984" xr:uid="{00000000-0005-0000-0000-00001F090000}"/>
    <cellStyle name="20% - Accent2 10 3 2 4" xfId="18494" xr:uid="{00000000-0005-0000-0000-000020090000}"/>
    <cellStyle name="20% - Accent2 10 3 3" xfId="5556" xr:uid="{00000000-0005-0000-0000-000021090000}"/>
    <cellStyle name="20% - Accent2 10 3 3 2" xfId="15831" xr:uid="{00000000-0005-0000-0000-000022090000}"/>
    <cellStyle name="20% - Accent2 10 3 3 2 2" xfId="28798" xr:uid="{00000000-0005-0000-0000-000023090000}"/>
    <cellStyle name="20% - Accent2 10 3 3 3" xfId="20978" xr:uid="{00000000-0005-0000-0000-000024090000}"/>
    <cellStyle name="20% - Accent2 10 3 4" xfId="4278" xr:uid="{00000000-0005-0000-0000-000025090000}"/>
    <cellStyle name="20% - Accent2 10 3 4 2" xfId="14687" xr:uid="{00000000-0005-0000-0000-000026090000}"/>
    <cellStyle name="20% - Accent2 10 3 4 2 2" xfId="27708" xr:uid="{00000000-0005-0000-0000-000027090000}"/>
    <cellStyle name="20% - Accent2 10 3 4 3" xfId="19816" xr:uid="{00000000-0005-0000-0000-000028090000}"/>
    <cellStyle name="20% - Accent2 10 3 5" xfId="8853" xr:uid="{00000000-0005-0000-0000-000029090000}"/>
    <cellStyle name="20% - Accent2 10 3 5 2" xfId="23862" xr:uid="{00000000-0005-0000-0000-00002A090000}"/>
    <cellStyle name="20% - Accent2 10 3 6" xfId="17332" xr:uid="{00000000-0005-0000-0000-00002B090000}"/>
    <cellStyle name="20% - Accent2 10 4" xfId="179" xr:uid="{00000000-0005-0000-0000-00002C090000}"/>
    <cellStyle name="20% - Accent2 10 4 2" xfId="2795" xr:uid="{00000000-0005-0000-0000-00002D090000}"/>
    <cellStyle name="20% - Accent2 10 4 2 2" xfId="6864" xr:uid="{00000000-0005-0000-0000-00002E090000}"/>
    <cellStyle name="20% - Accent2 10 4 2 2 2" xfId="13262" xr:uid="{00000000-0005-0000-0000-00002F090000}"/>
    <cellStyle name="20% - Accent2 10 4 2 2 2 2" xfId="26525" xr:uid="{00000000-0005-0000-0000-000030090000}"/>
    <cellStyle name="20% - Accent2 10 4 2 2 3" xfId="22141" xr:uid="{00000000-0005-0000-0000-000031090000}"/>
    <cellStyle name="20% - Accent2 10 4 2 3" xfId="10839" xr:uid="{00000000-0005-0000-0000-000032090000}"/>
    <cellStyle name="20% - Accent2 10 4 2 3 2" xfId="25156" xr:uid="{00000000-0005-0000-0000-000033090000}"/>
    <cellStyle name="20% - Accent2 10 4 2 4" xfId="18495" xr:uid="{00000000-0005-0000-0000-000034090000}"/>
    <cellStyle name="20% - Accent2 10 4 3" xfId="5557" xr:uid="{00000000-0005-0000-0000-000035090000}"/>
    <cellStyle name="20% - Accent2 10 4 3 2" xfId="15832" xr:uid="{00000000-0005-0000-0000-000036090000}"/>
    <cellStyle name="20% - Accent2 10 4 3 2 2" xfId="28799" xr:uid="{00000000-0005-0000-0000-000037090000}"/>
    <cellStyle name="20% - Accent2 10 4 3 3" xfId="20979" xr:uid="{00000000-0005-0000-0000-000038090000}"/>
    <cellStyle name="20% - Accent2 10 4 4" xfId="4279" xr:uid="{00000000-0005-0000-0000-000039090000}"/>
    <cellStyle name="20% - Accent2 10 4 4 2" xfId="14688" xr:uid="{00000000-0005-0000-0000-00003A090000}"/>
    <cellStyle name="20% - Accent2 10 4 4 2 2" xfId="27709" xr:uid="{00000000-0005-0000-0000-00003B090000}"/>
    <cellStyle name="20% - Accent2 10 4 4 3" xfId="19817" xr:uid="{00000000-0005-0000-0000-00003C090000}"/>
    <cellStyle name="20% - Accent2 10 4 5" xfId="9188" xr:uid="{00000000-0005-0000-0000-00003D090000}"/>
    <cellStyle name="20% - Accent2 10 4 5 2" xfId="24028" xr:uid="{00000000-0005-0000-0000-00003E090000}"/>
    <cellStyle name="20% - Accent2 10 4 6" xfId="17333" xr:uid="{00000000-0005-0000-0000-00003F090000}"/>
    <cellStyle name="20% - Accent2 10 5" xfId="180" xr:uid="{00000000-0005-0000-0000-000040090000}"/>
    <cellStyle name="20% - Accent2 10 5 2" xfId="2796" xr:uid="{00000000-0005-0000-0000-000041090000}"/>
    <cellStyle name="20% - Accent2 10 5 2 2" xfId="6865" xr:uid="{00000000-0005-0000-0000-000042090000}"/>
    <cellStyle name="20% - Accent2 10 5 2 2 2" xfId="13263" xr:uid="{00000000-0005-0000-0000-000043090000}"/>
    <cellStyle name="20% - Accent2 10 5 2 2 2 2" xfId="26526" xr:uid="{00000000-0005-0000-0000-000044090000}"/>
    <cellStyle name="20% - Accent2 10 5 2 2 3" xfId="22142" xr:uid="{00000000-0005-0000-0000-000045090000}"/>
    <cellStyle name="20% - Accent2 10 5 2 3" xfId="11014" xr:uid="{00000000-0005-0000-0000-000046090000}"/>
    <cellStyle name="20% - Accent2 10 5 2 3 2" xfId="25328" xr:uid="{00000000-0005-0000-0000-000047090000}"/>
    <cellStyle name="20% - Accent2 10 5 2 4" xfId="18496" xr:uid="{00000000-0005-0000-0000-000048090000}"/>
    <cellStyle name="20% - Accent2 10 5 3" xfId="5558" xr:uid="{00000000-0005-0000-0000-000049090000}"/>
    <cellStyle name="20% - Accent2 10 5 3 2" xfId="15833" xr:uid="{00000000-0005-0000-0000-00004A090000}"/>
    <cellStyle name="20% - Accent2 10 5 3 2 2" xfId="28800" xr:uid="{00000000-0005-0000-0000-00004B090000}"/>
    <cellStyle name="20% - Accent2 10 5 3 3" xfId="20980" xr:uid="{00000000-0005-0000-0000-00004C090000}"/>
    <cellStyle name="20% - Accent2 10 5 4" xfId="4280" xr:uid="{00000000-0005-0000-0000-00004D090000}"/>
    <cellStyle name="20% - Accent2 10 5 4 2" xfId="14689" xr:uid="{00000000-0005-0000-0000-00004E090000}"/>
    <cellStyle name="20% - Accent2 10 5 4 2 2" xfId="27710" xr:uid="{00000000-0005-0000-0000-00004F090000}"/>
    <cellStyle name="20% - Accent2 10 5 4 3" xfId="19818" xr:uid="{00000000-0005-0000-0000-000050090000}"/>
    <cellStyle name="20% - Accent2 10 5 5" xfId="9363" xr:uid="{00000000-0005-0000-0000-000051090000}"/>
    <cellStyle name="20% - Accent2 10 5 5 2" xfId="24203" xr:uid="{00000000-0005-0000-0000-000052090000}"/>
    <cellStyle name="20% - Accent2 10 5 6" xfId="17334" xr:uid="{00000000-0005-0000-0000-000053090000}"/>
    <cellStyle name="20% - Accent2 10 6" xfId="4044" xr:uid="{00000000-0005-0000-0000-000054090000}"/>
    <cellStyle name="20% - Accent2 10 6 2" xfId="8004" xr:uid="{00000000-0005-0000-0000-000055090000}"/>
    <cellStyle name="20% - Accent2 10 6 2 2" xfId="17239" xr:uid="{00000000-0005-0000-0000-000056090000}"/>
    <cellStyle name="20% - Accent2 10 6 2 2 2" xfId="30176" xr:uid="{00000000-0005-0000-0000-000057090000}"/>
    <cellStyle name="20% - Accent2 10 6 2 3" xfId="11188" xr:uid="{00000000-0005-0000-0000-000058090000}"/>
    <cellStyle name="20% - Accent2 10 6 2 3 2" xfId="25500" xr:uid="{00000000-0005-0000-0000-000059090000}"/>
    <cellStyle name="20% - Accent2 10 6 2 4" xfId="23248" xr:uid="{00000000-0005-0000-0000-00005A090000}"/>
    <cellStyle name="20% - Accent2 10 6 3" xfId="9546" xr:uid="{00000000-0005-0000-0000-00005B090000}"/>
    <cellStyle name="20% - Accent2 10 6 3 2" xfId="24380" xr:uid="{00000000-0005-0000-0000-00005C090000}"/>
    <cellStyle name="20% - Accent2 10 6 4" xfId="19602" xr:uid="{00000000-0005-0000-0000-00005D090000}"/>
    <cellStyle name="20% - Accent2 10 7" xfId="11366" xr:uid="{00000000-0005-0000-0000-00005E090000}"/>
    <cellStyle name="20% - Accent2 10 7 2" xfId="25674" xr:uid="{00000000-0005-0000-0000-00005F090000}"/>
    <cellStyle name="20% - Accent2 10 8" xfId="11544" xr:uid="{00000000-0005-0000-0000-000060090000}"/>
    <cellStyle name="20% - Accent2 10 8 2" xfId="25851" xr:uid="{00000000-0005-0000-0000-000061090000}"/>
    <cellStyle name="20% - Accent2 10 9" xfId="10175" xr:uid="{00000000-0005-0000-0000-000062090000}"/>
    <cellStyle name="20% - Accent2 10 9 2" xfId="12771" xr:uid="{00000000-0005-0000-0000-000063090000}"/>
    <cellStyle name="20% - Accent2 10 9 2 2" xfId="26304" xr:uid="{00000000-0005-0000-0000-000064090000}"/>
    <cellStyle name="20% - Accent2 11" xfId="181" xr:uid="{00000000-0005-0000-0000-000065090000}"/>
    <cellStyle name="20% - Accent2 11 10" xfId="12649" xr:uid="{00000000-0005-0000-0000-000066090000}"/>
    <cellStyle name="20% - Accent2 11 10 2" xfId="26255" xr:uid="{00000000-0005-0000-0000-000067090000}"/>
    <cellStyle name="20% - Accent2 11 11" xfId="8157" xr:uid="{00000000-0005-0000-0000-000068090000}"/>
    <cellStyle name="20% - Accent2 11 12" xfId="17335" xr:uid="{00000000-0005-0000-0000-000069090000}"/>
    <cellStyle name="20% - Accent2 11 2" xfId="182" xr:uid="{00000000-0005-0000-0000-00006A090000}"/>
    <cellStyle name="20% - Accent2 11 2 2" xfId="2798" xr:uid="{00000000-0005-0000-0000-00006B090000}"/>
    <cellStyle name="20% - Accent2 11 2 2 2" xfId="6867" xr:uid="{00000000-0005-0000-0000-00006C090000}"/>
    <cellStyle name="20% - Accent2 11 2 2 2 2" xfId="13264" xr:uid="{00000000-0005-0000-0000-00006D090000}"/>
    <cellStyle name="20% - Accent2 11 2 2 2 2 2" xfId="26527" xr:uid="{00000000-0005-0000-0000-00006E090000}"/>
    <cellStyle name="20% - Accent2 11 2 2 2 3" xfId="22144" xr:uid="{00000000-0005-0000-0000-00006F090000}"/>
    <cellStyle name="20% - Accent2 11 2 2 3" xfId="10663" xr:uid="{00000000-0005-0000-0000-000070090000}"/>
    <cellStyle name="20% - Accent2 11 2 2 3 2" xfId="24985" xr:uid="{00000000-0005-0000-0000-000071090000}"/>
    <cellStyle name="20% - Accent2 11 2 2 4" xfId="18498" xr:uid="{00000000-0005-0000-0000-000072090000}"/>
    <cellStyle name="20% - Accent2 11 2 3" xfId="5560" xr:uid="{00000000-0005-0000-0000-000073090000}"/>
    <cellStyle name="20% - Accent2 11 2 3 2" xfId="15835" xr:uid="{00000000-0005-0000-0000-000074090000}"/>
    <cellStyle name="20% - Accent2 11 2 3 2 2" xfId="28802" xr:uid="{00000000-0005-0000-0000-000075090000}"/>
    <cellStyle name="20% - Accent2 11 2 3 3" xfId="20982" xr:uid="{00000000-0005-0000-0000-000076090000}"/>
    <cellStyle name="20% - Accent2 11 2 4" xfId="4282" xr:uid="{00000000-0005-0000-0000-000077090000}"/>
    <cellStyle name="20% - Accent2 11 2 4 2" xfId="14690" xr:uid="{00000000-0005-0000-0000-000078090000}"/>
    <cellStyle name="20% - Accent2 11 2 4 2 2" xfId="27711" xr:uid="{00000000-0005-0000-0000-000079090000}"/>
    <cellStyle name="20% - Accent2 11 2 4 3" xfId="19820" xr:uid="{00000000-0005-0000-0000-00007A090000}"/>
    <cellStyle name="20% - Accent2 11 2 5" xfId="8617" xr:uid="{00000000-0005-0000-0000-00007B090000}"/>
    <cellStyle name="20% - Accent2 11 2 5 2" xfId="23692" xr:uid="{00000000-0005-0000-0000-00007C090000}"/>
    <cellStyle name="20% - Accent2 11 2 6" xfId="17336" xr:uid="{00000000-0005-0000-0000-00007D090000}"/>
    <cellStyle name="20% - Accent2 11 3" xfId="183" xr:uid="{00000000-0005-0000-0000-00007E090000}"/>
    <cellStyle name="20% - Accent2 11 3 2" xfId="2799" xr:uid="{00000000-0005-0000-0000-00007F090000}"/>
    <cellStyle name="20% - Accent2 11 3 2 2" xfId="6868" xr:uid="{00000000-0005-0000-0000-000080090000}"/>
    <cellStyle name="20% - Accent2 11 3 2 2 2" xfId="13265" xr:uid="{00000000-0005-0000-0000-000081090000}"/>
    <cellStyle name="20% - Accent2 11 3 2 2 2 2" xfId="26528" xr:uid="{00000000-0005-0000-0000-000082090000}"/>
    <cellStyle name="20% - Accent2 11 3 2 2 3" xfId="22145" xr:uid="{00000000-0005-0000-0000-000083090000}"/>
    <cellStyle name="20% - Accent2 11 3 2 3" xfId="10840" xr:uid="{00000000-0005-0000-0000-000084090000}"/>
    <cellStyle name="20% - Accent2 11 3 2 3 2" xfId="25157" xr:uid="{00000000-0005-0000-0000-000085090000}"/>
    <cellStyle name="20% - Accent2 11 3 2 4" xfId="18499" xr:uid="{00000000-0005-0000-0000-000086090000}"/>
    <cellStyle name="20% - Accent2 11 3 3" xfId="5561" xr:uid="{00000000-0005-0000-0000-000087090000}"/>
    <cellStyle name="20% - Accent2 11 3 3 2" xfId="15836" xr:uid="{00000000-0005-0000-0000-000088090000}"/>
    <cellStyle name="20% - Accent2 11 3 3 2 2" xfId="28803" xr:uid="{00000000-0005-0000-0000-000089090000}"/>
    <cellStyle name="20% - Accent2 11 3 3 3" xfId="20983" xr:uid="{00000000-0005-0000-0000-00008A090000}"/>
    <cellStyle name="20% - Accent2 11 3 4" xfId="4283" xr:uid="{00000000-0005-0000-0000-00008B090000}"/>
    <cellStyle name="20% - Accent2 11 3 4 2" xfId="14691" xr:uid="{00000000-0005-0000-0000-00008C090000}"/>
    <cellStyle name="20% - Accent2 11 3 4 2 2" xfId="27712" xr:uid="{00000000-0005-0000-0000-00008D090000}"/>
    <cellStyle name="20% - Accent2 11 3 4 3" xfId="19821" xr:uid="{00000000-0005-0000-0000-00008E090000}"/>
    <cellStyle name="20% - Accent2 11 3 5" xfId="9189" xr:uid="{00000000-0005-0000-0000-00008F090000}"/>
    <cellStyle name="20% - Accent2 11 3 5 2" xfId="24029" xr:uid="{00000000-0005-0000-0000-000090090000}"/>
    <cellStyle name="20% - Accent2 11 3 6" xfId="17337" xr:uid="{00000000-0005-0000-0000-000091090000}"/>
    <cellStyle name="20% - Accent2 11 4" xfId="184" xr:uid="{00000000-0005-0000-0000-000092090000}"/>
    <cellStyle name="20% - Accent2 11 4 2" xfId="2800" xr:uid="{00000000-0005-0000-0000-000093090000}"/>
    <cellStyle name="20% - Accent2 11 4 2 2" xfId="6869" xr:uid="{00000000-0005-0000-0000-000094090000}"/>
    <cellStyle name="20% - Accent2 11 4 2 2 2" xfId="13266" xr:uid="{00000000-0005-0000-0000-000095090000}"/>
    <cellStyle name="20% - Accent2 11 4 2 2 2 2" xfId="26529" xr:uid="{00000000-0005-0000-0000-000096090000}"/>
    <cellStyle name="20% - Accent2 11 4 2 2 3" xfId="22146" xr:uid="{00000000-0005-0000-0000-000097090000}"/>
    <cellStyle name="20% - Accent2 11 4 2 3" xfId="11015" xr:uid="{00000000-0005-0000-0000-000098090000}"/>
    <cellStyle name="20% - Accent2 11 4 2 3 2" xfId="25329" xr:uid="{00000000-0005-0000-0000-000099090000}"/>
    <cellStyle name="20% - Accent2 11 4 2 4" xfId="18500" xr:uid="{00000000-0005-0000-0000-00009A090000}"/>
    <cellStyle name="20% - Accent2 11 4 3" xfId="5562" xr:uid="{00000000-0005-0000-0000-00009B090000}"/>
    <cellStyle name="20% - Accent2 11 4 3 2" xfId="15837" xr:uid="{00000000-0005-0000-0000-00009C090000}"/>
    <cellStyle name="20% - Accent2 11 4 3 2 2" xfId="28804" xr:uid="{00000000-0005-0000-0000-00009D090000}"/>
    <cellStyle name="20% - Accent2 11 4 3 3" xfId="20984" xr:uid="{00000000-0005-0000-0000-00009E090000}"/>
    <cellStyle name="20% - Accent2 11 4 4" xfId="4284" xr:uid="{00000000-0005-0000-0000-00009F090000}"/>
    <cellStyle name="20% - Accent2 11 4 4 2" xfId="14692" xr:uid="{00000000-0005-0000-0000-0000A0090000}"/>
    <cellStyle name="20% - Accent2 11 4 4 2 2" xfId="27713" xr:uid="{00000000-0005-0000-0000-0000A1090000}"/>
    <cellStyle name="20% - Accent2 11 4 4 3" xfId="19822" xr:uid="{00000000-0005-0000-0000-0000A2090000}"/>
    <cellStyle name="20% - Accent2 11 4 5" xfId="9364" xr:uid="{00000000-0005-0000-0000-0000A3090000}"/>
    <cellStyle name="20% - Accent2 11 4 5 2" xfId="24204" xr:uid="{00000000-0005-0000-0000-0000A4090000}"/>
    <cellStyle name="20% - Accent2 11 4 6" xfId="17338" xr:uid="{00000000-0005-0000-0000-0000A5090000}"/>
    <cellStyle name="20% - Accent2 11 5" xfId="2797" xr:uid="{00000000-0005-0000-0000-0000A6090000}"/>
    <cellStyle name="20% - Accent2 11 5 2" xfId="6866" xr:uid="{00000000-0005-0000-0000-0000A7090000}"/>
    <cellStyle name="20% - Accent2 11 5 2 2" xfId="16879" xr:uid="{00000000-0005-0000-0000-0000A8090000}"/>
    <cellStyle name="20% - Accent2 11 5 2 2 2" xfId="29821" xr:uid="{00000000-0005-0000-0000-0000A9090000}"/>
    <cellStyle name="20% - Accent2 11 5 2 3" xfId="11189" xr:uid="{00000000-0005-0000-0000-0000AA090000}"/>
    <cellStyle name="20% - Accent2 11 5 2 3 2" xfId="25501" xr:uid="{00000000-0005-0000-0000-0000AB090000}"/>
    <cellStyle name="20% - Accent2 11 5 2 4" xfId="22143" xr:uid="{00000000-0005-0000-0000-0000AC090000}"/>
    <cellStyle name="20% - Accent2 11 5 3" xfId="9547" xr:uid="{00000000-0005-0000-0000-0000AD090000}"/>
    <cellStyle name="20% - Accent2 11 5 3 2" xfId="24381" xr:uid="{00000000-0005-0000-0000-0000AE090000}"/>
    <cellStyle name="20% - Accent2 11 5 4" xfId="18497" xr:uid="{00000000-0005-0000-0000-0000AF090000}"/>
    <cellStyle name="20% - Accent2 11 6" xfId="4045" xr:uid="{00000000-0005-0000-0000-0000B0090000}"/>
    <cellStyle name="20% - Accent2 11 6 2" xfId="8005" xr:uid="{00000000-0005-0000-0000-0000B1090000}"/>
    <cellStyle name="20% - Accent2 11 6 2 2" xfId="14514" xr:uid="{00000000-0005-0000-0000-0000B2090000}"/>
    <cellStyle name="20% - Accent2 11 6 2 2 2" xfId="27583" xr:uid="{00000000-0005-0000-0000-0000B3090000}"/>
    <cellStyle name="20% - Accent2 11 6 2 3" xfId="23249" xr:uid="{00000000-0005-0000-0000-0000B4090000}"/>
    <cellStyle name="20% - Accent2 11 6 3" xfId="11367" xr:uid="{00000000-0005-0000-0000-0000B5090000}"/>
    <cellStyle name="20% - Accent2 11 6 3 2" xfId="25675" xr:uid="{00000000-0005-0000-0000-0000B6090000}"/>
    <cellStyle name="20% - Accent2 11 6 4" xfId="19603" xr:uid="{00000000-0005-0000-0000-0000B7090000}"/>
    <cellStyle name="20% - Accent2 11 7" xfId="5559" xr:uid="{00000000-0005-0000-0000-0000B8090000}"/>
    <cellStyle name="20% - Accent2 11 7 2" xfId="15834" xr:uid="{00000000-0005-0000-0000-0000B9090000}"/>
    <cellStyle name="20% - Accent2 11 7 2 2" xfId="28801" xr:uid="{00000000-0005-0000-0000-0000BA090000}"/>
    <cellStyle name="20% - Accent2 11 7 3" xfId="11545" xr:uid="{00000000-0005-0000-0000-0000BB090000}"/>
    <cellStyle name="20% - Accent2 11 7 3 2" xfId="25852" xr:uid="{00000000-0005-0000-0000-0000BC090000}"/>
    <cellStyle name="20% - Accent2 11 7 4" xfId="20981" xr:uid="{00000000-0005-0000-0000-0000BD090000}"/>
    <cellStyle name="20% - Accent2 11 8" xfId="4281" xr:uid="{00000000-0005-0000-0000-0000BE090000}"/>
    <cellStyle name="20% - Accent2 11 8 2" xfId="12772" xr:uid="{00000000-0005-0000-0000-0000BF090000}"/>
    <cellStyle name="20% - Accent2 11 8 2 2" xfId="26305" xr:uid="{00000000-0005-0000-0000-0000C0090000}"/>
    <cellStyle name="20% - Accent2 11 8 3" xfId="10372" xr:uid="{00000000-0005-0000-0000-0000C1090000}"/>
    <cellStyle name="20% - Accent2 11 8 3 2" xfId="24816" xr:uid="{00000000-0005-0000-0000-0000C2090000}"/>
    <cellStyle name="20% - Accent2 11 8 4" xfId="19819" xr:uid="{00000000-0005-0000-0000-0000C3090000}"/>
    <cellStyle name="20% - Accent2 11 9" xfId="13969" xr:uid="{00000000-0005-0000-0000-0000C4090000}"/>
    <cellStyle name="20% - Accent2 11 9 2" xfId="27143" xr:uid="{00000000-0005-0000-0000-0000C5090000}"/>
    <cellStyle name="20% - Accent2 12" xfId="185" xr:uid="{00000000-0005-0000-0000-0000C6090000}"/>
    <cellStyle name="20% - Accent2 12 10" xfId="12650" xr:uid="{00000000-0005-0000-0000-0000C7090000}"/>
    <cellStyle name="20% - Accent2 12 10 2" xfId="26256" xr:uid="{00000000-0005-0000-0000-0000C8090000}"/>
    <cellStyle name="20% - Accent2 12 11" xfId="8618" xr:uid="{00000000-0005-0000-0000-0000C9090000}"/>
    <cellStyle name="20% - Accent2 12 11 2" xfId="23693" xr:uid="{00000000-0005-0000-0000-0000CA090000}"/>
    <cellStyle name="20% - Accent2 12 12" xfId="17339" xr:uid="{00000000-0005-0000-0000-0000CB090000}"/>
    <cellStyle name="20% - Accent2 12 2" xfId="186" xr:uid="{00000000-0005-0000-0000-0000CC090000}"/>
    <cellStyle name="20% - Accent2 12 2 2" xfId="2802" xr:uid="{00000000-0005-0000-0000-0000CD090000}"/>
    <cellStyle name="20% - Accent2 12 2 2 2" xfId="6871" xr:uid="{00000000-0005-0000-0000-0000CE090000}"/>
    <cellStyle name="20% - Accent2 12 2 2 2 2" xfId="13267" xr:uid="{00000000-0005-0000-0000-0000CF090000}"/>
    <cellStyle name="20% - Accent2 12 2 2 2 2 2" xfId="26530" xr:uid="{00000000-0005-0000-0000-0000D0090000}"/>
    <cellStyle name="20% - Accent2 12 2 2 2 3" xfId="22148" xr:uid="{00000000-0005-0000-0000-0000D1090000}"/>
    <cellStyle name="20% - Accent2 12 2 2 3" xfId="10664" xr:uid="{00000000-0005-0000-0000-0000D2090000}"/>
    <cellStyle name="20% - Accent2 12 2 2 3 2" xfId="24986" xr:uid="{00000000-0005-0000-0000-0000D3090000}"/>
    <cellStyle name="20% - Accent2 12 2 2 4" xfId="18502" xr:uid="{00000000-0005-0000-0000-0000D4090000}"/>
    <cellStyle name="20% - Accent2 12 2 3" xfId="5564" xr:uid="{00000000-0005-0000-0000-0000D5090000}"/>
    <cellStyle name="20% - Accent2 12 2 3 2" xfId="15839" xr:uid="{00000000-0005-0000-0000-0000D6090000}"/>
    <cellStyle name="20% - Accent2 12 2 3 2 2" xfId="28806" xr:uid="{00000000-0005-0000-0000-0000D7090000}"/>
    <cellStyle name="20% - Accent2 12 2 3 3" xfId="20986" xr:uid="{00000000-0005-0000-0000-0000D8090000}"/>
    <cellStyle name="20% - Accent2 12 2 4" xfId="4286" xr:uid="{00000000-0005-0000-0000-0000D9090000}"/>
    <cellStyle name="20% - Accent2 12 2 4 2" xfId="14693" xr:uid="{00000000-0005-0000-0000-0000DA090000}"/>
    <cellStyle name="20% - Accent2 12 2 4 2 2" xfId="27714" xr:uid="{00000000-0005-0000-0000-0000DB090000}"/>
    <cellStyle name="20% - Accent2 12 2 4 3" xfId="19824" xr:uid="{00000000-0005-0000-0000-0000DC090000}"/>
    <cellStyle name="20% - Accent2 12 2 5" xfId="8854" xr:uid="{00000000-0005-0000-0000-0000DD090000}"/>
    <cellStyle name="20% - Accent2 12 2 5 2" xfId="23863" xr:uid="{00000000-0005-0000-0000-0000DE090000}"/>
    <cellStyle name="20% - Accent2 12 2 6" xfId="17340" xr:uid="{00000000-0005-0000-0000-0000DF090000}"/>
    <cellStyle name="20% - Accent2 12 3" xfId="187" xr:uid="{00000000-0005-0000-0000-0000E0090000}"/>
    <cellStyle name="20% - Accent2 12 3 2" xfId="2803" xr:uid="{00000000-0005-0000-0000-0000E1090000}"/>
    <cellStyle name="20% - Accent2 12 3 2 2" xfId="6872" xr:uid="{00000000-0005-0000-0000-0000E2090000}"/>
    <cellStyle name="20% - Accent2 12 3 2 2 2" xfId="13268" xr:uid="{00000000-0005-0000-0000-0000E3090000}"/>
    <cellStyle name="20% - Accent2 12 3 2 2 2 2" xfId="26531" xr:uid="{00000000-0005-0000-0000-0000E4090000}"/>
    <cellStyle name="20% - Accent2 12 3 2 2 3" xfId="22149" xr:uid="{00000000-0005-0000-0000-0000E5090000}"/>
    <cellStyle name="20% - Accent2 12 3 2 3" xfId="10841" xr:uid="{00000000-0005-0000-0000-0000E6090000}"/>
    <cellStyle name="20% - Accent2 12 3 2 3 2" xfId="25158" xr:uid="{00000000-0005-0000-0000-0000E7090000}"/>
    <cellStyle name="20% - Accent2 12 3 2 4" xfId="18503" xr:uid="{00000000-0005-0000-0000-0000E8090000}"/>
    <cellStyle name="20% - Accent2 12 3 3" xfId="5565" xr:uid="{00000000-0005-0000-0000-0000E9090000}"/>
    <cellStyle name="20% - Accent2 12 3 3 2" xfId="15840" xr:uid="{00000000-0005-0000-0000-0000EA090000}"/>
    <cellStyle name="20% - Accent2 12 3 3 2 2" xfId="28807" xr:uid="{00000000-0005-0000-0000-0000EB090000}"/>
    <cellStyle name="20% - Accent2 12 3 3 3" xfId="20987" xr:uid="{00000000-0005-0000-0000-0000EC090000}"/>
    <cellStyle name="20% - Accent2 12 3 4" xfId="4287" xr:uid="{00000000-0005-0000-0000-0000ED090000}"/>
    <cellStyle name="20% - Accent2 12 3 4 2" xfId="14694" xr:uid="{00000000-0005-0000-0000-0000EE090000}"/>
    <cellStyle name="20% - Accent2 12 3 4 2 2" xfId="27715" xr:uid="{00000000-0005-0000-0000-0000EF090000}"/>
    <cellStyle name="20% - Accent2 12 3 4 3" xfId="19825" xr:uid="{00000000-0005-0000-0000-0000F0090000}"/>
    <cellStyle name="20% - Accent2 12 3 5" xfId="9190" xr:uid="{00000000-0005-0000-0000-0000F1090000}"/>
    <cellStyle name="20% - Accent2 12 3 5 2" xfId="24030" xr:uid="{00000000-0005-0000-0000-0000F2090000}"/>
    <cellStyle name="20% - Accent2 12 3 6" xfId="17341" xr:uid="{00000000-0005-0000-0000-0000F3090000}"/>
    <cellStyle name="20% - Accent2 12 4" xfId="188" xr:uid="{00000000-0005-0000-0000-0000F4090000}"/>
    <cellStyle name="20% - Accent2 12 4 2" xfId="2804" xr:uid="{00000000-0005-0000-0000-0000F5090000}"/>
    <cellStyle name="20% - Accent2 12 4 2 2" xfId="6873" xr:uid="{00000000-0005-0000-0000-0000F6090000}"/>
    <cellStyle name="20% - Accent2 12 4 2 2 2" xfId="13269" xr:uid="{00000000-0005-0000-0000-0000F7090000}"/>
    <cellStyle name="20% - Accent2 12 4 2 2 2 2" xfId="26532" xr:uid="{00000000-0005-0000-0000-0000F8090000}"/>
    <cellStyle name="20% - Accent2 12 4 2 2 3" xfId="22150" xr:uid="{00000000-0005-0000-0000-0000F9090000}"/>
    <cellStyle name="20% - Accent2 12 4 2 3" xfId="11016" xr:uid="{00000000-0005-0000-0000-0000FA090000}"/>
    <cellStyle name="20% - Accent2 12 4 2 3 2" xfId="25330" xr:uid="{00000000-0005-0000-0000-0000FB090000}"/>
    <cellStyle name="20% - Accent2 12 4 2 4" xfId="18504" xr:uid="{00000000-0005-0000-0000-0000FC090000}"/>
    <cellStyle name="20% - Accent2 12 4 3" xfId="5566" xr:uid="{00000000-0005-0000-0000-0000FD090000}"/>
    <cellStyle name="20% - Accent2 12 4 3 2" xfId="15841" xr:uid="{00000000-0005-0000-0000-0000FE090000}"/>
    <cellStyle name="20% - Accent2 12 4 3 2 2" xfId="28808" xr:uid="{00000000-0005-0000-0000-0000FF090000}"/>
    <cellStyle name="20% - Accent2 12 4 3 3" xfId="20988" xr:uid="{00000000-0005-0000-0000-0000000A0000}"/>
    <cellStyle name="20% - Accent2 12 4 4" xfId="4288" xr:uid="{00000000-0005-0000-0000-0000010A0000}"/>
    <cellStyle name="20% - Accent2 12 4 4 2" xfId="14695" xr:uid="{00000000-0005-0000-0000-0000020A0000}"/>
    <cellStyle name="20% - Accent2 12 4 4 2 2" xfId="27716" xr:uid="{00000000-0005-0000-0000-0000030A0000}"/>
    <cellStyle name="20% - Accent2 12 4 4 3" xfId="19826" xr:uid="{00000000-0005-0000-0000-0000040A0000}"/>
    <cellStyle name="20% - Accent2 12 4 5" xfId="9365" xr:uid="{00000000-0005-0000-0000-0000050A0000}"/>
    <cellStyle name="20% - Accent2 12 4 5 2" xfId="24205" xr:uid="{00000000-0005-0000-0000-0000060A0000}"/>
    <cellStyle name="20% - Accent2 12 4 6" xfId="17342" xr:uid="{00000000-0005-0000-0000-0000070A0000}"/>
    <cellStyle name="20% - Accent2 12 5" xfId="2801" xr:uid="{00000000-0005-0000-0000-0000080A0000}"/>
    <cellStyle name="20% - Accent2 12 5 2" xfId="6870" xr:uid="{00000000-0005-0000-0000-0000090A0000}"/>
    <cellStyle name="20% - Accent2 12 5 2 2" xfId="16880" xr:uid="{00000000-0005-0000-0000-00000A0A0000}"/>
    <cellStyle name="20% - Accent2 12 5 2 2 2" xfId="29822" xr:uid="{00000000-0005-0000-0000-00000B0A0000}"/>
    <cellStyle name="20% - Accent2 12 5 2 3" xfId="11190" xr:uid="{00000000-0005-0000-0000-00000C0A0000}"/>
    <cellStyle name="20% - Accent2 12 5 2 3 2" xfId="25502" xr:uid="{00000000-0005-0000-0000-00000D0A0000}"/>
    <cellStyle name="20% - Accent2 12 5 2 4" xfId="22147" xr:uid="{00000000-0005-0000-0000-00000E0A0000}"/>
    <cellStyle name="20% - Accent2 12 5 3" xfId="9548" xr:uid="{00000000-0005-0000-0000-00000F0A0000}"/>
    <cellStyle name="20% - Accent2 12 5 3 2" xfId="24382" xr:uid="{00000000-0005-0000-0000-0000100A0000}"/>
    <cellStyle name="20% - Accent2 12 5 4" xfId="18501" xr:uid="{00000000-0005-0000-0000-0000110A0000}"/>
    <cellStyle name="20% - Accent2 12 6" xfId="4046" xr:uid="{00000000-0005-0000-0000-0000120A0000}"/>
    <cellStyle name="20% - Accent2 12 6 2" xfId="8006" xr:uid="{00000000-0005-0000-0000-0000130A0000}"/>
    <cellStyle name="20% - Accent2 12 6 2 2" xfId="14515" xr:uid="{00000000-0005-0000-0000-0000140A0000}"/>
    <cellStyle name="20% - Accent2 12 6 2 2 2" xfId="27584" xr:uid="{00000000-0005-0000-0000-0000150A0000}"/>
    <cellStyle name="20% - Accent2 12 6 2 3" xfId="23250" xr:uid="{00000000-0005-0000-0000-0000160A0000}"/>
    <cellStyle name="20% - Accent2 12 6 3" xfId="11368" xr:uid="{00000000-0005-0000-0000-0000170A0000}"/>
    <cellStyle name="20% - Accent2 12 6 3 2" xfId="25676" xr:uid="{00000000-0005-0000-0000-0000180A0000}"/>
    <cellStyle name="20% - Accent2 12 6 4" xfId="19604" xr:uid="{00000000-0005-0000-0000-0000190A0000}"/>
    <cellStyle name="20% - Accent2 12 7" xfId="5563" xr:uid="{00000000-0005-0000-0000-00001A0A0000}"/>
    <cellStyle name="20% - Accent2 12 7 2" xfId="15838" xr:uid="{00000000-0005-0000-0000-00001B0A0000}"/>
    <cellStyle name="20% - Accent2 12 7 2 2" xfId="28805" xr:uid="{00000000-0005-0000-0000-00001C0A0000}"/>
    <cellStyle name="20% - Accent2 12 7 3" xfId="11546" xr:uid="{00000000-0005-0000-0000-00001D0A0000}"/>
    <cellStyle name="20% - Accent2 12 7 3 2" xfId="25853" xr:uid="{00000000-0005-0000-0000-00001E0A0000}"/>
    <cellStyle name="20% - Accent2 12 7 4" xfId="20985" xr:uid="{00000000-0005-0000-0000-00001F0A0000}"/>
    <cellStyle name="20% - Accent2 12 8" xfId="4285" xr:uid="{00000000-0005-0000-0000-0000200A0000}"/>
    <cellStyle name="20% - Accent2 12 8 2" xfId="12773" xr:uid="{00000000-0005-0000-0000-0000210A0000}"/>
    <cellStyle name="20% - Accent2 12 8 2 2" xfId="26306" xr:uid="{00000000-0005-0000-0000-0000220A0000}"/>
    <cellStyle name="20% - Accent2 12 8 3" xfId="10373" xr:uid="{00000000-0005-0000-0000-0000230A0000}"/>
    <cellStyle name="20% - Accent2 12 8 3 2" xfId="24817" xr:uid="{00000000-0005-0000-0000-0000240A0000}"/>
    <cellStyle name="20% - Accent2 12 8 4" xfId="19823" xr:uid="{00000000-0005-0000-0000-0000250A0000}"/>
    <cellStyle name="20% - Accent2 12 9" xfId="13970" xr:uid="{00000000-0005-0000-0000-0000260A0000}"/>
    <cellStyle name="20% - Accent2 12 9 2" xfId="27144" xr:uid="{00000000-0005-0000-0000-0000270A0000}"/>
    <cellStyle name="20% - Accent2 13" xfId="189" xr:uid="{00000000-0005-0000-0000-0000280A0000}"/>
    <cellStyle name="20% - Accent2 13 10" xfId="12651" xr:uid="{00000000-0005-0000-0000-0000290A0000}"/>
    <cellStyle name="20% - Accent2 13 10 2" xfId="26257" xr:uid="{00000000-0005-0000-0000-00002A0A0000}"/>
    <cellStyle name="20% - Accent2 13 11" xfId="8619" xr:uid="{00000000-0005-0000-0000-00002B0A0000}"/>
    <cellStyle name="20% - Accent2 13 11 2" xfId="23694" xr:uid="{00000000-0005-0000-0000-00002C0A0000}"/>
    <cellStyle name="20% - Accent2 13 12" xfId="17343" xr:uid="{00000000-0005-0000-0000-00002D0A0000}"/>
    <cellStyle name="20% - Accent2 13 2" xfId="190" xr:uid="{00000000-0005-0000-0000-00002E0A0000}"/>
    <cellStyle name="20% - Accent2 13 2 2" xfId="2806" xr:uid="{00000000-0005-0000-0000-00002F0A0000}"/>
    <cellStyle name="20% - Accent2 13 2 2 2" xfId="6875" xr:uid="{00000000-0005-0000-0000-0000300A0000}"/>
    <cellStyle name="20% - Accent2 13 2 2 2 2" xfId="13270" xr:uid="{00000000-0005-0000-0000-0000310A0000}"/>
    <cellStyle name="20% - Accent2 13 2 2 2 2 2" xfId="26533" xr:uid="{00000000-0005-0000-0000-0000320A0000}"/>
    <cellStyle name="20% - Accent2 13 2 2 2 3" xfId="22152" xr:uid="{00000000-0005-0000-0000-0000330A0000}"/>
    <cellStyle name="20% - Accent2 13 2 2 3" xfId="10665" xr:uid="{00000000-0005-0000-0000-0000340A0000}"/>
    <cellStyle name="20% - Accent2 13 2 2 3 2" xfId="24987" xr:uid="{00000000-0005-0000-0000-0000350A0000}"/>
    <cellStyle name="20% - Accent2 13 2 2 4" xfId="18506" xr:uid="{00000000-0005-0000-0000-0000360A0000}"/>
    <cellStyle name="20% - Accent2 13 2 3" xfId="5568" xr:uid="{00000000-0005-0000-0000-0000370A0000}"/>
    <cellStyle name="20% - Accent2 13 2 3 2" xfId="15843" xr:uid="{00000000-0005-0000-0000-0000380A0000}"/>
    <cellStyle name="20% - Accent2 13 2 3 2 2" xfId="28810" xr:uid="{00000000-0005-0000-0000-0000390A0000}"/>
    <cellStyle name="20% - Accent2 13 2 3 3" xfId="20990" xr:uid="{00000000-0005-0000-0000-00003A0A0000}"/>
    <cellStyle name="20% - Accent2 13 2 4" xfId="4290" xr:uid="{00000000-0005-0000-0000-00003B0A0000}"/>
    <cellStyle name="20% - Accent2 13 2 4 2" xfId="14697" xr:uid="{00000000-0005-0000-0000-00003C0A0000}"/>
    <cellStyle name="20% - Accent2 13 2 4 2 2" xfId="27718" xr:uid="{00000000-0005-0000-0000-00003D0A0000}"/>
    <cellStyle name="20% - Accent2 13 2 4 3" xfId="19828" xr:uid="{00000000-0005-0000-0000-00003E0A0000}"/>
    <cellStyle name="20% - Accent2 13 2 5" xfId="8855" xr:uid="{00000000-0005-0000-0000-00003F0A0000}"/>
    <cellStyle name="20% - Accent2 13 2 5 2" xfId="23864" xr:uid="{00000000-0005-0000-0000-0000400A0000}"/>
    <cellStyle name="20% - Accent2 13 2 6" xfId="17344" xr:uid="{00000000-0005-0000-0000-0000410A0000}"/>
    <cellStyle name="20% - Accent2 13 3" xfId="191" xr:uid="{00000000-0005-0000-0000-0000420A0000}"/>
    <cellStyle name="20% - Accent2 13 3 2" xfId="2807" xr:uid="{00000000-0005-0000-0000-0000430A0000}"/>
    <cellStyle name="20% - Accent2 13 3 2 2" xfId="6876" xr:uid="{00000000-0005-0000-0000-0000440A0000}"/>
    <cellStyle name="20% - Accent2 13 3 2 2 2" xfId="13271" xr:uid="{00000000-0005-0000-0000-0000450A0000}"/>
    <cellStyle name="20% - Accent2 13 3 2 2 2 2" xfId="26534" xr:uid="{00000000-0005-0000-0000-0000460A0000}"/>
    <cellStyle name="20% - Accent2 13 3 2 2 3" xfId="22153" xr:uid="{00000000-0005-0000-0000-0000470A0000}"/>
    <cellStyle name="20% - Accent2 13 3 2 3" xfId="10842" xr:uid="{00000000-0005-0000-0000-0000480A0000}"/>
    <cellStyle name="20% - Accent2 13 3 2 3 2" xfId="25159" xr:uid="{00000000-0005-0000-0000-0000490A0000}"/>
    <cellStyle name="20% - Accent2 13 3 2 4" xfId="18507" xr:uid="{00000000-0005-0000-0000-00004A0A0000}"/>
    <cellStyle name="20% - Accent2 13 3 3" xfId="5569" xr:uid="{00000000-0005-0000-0000-00004B0A0000}"/>
    <cellStyle name="20% - Accent2 13 3 3 2" xfId="15844" xr:uid="{00000000-0005-0000-0000-00004C0A0000}"/>
    <cellStyle name="20% - Accent2 13 3 3 2 2" xfId="28811" xr:uid="{00000000-0005-0000-0000-00004D0A0000}"/>
    <cellStyle name="20% - Accent2 13 3 3 3" xfId="20991" xr:uid="{00000000-0005-0000-0000-00004E0A0000}"/>
    <cellStyle name="20% - Accent2 13 3 4" xfId="4291" xr:uid="{00000000-0005-0000-0000-00004F0A0000}"/>
    <cellStyle name="20% - Accent2 13 3 4 2" xfId="14698" xr:uid="{00000000-0005-0000-0000-0000500A0000}"/>
    <cellStyle name="20% - Accent2 13 3 4 2 2" xfId="27719" xr:uid="{00000000-0005-0000-0000-0000510A0000}"/>
    <cellStyle name="20% - Accent2 13 3 4 3" xfId="19829" xr:uid="{00000000-0005-0000-0000-0000520A0000}"/>
    <cellStyle name="20% - Accent2 13 3 5" xfId="9191" xr:uid="{00000000-0005-0000-0000-0000530A0000}"/>
    <cellStyle name="20% - Accent2 13 3 5 2" xfId="24031" xr:uid="{00000000-0005-0000-0000-0000540A0000}"/>
    <cellStyle name="20% - Accent2 13 3 6" xfId="17345" xr:uid="{00000000-0005-0000-0000-0000550A0000}"/>
    <cellStyle name="20% - Accent2 13 4" xfId="192" xr:uid="{00000000-0005-0000-0000-0000560A0000}"/>
    <cellStyle name="20% - Accent2 13 4 2" xfId="2808" xr:uid="{00000000-0005-0000-0000-0000570A0000}"/>
    <cellStyle name="20% - Accent2 13 4 2 2" xfId="6877" xr:uid="{00000000-0005-0000-0000-0000580A0000}"/>
    <cellStyle name="20% - Accent2 13 4 2 2 2" xfId="13272" xr:uid="{00000000-0005-0000-0000-0000590A0000}"/>
    <cellStyle name="20% - Accent2 13 4 2 2 2 2" xfId="26535" xr:uid="{00000000-0005-0000-0000-00005A0A0000}"/>
    <cellStyle name="20% - Accent2 13 4 2 2 3" xfId="22154" xr:uid="{00000000-0005-0000-0000-00005B0A0000}"/>
    <cellStyle name="20% - Accent2 13 4 2 3" xfId="11017" xr:uid="{00000000-0005-0000-0000-00005C0A0000}"/>
    <cellStyle name="20% - Accent2 13 4 2 3 2" xfId="25331" xr:uid="{00000000-0005-0000-0000-00005D0A0000}"/>
    <cellStyle name="20% - Accent2 13 4 2 4" xfId="18508" xr:uid="{00000000-0005-0000-0000-00005E0A0000}"/>
    <cellStyle name="20% - Accent2 13 4 3" xfId="5570" xr:uid="{00000000-0005-0000-0000-00005F0A0000}"/>
    <cellStyle name="20% - Accent2 13 4 3 2" xfId="15845" xr:uid="{00000000-0005-0000-0000-0000600A0000}"/>
    <cellStyle name="20% - Accent2 13 4 3 2 2" xfId="28812" xr:uid="{00000000-0005-0000-0000-0000610A0000}"/>
    <cellStyle name="20% - Accent2 13 4 3 3" xfId="20992" xr:uid="{00000000-0005-0000-0000-0000620A0000}"/>
    <cellStyle name="20% - Accent2 13 4 4" xfId="4292" xr:uid="{00000000-0005-0000-0000-0000630A0000}"/>
    <cellStyle name="20% - Accent2 13 4 4 2" xfId="14699" xr:uid="{00000000-0005-0000-0000-0000640A0000}"/>
    <cellStyle name="20% - Accent2 13 4 4 2 2" xfId="27720" xr:uid="{00000000-0005-0000-0000-0000650A0000}"/>
    <cellStyle name="20% - Accent2 13 4 4 3" xfId="19830" xr:uid="{00000000-0005-0000-0000-0000660A0000}"/>
    <cellStyle name="20% - Accent2 13 4 5" xfId="9366" xr:uid="{00000000-0005-0000-0000-0000670A0000}"/>
    <cellStyle name="20% - Accent2 13 4 5 2" xfId="24206" xr:uid="{00000000-0005-0000-0000-0000680A0000}"/>
    <cellStyle name="20% - Accent2 13 4 6" xfId="17346" xr:uid="{00000000-0005-0000-0000-0000690A0000}"/>
    <cellStyle name="20% - Accent2 13 5" xfId="2805" xr:uid="{00000000-0005-0000-0000-00006A0A0000}"/>
    <cellStyle name="20% - Accent2 13 5 2" xfId="6874" xr:uid="{00000000-0005-0000-0000-00006B0A0000}"/>
    <cellStyle name="20% - Accent2 13 5 2 2" xfId="16881" xr:uid="{00000000-0005-0000-0000-00006C0A0000}"/>
    <cellStyle name="20% - Accent2 13 5 2 2 2" xfId="29823" xr:uid="{00000000-0005-0000-0000-00006D0A0000}"/>
    <cellStyle name="20% - Accent2 13 5 2 3" xfId="11191" xr:uid="{00000000-0005-0000-0000-00006E0A0000}"/>
    <cellStyle name="20% - Accent2 13 5 2 3 2" xfId="25503" xr:uid="{00000000-0005-0000-0000-00006F0A0000}"/>
    <cellStyle name="20% - Accent2 13 5 2 4" xfId="22151" xr:uid="{00000000-0005-0000-0000-0000700A0000}"/>
    <cellStyle name="20% - Accent2 13 5 3" xfId="9549" xr:uid="{00000000-0005-0000-0000-0000710A0000}"/>
    <cellStyle name="20% - Accent2 13 5 3 2" xfId="24383" xr:uid="{00000000-0005-0000-0000-0000720A0000}"/>
    <cellStyle name="20% - Accent2 13 5 4" xfId="18505" xr:uid="{00000000-0005-0000-0000-0000730A0000}"/>
    <cellStyle name="20% - Accent2 13 6" xfId="5567" xr:uid="{00000000-0005-0000-0000-0000740A0000}"/>
    <cellStyle name="20% - Accent2 13 6 2" xfId="15842" xr:uid="{00000000-0005-0000-0000-0000750A0000}"/>
    <cellStyle name="20% - Accent2 13 6 2 2" xfId="28809" xr:uid="{00000000-0005-0000-0000-0000760A0000}"/>
    <cellStyle name="20% - Accent2 13 6 3" xfId="11369" xr:uid="{00000000-0005-0000-0000-0000770A0000}"/>
    <cellStyle name="20% - Accent2 13 6 3 2" xfId="25677" xr:uid="{00000000-0005-0000-0000-0000780A0000}"/>
    <cellStyle name="20% - Accent2 13 6 4" xfId="20989" xr:uid="{00000000-0005-0000-0000-0000790A0000}"/>
    <cellStyle name="20% - Accent2 13 7" xfId="4289" xr:uid="{00000000-0005-0000-0000-00007A0A0000}"/>
    <cellStyle name="20% - Accent2 13 7 2" xfId="14696" xr:uid="{00000000-0005-0000-0000-00007B0A0000}"/>
    <cellStyle name="20% - Accent2 13 7 2 2" xfId="27717" xr:uid="{00000000-0005-0000-0000-00007C0A0000}"/>
    <cellStyle name="20% - Accent2 13 7 3" xfId="11547" xr:uid="{00000000-0005-0000-0000-00007D0A0000}"/>
    <cellStyle name="20% - Accent2 13 7 3 2" xfId="25854" xr:uid="{00000000-0005-0000-0000-00007E0A0000}"/>
    <cellStyle name="20% - Accent2 13 7 4" xfId="19827" xr:uid="{00000000-0005-0000-0000-00007F0A0000}"/>
    <cellStyle name="20% - Accent2 13 8" xfId="10374" xr:uid="{00000000-0005-0000-0000-0000800A0000}"/>
    <cellStyle name="20% - Accent2 13 8 2" xfId="12774" xr:uid="{00000000-0005-0000-0000-0000810A0000}"/>
    <cellStyle name="20% - Accent2 13 8 2 2" xfId="26307" xr:uid="{00000000-0005-0000-0000-0000820A0000}"/>
    <cellStyle name="20% - Accent2 13 8 3" xfId="24818" xr:uid="{00000000-0005-0000-0000-0000830A0000}"/>
    <cellStyle name="20% - Accent2 13 9" xfId="13971" xr:uid="{00000000-0005-0000-0000-0000840A0000}"/>
    <cellStyle name="20% - Accent2 13 9 2" xfId="27145" xr:uid="{00000000-0005-0000-0000-0000850A0000}"/>
    <cellStyle name="20% - Accent2 14" xfId="193" xr:uid="{00000000-0005-0000-0000-0000860A0000}"/>
    <cellStyle name="20% - Accent2 14 2" xfId="9745" xr:uid="{00000000-0005-0000-0000-0000870A0000}"/>
    <cellStyle name="20% - Accent2 14 2 2" xfId="13273" xr:uid="{00000000-0005-0000-0000-0000880A0000}"/>
    <cellStyle name="20% - Accent2 14 3" xfId="12263" xr:uid="{00000000-0005-0000-0000-0000890A0000}"/>
    <cellStyle name="20% - Accent2 14 3 2" xfId="26109" xr:uid="{00000000-0005-0000-0000-00008A0A0000}"/>
    <cellStyle name="20% - Accent2 14 4" xfId="13203" xr:uid="{00000000-0005-0000-0000-00008B0A0000}"/>
    <cellStyle name="20% - Accent2 14 4 2" xfId="26470" xr:uid="{00000000-0005-0000-0000-00008C0A0000}"/>
    <cellStyle name="20% - Accent2 15" xfId="12770" xr:uid="{00000000-0005-0000-0000-00008D0A0000}"/>
    <cellStyle name="20% - Accent2 16" xfId="12369" xr:uid="{00000000-0005-0000-0000-00008E0A0000}"/>
    <cellStyle name="20% - Accent2 2" xfId="194" xr:uid="{00000000-0005-0000-0000-00008F0A0000}"/>
    <cellStyle name="20% - Accent2 2 10" xfId="5571" xr:uid="{00000000-0005-0000-0000-0000900A0000}"/>
    <cellStyle name="20% - Accent2 2 10 2" xfId="12775" xr:uid="{00000000-0005-0000-0000-0000910A0000}"/>
    <cellStyle name="20% - Accent2 2 10 2 2" xfId="26308" xr:uid="{00000000-0005-0000-0000-0000920A0000}"/>
    <cellStyle name="20% - Accent2 2 10 3" xfId="9822" xr:uid="{00000000-0005-0000-0000-0000930A0000}"/>
    <cellStyle name="20% - Accent2 2 10 3 2" xfId="24556" xr:uid="{00000000-0005-0000-0000-0000940A0000}"/>
    <cellStyle name="20% - Accent2 2 10 4" xfId="20993" xr:uid="{00000000-0005-0000-0000-0000950A0000}"/>
    <cellStyle name="20% - Accent2 2 11" xfId="4293" xr:uid="{00000000-0005-0000-0000-0000960A0000}"/>
    <cellStyle name="20% - Accent2 2 11 2" xfId="13972" xr:uid="{00000000-0005-0000-0000-0000970A0000}"/>
    <cellStyle name="20% - Accent2 2 11 2 2" xfId="27146" xr:uid="{00000000-0005-0000-0000-0000980A0000}"/>
    <cellStyle name="20% - Accent2 2 11 3" xfId="19831" xr:uid="{00000000-0005-0000-0000-0000990A0000}"/>
    <cellStyle name="20% - Accent2 2 12" xfId="12430" xr:uid="{00000000-0005-0000-0000-00009A0A0000}"/>
    <cellStyle name="20% - Accent2 2 12 2" xfId="26137" xr:uid="{00000000-0005-0000-0000-00009B0A0000}"/>
    <cellStyle name="20% - Accent2 2 13" xfId="8212" xr:uid="{00000000-0005-0000-0000-00009C0A0000}"/>
    <cellStyle name="20% - Accent2 2 13 2" xfId="23414" xr:uid="{00000000-0005-0000-0000-00009D0A0000}"/>
    <cellStyle name="20% - Accent2 2 14" xfId="17347" xr:uid="{00000000-0005-0000-0000-00009E0A0000}"/>
    <cellStyle name="20% - Accent2 2 2" xfId="195" xr:uid="{00000000-0005-0000-0000-00009F0A0000}"/>
    <cellStyle name="20% - Accent2 2 2 2" xfId="2810" xr:uid="{00000000-0005-0000-0000-0000A00A0000}"/>
    <cellStyle name="20% - Accent2 2 2 2 2" xfId="6879" xr:uid="{00000000-0005-0000-0000-0000A10A0000}"/>
    <cellStyle name="20% - Accent2 2 2 2 2 2" xfId="13274" xr:uid="{00000000-0005-0000-0000-0000A20A0000}"/>
    <cellStyle name="20% - Accent2 2 2 2 2 2 2" xfId="26536" xr:uid="{00000000-0005-0000-0000-0000A30A0000}"/>
    <cellStyle name="20% - Accent2 2 2 2 2 3" xfId="22156" xr:uid="{00000000-0005-0000-0000-0000A40A0000}"/>
    <cellStyle name="20% - Accent2 2 2 2 3" xfId="10230" xr:uid="{00000000-0005-0000-0000-0000A50A0000}"/>
    <cellStyle name="20% - Accent2 2 2 2 3 2" xfId="24685" xr:uid="{00000000-0005-0000-0000-0000A60A0000}"/>
    <cellStyle name="20% - Accent2 2 2 2 4" xfId="18510" xr:uid="{00000000-0005-0000-0000-0000A70A0000}"/>
    <cellStyle name="20% - Accent2 2 2 3" xfId="5572" xr:uid="{00000000-0005-0000-0000-0000A80A0000}"/>
    <cellStyle name="20% - Accent2 2 2 3 2" xfId="15846" xr:uid="{00000000-0005-0000-0000-0000A90A0000}"/>
    <cellStyle name="20% - Accent2 2 2 3 2 2" xfId="28813" xr:uid="{00000000-0005-0000-0000-0000AA0A0000}"/>
    <cellStyle name="20% - Accent2 2 2 3 3" xfId="20994" xr:uid="{00000000-0005-0000-0000-0000AB0A0000}"/>
    <cellStyle name="20% - Accent2 2 2 4" xfId="4294" xr:uid="{00000000-0005-0000-0000-0000AC0A0000}"/>
    <cellStyle name="20% - Accent2 2 2 4 2" xfId="14700" xr:uid="{00000000-0005-0000-0000-0000AD0A0000}"/>
    <cellStyle name="20% - Accent2 2 2 4 2 2" xfId="27721" xr:uid="{00000000-0005-0000-0000-0000AE0A0000}"/>
    <cellStyle name="20% - Accent2 2 2 4 3" xfId="19832" xr:uid="{00000000-0005-0000-0000-0000AF0A0000}"/>
    <cellStyle name="20% - Accent2 2 2 5" xfId="8353" xr:uid="{00000000-0005-0000-0000-0000B00A0000}"/>
    <cellStyle name="20% - Accent2 2 2 5 2" xfId="23555" xr:uid="{00000000-0005-0000-0000-0000B10A0000}"/>
    <cellStyle name="20% - Accent2 2 2 6" xfId="17348" xr:uid="{00000000-0005-0000-0000-0000B20A0000}"/>
    <cellStyle name="20% - Accent2 2 3" xfId="196" xr:uid="{00000000-0005-0000-0000-0000B30A0000}"/>
    <cellStyle name="20% - Accent2 2 3 2" xfId="1673" xr:uid="{00000000-0005-0000-0000-0000B40A0000}"/>
    <cellStyle name="20% - Accent2 2 3 2 2" xfId="3793" xr:uid="{00000000-0005-0000-0000-0000B50A0000}"/>
    <cellStyle name="20% - Accent2 2 3 2 2 2" xfId="7803" xr:uid="{00000000-0005-0000-0000-0000B60A0000}"/>
    <cellStyle name="20% - Accent2 2 3 2 2 2 2" xfId="17144" xr:uid="{00000000-0005-0000-0000-0000B70A0000}"/>
    <cellStyle name="20% - Accent2 2 3 2 2 2 2 2" xfId="30083" xr:uid="{00000000-0005-0000-0000-0000B80A0000}"/>
    <cellStyle name="20% - Accent2 2 3 2 2 2 3" xfId="23075" xr:uid="{00000000-0005-0000-0000-0000B90A0000}"/>
    <cellStyle name="20% - Accent2 2 3 2 2 3" xfId="11748" xr:uid="{00000000-0005-0000-0000-0000BA0A0000}"/>
    <cellStyle name="20% - Accent2 2 3 2 2 3 2" xfId="26047" xr:uid="{00000000-0005-0000-0000-0000BB0A0000}"/>
    <cellStyle name="20% - Accent2 2 3 2 2 4" xfId="19429" xr:uid="{00000000-0005-0000-0000-0000BC0A0000}"/>
    <cellStyle name="20% - Accent2 2 3 2 3" xfId="6555" xr:uid="{00000000-0005-0000-0000-0000BD0A0000}"/>
    <cellStyle name="20% - Accent2 2 3 2 3 2" xfId="16686" xr:uid="{00000000-0005-0000-0000-0000BE0A0000}"/>
    <cellStyle name="20% - Accent2 2 3 2 3 2 2" xfId="29642" xr:uid="{00000000-0005-0000-0000-0000BF0A0000}"/>
    <cellStyle name="20% - Accent2 2 3 2 3 3" xfId="21913" xr:uid="{00000000-0005-0000-0000-0000C00A0000}"/>
    <cellStyle name="20% - Accent2 2 3 2 4" xfId="5218" xr:uid="{00000000-0005-0000-0000-0000C10A0000}"/>
    <cellStyle name="20% - Accent2 2 3 2 4 2" xfId="15558" xr:uid="{00000000-0005-0000-0000-0000C20A0000}"/>
    <cellStyle name="20% - Accent2 2 3 2 4 2 2" xfId="28578" xr:uid="{00000000-0005-0000-0000-0000C30A0000}"/>
    <cellStyle name="20% - Accent2 2 3 2 4 3" xfId="20751" xr:uid="{00000000-0005-0000-0000-0000C40A0000}"/>
    <cellStyle name="20% - Accent2 2 3 2 5" xfId="9158" xr:uid="{00000000-0005-0000-0000-0000C50A0000}"/>
    <cellStyle name="20% - Accent2 2 3 2 6" xfId="18267" xr:uid="{00000000-0005-0000-0000-0000C60A0000}"/>
    <cellStyle name="20% - Accent2 2 3 3" xfId="1672" xr:uid="{00000000-0005-0000-0000-0000C70A0000}"/>
    <cellStyle name="20% - Accent2 2 3 3 2" xfId="12030" xr:uid="{00000000-0005-0000-0000-0000C80A0000}"/>
    <cellStyle name="20% - Accent2 2 3 3 3" xfId="10375" xr:uid="{00000000-0005-0000-0000-0000C90A0000}"/>
    <cellStyle name="20% - Accent2 2 3 3 3 2" xfId="24819" xr:uid="{00000000-0005-0000-0000-0000CA0A0000}"/>
    <cellStyle name="20% - Accent2 2 3 4" xfId="2811" xr:uid="{00000000-0005-0000-0000-0000CB0A0000}"/>
    <cellStyle name="20% - Accent2 2 3 4 2" xfId="6880" xr:uid="{00000000-0005-0000-0000-0000CC0A0000}"/>
    <cellStyle name="20% - Accent2 2 3 4 2 2" xfId="16882" xr:uid="{00000000-0005-0000-0000-0000CD0A0000}"/>
    <cellStyle name="20% - Accent2 2 3 4 2 2 2" xfId="29824" xr:uid="{00000000-0005-0000-0000-0000CE0A0000}"/>
    <cellStyle name="20% - Accent2 2 3 4 2 3" xfId="22157" xr:uid="{00000000-0005-0000-0000-0000CF0A0000}"/>
    <cellStyle name="20% - Accent2 2 3 4 3" xfId="14246" xr:uid="{00000000-0005-0000-0000-0000D00A0000}"/>
    <cellStyle name="20% - Accent2 2 3 4 3 2" xfId="27330" xr:uid="{00000000-0005-0000-0000-0000D10A0000}"/>
    <cellStyle name="20% - Accent2 2 3 4 4" xfId="18511" xr:uid="{00000000-0005-0000-0000-0000D20A0000}"/>
    <cellStyle name="20% - Accent2 2 3 5" xfId="5573" xr:uid="{00000000-0005-0000-0000-0000D30A0000}"/>
    <cellStyle name="20% - Accent2 2 3 5 2" xfId="15847" xr:uid="{00000000-0005-0000-0000-0000D40A0000}"/>
    <cellStyle name="20% - Accent2 2 3 5 2 2" xfId="28814" xr:uid="{00000000-0005-0000-0000-0000D50A0000}"/>
    <cellStyle name="20% - Accent2 2 3 5 3" xfId="20995" xr:uid="{00000000-0005-0000-0000-0000D60A0000}"/>
    <cellStyle name="20% - Accent2 2 3 6" xfId="4295" xr:uid="{00000000-0005-0000-0000-0000D70A0000}"/>
    <cellStyle name="20% - Accent2 2 3 6 2" xfId="14701" xr:uid="{00000000-0005-0000-0000-0000D80A0000}"/>
    <cellStyle name="20% - Accent2 2 3 6 2 2" xfId="27722" xr:uid="{00000000-0005-0000-0000-0000D90A0000}"/>
    <cellStyle name="20% - Accent2 2 3 6 3" xfId="19833" xr:uid="{00000000-0005-0000-0000-0000DA0A0000}"/>
    <cellStyle name="20% - Accent2 2 3 7" xfId="8620" xr:uid="{00000000-0005-0000-0000-0000DB0A0000}"/>
    <cellStyle name="20% - Accent2 2 3 7 2" xfId="23695" xr:uid="{00000000-0005-0000-0000-0000DC0A0000}"/>
    <cellStyle name="20% - Accent2 2 3 8" xfId="17349" xr:uid="{00000000-0005-0000-0000-0000DD0A0000}"/>
    <cellStyle name="20% - Accent2 2 4" xfId="197" xr:uid="{00000000-0005-0000-0000-0000DE0A0000}"/>
    <cellStyle name="20% - Accent2 2 4 2" xfId="2812" xr:uid="{00000000-0005-0000-0000-0000DF0A0000}"/>
    <cellStyle name="20% - Accent2 2 4 2 2" xfId="6881" xr:uid="{00000000-0005-0000-0000-0000E00A0000}"/>
    <cellStyle name="20% - Accent2 2 4 2 2 2" xfId="16883" xr:uid="{00000000-0005-0000-0000-0000E10A0000}"/>
    <cellStyle name="20% - Accent2 2 4 2 2 2 2" xfId="29825" xr:uid="{00000000-0005-0000-0000-0000E20A0000}"/>
    <cellStyle name="20% - Accent2 2 4 2 2 3" xfId="22158" xr:uid="{00000000-0005-0000-0000-0000E30A0000}"/>
    <cellStyle name="20% - Accent2 2 4 2 3" xfId="8856" xr:uid="{00000000-0005-0000-0000-0000E40A0000}"/>
    <cellStyle name="20% - Accent2 2 4 2 3 2" xfId="23865" xr:uid="{00000000-0005-0000-0000-0000E50A0000}"/>
    <cellStyle name="20% - Accent2 2 4 2 4" xfId="18512" xr:uid="{00000000-0005-0000-0000-0000E60A0000}"/>
    <cellStyle name="20% - Accent2 2 4 3" xfId="5574" xr:uid="{00000000-0005-0000-0000-0000E70A0000}"/>
    <cellStyle name="20% - Accent2 2 4 3 2" xfId="15848" xr:uid="{00000000-0005-0000-0000-0000E80A0000}"/>
    <cellStyle name="20% - Accent2 2 4 3 2 2" xfId="28815" xr:uid="{00000000-0005-0000-0000-0000E90A0000}"/>
    <cellStyle name="20% - Accent2 2 4 3 3" xfId="10666" xr:uid="{00000000-0005-0000-0000-0000EA0A0000}"/>
    <cellStyle name="20% - Accent2 2 4 3 3 2" xfId="24988" xr:uid="{00000000-0005-0000-0000-0000EB0A0000}"/>
    <cellStyle name="20% - Accent2 2 4 3 4" xfId="20996" xr:uid="{00000000-0005-0000-0000-0000EC0A0000}"/>
    <cellStyle name="20% - Accent2 2 4 4" xfId="4296" xr:uid="{00000000-0005-0000-0000-0000ED0A0000}"/>
    <cellStyle name="20% - Accent2 2 4 4 2" xfId="14702" xr:uid="{00000000-0005-0000-0000-0000EE0A0000}"/>
    <cellStyle name="20% - Accent2 2 4 4 2 2" xfId="27723" xr:uid="{00000000-0005-0000-0000-0000EF0A0000}"/>
    <cellStyle name="20% - Accent2 2 4 4 3" xfId="19834" xr:uid="{00000000-0005-0000-0000-0000F00A0000}"/>
    <cellStyle name="20% - Accent2 2 4 5" xfId="8509" xr:uid="{00000000-0005-0000-0000-0000F10A0000}"/>
    <cellStyle name="20% - Accent2 2 4 6" xfId="17350" xr:uid="{00000000-0005-0000-0000-0000F20A0000}"/>
    <cellStyle name="20% - Accent2 2 5" xfId="198" xr:uid="{00000000-0005-0000-0000-0000F30A0000}"/>
    <cellStyle name="20% - Accent2 2 5 2" xfId="2813" xr:uid="{00000000-0005-0000-0000-0000F40A0000}"/>
    <cellStyle name="20% - Accent2 2 5 2 2" xfId="6882" xr:uid="{00000000-0005-0000-0000-0000F50A0000}"/>
    <cellStyle name="20% - Accent2 2 5 2 2 2" xfId="13275" xr:uid="{00000000-0005-0000-0000-0000F60A0000}"/>
    <cellStyle name="20% - Accent2 2 5 2 2 2 2" xfId="26537" xr:uid="{00000000-0005-0000-0000-0000F70A0000}"/>
    <cellStyle name="20% - Accent2 2 5 2 2 3" xfId="22159" xr:uid="{00000000-0005-0000-0000-0000F80A0000}"/>
    <cellStyle name="20% - Accent2 2 5 2 3" xfId="10843" xr:uid="{00000000-0005-0000-0000-0000F90A0000}"/>
    <cellStyle name="20% - Accent2 2 5 2 3 2" xfId="25160" xr:uid="{00000000-0005-0000-0000-0000FA0A0000}"/>
    <cellStyle name="20% - Accent2 2 5 2 4" xfId="18513" xr:uid="{00000000-0005-0000-0000-0000FB0A0000}"/>
    <cellStyle name="20% - Accent2 2 5 3" xfId="5575" xr:uid="{00000000-0005-0000-0000-0000FC0A0000}"/>
    <cellStyle name="20% - Accent2 2 5 3 2" xfId="15849" xr:uid="{00000000-0005-0000-0000-0000FD0A0000}"/>
    <cellStyle name="20% - Accent2 2 5 3 2 2" xfId="28816" xr:uid="{00000000-0005-0000-0000-0000FE0A0000}"/>
    <cellStyle name="20% - Accent2 2 5 3 3" xfId="20997" xr:uid="{00000000-0005-0000-0000-0000FF0A0000}"/>
    <cellStyle name="20% - Accent2 2 5 4" xfId="4297" xr:uid="{00000000-0005-0000-0000-0000000B0000}"/>
    <cellStyle name="20% - Accent2 2 5 4 2" xfId="14703" xr:uid="{00000000-0005-0000-0000-0000010B0000}"/>
    <cellStyle name="20% - Accent2 2 5 4 2 2" xfId="27724" xr:uid="{00000000-0005-0000-0000-0000020B0000}"/>
    <cellStyle name="20% - Accent2 2 5 4 3" xfId="19835" xr:uid="{00000000-0005-0000-0000-0000030B0000}"/>
    <cellStyle name="20% - Accent2 2 5 5" xfId="9192" xr:uid="{00000000-0005-0000-0000-0000040B0000}"/>
    <cellStyle name="20% - Accent2 2 5 5 2" xfId="24032" xr:uid="{00000000-0005-0000-0000-0000050B0000}"/>
    <cellStyle name="20% - Accent2 2 5 6" xfId="17351" xr:uid="{00000000-0005-0000-0000-0000060B0000}"/>
    <cellStyle name="20% - Accent2 2 6" xfId="199" xr:uid="{00000000-0005-0000-0000-0000070B0000}"/>
    <cellStyle name="20% - Accent2 2 6 2" xfId="2814" xr:uid="{00000000-0005-0000-0000-0000080B0000}"/>
    <cellStyle name="20% - Accent2 2 6 2 2" xfId="6883" xr:uid="{00000000-0005-0000-0000-0000090B0000}"/>
    <cellStyle name="20% - Accent2 2 6 2 2 2" xfId="13276" xr:uid="{00000000-0005-0000-0000-00000A0B0000}"/>
    <cellStyle name="20% - Accent2 2 6 2 2 2 2" xfId="26538" xr:uid="{00000000-0005-0000-0000-00000B0B0000}"/>
    <cellStyle name="20% - Accent2 2 6 2 2 3" xfId="22160" xr:uid="{00000000-0005-0000-0000-00000C0B0000}"/>
    <cellStyle name="20% - Accent2 2 6 2 3" xfId="11018" xr:uid="{00000000-0005-0000-0000-00000D0B0000}"/>
    <cellStyle name="20% - Accent2 2 6 2 3 2" xfId="25332" xr:uid="{00000000-0005-0000-0000-00000E0B0000}"/>
    <cellStyle name="20% - Accent2 2 6 2 4" xfId="18514" xr:uid="{00000000-0005-0000-0000-00000F0B0000}"/>
    <cellStyle name="20% - Accent2 2 6 3" xfId="5576" xr:uid="{00000000-0005-0000-0000-0000100B0000}"/>
    <cellStyle name="20% - Accent2 2 6 3 2" xfId="15850" xr:uid="{00000000-0005-0000-0000-0000110B0000}"/>
    <cellStyle name="20% - Accent2 2 6 3 2 2" xfId="28817" xr:uid="{00000000-0005-0000-0000-0000120B0000}"/>
    <cellStyle name="20% - Accent2 2 6 3 3" xfId="20998" xr:uid="{00000000-0005-0000-0000-0000130B0000}"/>
    <cellStyle name="20% - Accent2 2 6 4" xfId="4298" xr:uid="{00000000-0005-0000-0000-0000140B0000}"/>
    <cellStyle name="20% - Accent2 2 6 4 2" xfId="14704" xr:uid="{00000000-0005-0000-0000-0000150B0000}"/>
    <cellStyle name="20% - Accent2 2 6 4 2 2" xfId="27725" xr:uid="{00000000-0005-0000-0000-0000160B0000}"/>
    <cellStyle name="20% - Accent2 2 6 4 3" xfId="19836" xr:uid="{00000000-0005-0000-0000-0000170B0000}"/>
    <cellStyle name="20% - Accent2 2 6 5" xfId="9367" xr:uid="{00000000-0005-0000-0000-0000180B0000}"/>
    <cellStyle name="20% - Accent2 2 6 5 2" xfId="24207" xr:uid="{00000000-0005-0000-0000-0000190B0000}"/>
    <cellStyle name="20% - Accent2 2 6 6" xfId="17352" xr:uid="{00000000-0005-0000-0000-00001A0B0000}"/>
    <cellStyle name="20% - Accent2 2 7" xfId="1671" xr:uid="{00000000-0005-0000-0000-00001B0B0000}"/>
    <cellStyle name="20% - Accent2 2 7 2" xfId="11192" xr:uid="{00000000-0005-0000-0000-00001C0B0000}"/>
    <cellStyle name="20% - Accent2 2 7 2 2" xfId="25504" xr:uid="{00000000-0005-0000-0000-00001D0B0000}"/>
    <cellStyle name="20% - Accent2 2 7 3" xfId="12029" xr:uid="{00000000-0005-0000-0000-00001E0B0000}"/>
    <cellStyle name="20% - Accent2 2 7 4" xfId="9550" xr:uid="{00000000-0005-0000-0000-00001F0B0000}"/>
    <cellStyle name="20% - Accent2 2 7 4 2" xfId="24384" xr:uid="{00000000-0005-0000-0000-0000200B0000}"/>
    <cellStyle name="20% - Accent2 2 8" xfId="2809" xr:uid="{00000000-0005-0000-0000-0000210B0000}"/>
    <cellStyle name="20% - Accent2 2 8 2" xfId="6878" xr:uid="{00000000-0005-0000-0000-0000220B0000}"/>
    <cellStyle name="20% - Accent2 2 8 2 2" xfId="14245" xr:uid="{00000000-0005-0000-0000-0000230B0000}"/>
    <cellStyle name="20% - Accent2 2 8 2 2 2" xfId="27329" xr:uid="{00000000-0005-0000-0000-0000240B0000}"/>
    <cellStyle name="20% - Accent2 2 8 2 3" xfId="22155" xr:uid="{00000000-0005-0000-0000-0000250B0000}"/>
    <cellStyle name="20% - Accent2 2 8 3" xfId="11370" xr:uid="{00000000-0005-0000-0000-0000260B0000}"/>
    <cellStyle name="20% - Accent2 2 8 3 2" xfId="25678" xr:uid="{00000000-0005-0000-0000-0000270B0000}"/>
    <cellStyle name="20% - Accent2 2 8 4" xfId="18509" xr:uid="{00000000-0005-0000-0000-0000280B0000}"/>
    <cellStyle name="20% - Accent2 2 9" xfId="4047" xr:uid="{00000000-0005-0000-0000-0000290B0000}"/>
    <cellStyle name="20% - Accent2 2 9 2" xfId="8007" xr:uid="{00000000-0005-0000-0000-00002A0B0000}"/>
    <cellStyle name="20% - Accent2 2 9 2 2" xfId="14516" xr:uid="{00000000-0005-0000-0000-00002B0B0000}"/>
    <cellStyle name="20% - Accent2 2 9 2 2 2" xfId="27585" xr:uid="{00000000-0005-0000-0000-00002C0B0000}"/>
    <cellStyle name="20% - Accent2 2 9 2 3" xfId="23251" xr:uid="{00000000-0005-0000-0000-00002D0B0000}"/>
    <cellStyle name="20% - Accent2 2 9 3" xfId="11548" xr:uid="{00000000-0005-0000-0000-00002E0B0000}"/>
    <cellStyle name="20% - Accent2 2 9 3 2" xfId="25855" xr:uid="{00000000-0005-0000-0000-00002F0B0000}"/>
    <cellStyle name="20% - Accent2 2 9 4" xfId="19605" xr:uid="{00000000-0005-0000-0000-0000300B0000}"/>
    <cellStyle name="20% - Accent2 3" xfId="200" xr:uid="{00000000-0005-0000-0000-0000310B0000}"/>
    <cellStyle name="20% - Accent2 3 10" xfId="4048" xr:uid="{00000000-0005-0000-0000-0000320B0000}"/>
    <cellStyle name="20% - Accent2 3 10 2" xfId="8008" xr:uid="{00000000-0005-0000-0000-0000330B0000}"/>
    <cellStyle name="20% - Accent2 3 10 2 2" xfId="12776" xr:uid="{00000000-0005-0000-0000-0000340B0000}"/>
    <cellStyle name="20% - Accent2 3 10 2 2 2" xfId="26309" xr:uid="{00000000-0005-0000-0000-0000350B0000}"/>
    <cellStyle name="20% - Accent2 3 10 2 3" xfId="23252" xr:uid="{00000000-0005-0000-0000-0000360B0000}"/>
    <cellStyle name="20% - Accent2 3 10 3" xfId="9823" xr:uid="{00000000-0005-0000-0000-0000370B0000}"/>
    <cellStyle name="20% - Accent2 3 10 3 2" xfId="24557" xr:uid="{00000000-0005-0000-0000-0000380B0000}"/>
    <cellStyle name="20% - Accent2 3 10 4" xfId="19606" xr:uid="{00000000-0005-0000-0000-0000390B0000}"/>
    <cellStyle name="20% - Accent2 3 11" xfId="5577" xr:uid="{00000000-0005-0000-0000-00003A0B0000}"/>
    <cellStyle name="20% - Accent2 3 11 2" xfId="13973" xr:uid="{00000000-0005-0000-0000-00003B0B0000}"/>
    <cellStyle name="20% - Accent2 3 11 2 2" xfId="27147" xr:uid="{00000000-0005-0000-0000-00003C0B0000}"/>
    <cellStyle name="20% - Accent2 3 11 3" xfId="20999" xr:uid="{00000000-0005-0000-0000-00003D0B0000}"/>
    <cellStyle name="20% - Accent2 3 12" xfId="4299" xr:uid="{00000000-0005-0000-0000-00003E0B0000}"/>
    <cellStyle name="20% - Accent2 3 12 2" xfId="14705" xr:uid="{00000000-0005-0000-0000-00003F0B0000}"/>
    <cellStyle name="20% - Accent2 3 12 2 2" xfId="27726" xr:uid="{00000000-0005-0000-0000-0000400B0000}"/>
    <cellStyle name="20% - Accent2 3 12 3" xfId="12431" xr:uid="{00000000-0005-0000-0000-0000410B0000}"/>
    <cellStyle name="20% - Accent2 3 12 3 2" xfId="26138" xr:uid="{00000000-0005-0000-0000-0000420B0000}"/>
    <cellStyle name="20% - Accent2 3 12 4" xfId="19837" xr:uid="{00000000-0005-0000-0000-0000430B0000}"/>
    <cellStyle name="20% - Accent2 3 13" xfId="8213" xr:uid="{00000000-0005-0000-0000-0000440B0000}"/>
    <cellStyle name="20% - Accent2 3 13 2" xfId="23415" xr:uid="{00000000-0005-0000-0000-0000450B0000}"/>
    <cellStyle name="20% - Accent2 3 14" xfId="17353" xr:uid="{00000000-0005-0000-0000-0000460B0000}"/>
    <cellStyle name="20% - Accent2 3 2" xfId="201" xr:uid="{00000000-0005-0000-0000-0000470B0000}"/>
    <cellStyle name="20% - Accent2 3 2 2" xfId="1676" xr:uid="{00000000-0005-0000-0000-0000480B0000}"/>
    <cellStyle name="20% - Accent2 3 2 2 2" xfId="3794" xr:uid="{00000000-0005-0000-0000-0000490B0000}"/>
    <cellStyle name="20% - Accent2 3 2 2 2 2" xfId="7804" xr:uid="{00000000-0005-0000-0000-00004A0B0000}"/>
    <cellStyle name="20% - Accent2 3 2 2 2 2 2" xfId="17145" xr:uid="{00000000-0005-0000-0000-00004B0B0000}"/>
    <cellStyle name="20% - Accent2 3 2 2 2 2 2 2" xfId="30084" xr:uid="{00000000-0005-0000-0000-00004C0B0000}"/>
    <cellStyle name="20% - Accent2 3 2 2 2 2 3" xfId="23076" xr:uid="{00000000-0005-0000-0000-00004D0B0000}"/>
    <cellStyle name="20% - Accent2 3 2 2 2 3" xfId="11747" xr:uid="{00000000-0005-0000-0000-00004E0B0000}"/>
    <cellStyle name="20% - Accent2 3 2 2 2 3 2" xfId="26046" xr:uid="{00000000-0005-0000-0000-00004F0B0000}"/>
    <cellStyle name="20% - Accent2 3 2 2 2 4" xfId="19430" xr:uid="{00000000-0005-0000-0000-0000500B0000}"/>
    <cellStyle name="20% - Accent2 3 2 2 3" xfId="6556" xr:uid="{00000000-0005-0000-0000-0000510B0000}"/>
    <cellStyle name="20% - Accent2 3 2 2 3 2" xfId="16687" xr:uid="{00000000-0005-0000-0000-0000520B0000}"/>
    <cellStyle name="20% - Accent2 3 2 2 3 2 2" xfId="29643" xr:uid="{00000000-0005-0000-0000-0000530B0000}"/>
    <cellStyle name="20% - Accent2 3 2 2 3 3" xfId="21914" xr:uid="{00000000-0005-0000-0000-0000540B0000}"/>
    <cellStyle name="20% - Accent2 3 2 2 4" xfId="5219" xr:uid="{00000000-0005-0000-0000-0000550B0000}"/>
    <cellStyle name="20% - Accent2 3 2 2 4 2" xfId="15559" xr:uid="{00000000-0005-0000-0000-0000560B0000}"/>
    <cellStyle name="20% - Accent2 3 2 2 4 2 2" xfId="28579" xr:uid="{00000000-0005-0000-0000-0000570B0000}"/>
    <cellStyle name="20% - Accent2 3 2 2 4 3" xfId="20752" xr:uid="{00000000-0005-0000-0000-0000580B0000}"/>
    <cellStyle name="20% - Accent2 3 2 2 5" xfId="9157" xr:uid="{00000000-0005-0000-0000-0000590B0000}"/>
    <cellStyle name="20% - Accent2 3 2 2 6" xfId="18268" xr:uid="{00000000-0005-0000-0000-00005A0B0000}"/>
    <cellStyle name="20% - Accent2 3 2 3" xfId="1675" xr:uid="{00000000-0005-0000-0000-00005B0B0000}"/>
    <cellStyle name="20% - Accent2 3 2 3 2" xfId="12032" xr:uid="{00000000-0005-0000-0000-00005C0B0000}"/>
    <cellStyle name="20% - Accent2 3 2 3 3" xfId="10231" xr:uid="{00000000-0005-0000-0000-00005D0B0000}"/>
    <cellStyle name="20% - Accent2 3 2 3 3 2" xfId="24686" xr:uid="{00000000-0005-0000-0000-00005E0B0000}"/>
    <cellStyle name="20% - Accent2 3 2 4" xfId="2816" xr:uid="{00000000-0005-0000-0000-00005F0B0000}"/>
    <cellStyle name="20% - Accent2 3 2 4 2" xfId="6885" xr:uid="{00000000-0005-0000-0000-0000600B0000}"/>
    <cellStyle name="20% - Accent2 3 2 4 2 2" xfId="16884" xr:uid="{00000000-0005-0000-0000-0000610B0000}"/>
    <cellStyle name="20% - Accent2 3 2 4 2 2 2" xfId="29826" xr:uid="{00000000-0005-0000-0000-0000620B0000}"/>
    <cellStyle name="20% - Accent2 3 2 4 2 3" xfId="22162" xr:uid="{00000000-0005-0000-0000-0000630B0000}"/>
    <cellStyle name="20% - Accent2 3 2 4 3" xfId="14248" xr:uid="{00000000-0005-0000-0000-0000640B0000}"/>
    <cellStyle name="20% - Accent2 3 2 4 3 2" xfId="27332" xr:uid="{00000000-0005-0000-0000-0000650B0000}"/>
    <cellStyle name="20% - Accent2 3 2 4 4" xfId="18516" xr:uid="{00000000-0005-0000-0000-0000660B0000}"/>
    <cellStyle name="20% - Accent2 3 2 5" xfId="5578" xr:uid="{00000000-0005-0000-0000-0000670B0000}"/>
    <cellStyle name="20% - Accent2 3 2 5 2" xfId="15851" xr:uid="{00000000-0005-0000-0000-0000680B0000}"/>
    <cellStyle name="20% - Accent2 3 2 5 2 2" xfId="28818" xr:uid="{00000000-0005-0000-0000-0000690B0000}"/>
    <cellStyle name="20% - Accent2 3 2 5 3" xfId="21000" xr:uid="{00000000-0005-0000-0000-00006A0B0000}"/>
    <cellStyle name="20% - Accent2 3 2 6" xfId="4300" xr:uid="{00000000-0005-0000-0000-00006B0B0000}"/>
    <cellStyle name="20% - Accent2 3 2 6 2" xfId="14706" xr:uid="{00000000-0005-0000-0000-00006C0B0000}"/>
    <cellStyle name="20% - Accent2 3 2 6 2 2" xfId="27727" xr:uid="{00000000-0005-0000-0000-00006D0B0000}"/>
    <cellStyle name="20% - Accent2 3 2 6 3" xfId="19838" xr:uid="{00000000-0005-0000-0000-00006E0B0000}"/>
    <cellStyle name="20% - Accent2 3 2 7" xfId="8354" xr:uid="{00000000-0005-0000-0000-00006F0B0000}"/>
    <cellStyle name="20% - Accent2 3 2 7 2" xfId="23556" xr:uid="{00000000-0005-0000-0000-0000700B0000}"/>
    <cellStyle name="20% - Accent2 3 2 8" xfId="17354" xr:uid="{00000000-0005-0000-0000-0000710B0000}"/>
    <cellStyle name="20% - Accent2 3 3" xfId="202" xr:uid="{00000000-0005-0000-0000-0000720B0000}"/>
    <cellStyle name="20% - Accent2 3 3 2" xfId="2817" xr:uid="{00000000-0005-0000-0000-0000730B0000}"/>
    <cellStyle name="20% - Accent2 3 3 2 2" xfId="6886" xr:uid="{00000000-0005-0000-0000-0000740B0000}"/>
    <cellStyle name="20% - Accent2 3 3 2 2 2" xfId="13277" xr:uid="{00000000-0005-0000-0000-0000750B0000}"/>
    <cellStyle name="20% - Accent2 3 3 2 2 2 2" xfId="26539" xr:uid="{00000000-0005-0000-0000-0000760B0000}"/>
    <cellStyle name="20% - Accent2 3 3 2 2 3" xfId="22163" xr:uid="{00000000-0005-0000-0000-0000770B0000}"/>
    <cellStyle name="20% - Accent2 3 3 2 3" xfId="10376" xr:uid="{00000000-0005-0000-0000-0000780B0000}"/>
    <cellStyle name="20% - Accent2 3 3 2 3 2" xfId="24820" xr:uid="{00000000-0005-0000-0000-0000790B0000}"/>
    <cellStyle name="20% - Accent2 3 3 2 4" xfId="18517" xr:uid="{00000000-0005-0000-0000-00007A0B0000}"/>
    <cellStyle name="20% - Accent2 3 3 3" xfId="5579" xr:uid="{00000000-0005-0000-0000-00007B0B0000}"/>
    <cellStyle name="20% - Accent2 3 3 3 2" xfId="15852" xr:uid="{00000000-0005-0000-0000-00007C0B0000}"/>
    <cellStyle name="20% - Accent2 3 3 3 2 2" xfId="28819" xr:uid="{00000000-0005-0000-0000-00007D0B0000}"/>
    <cellStyle name="20% - Accent2 3 3 3 3" xfId="21001" xr:uid="{00000000-0005-0000-0000-00007E0B0000}"/>
    <cellStyle name="20% - Accent2 3 3 4" xfId="4301" xr:uid="{00000000-0005-0000-0000-00007F0B0000}"/>
    <cellStyle name="20% - Accent2 3 3 4 2" xfId="14707" xr:uid="{00000000-0005-0000-0000-0000800B0000}"/>
    <cellStyle name="20% - Accent2 3 3 4 2 2" xfId="27728" xr:uid="{00000000-0005-0000-0000-0000810B0000}"/>
    <cellStyle name="20% - Accent2 3 3 4 3" xfId="19839" xr:uid="{00000000-0005-0000-0000-0000820B0000}"/>
    <cellStyle name="20% - Accent2 3 3 5" xfId="8621" xr:uid="{00000000-0005-0000-0000-0000830B0000}"/>
    <cellStyle name="20% - Accent2 3 3 5 2" xfId="23696" xr:uid="{00000000-0005-0000-0000-0000840B0000}"/>
    <cellStyle name="20% - Accent2 3 3 6" xfId="17355" xr:uid="{00000000-0005-0000-0000-0000850B0000}"/>
    <cellStyle name="20% - Accent2 3 4" xfId="203" xr:uid="{00000000-0005-0000-0000-0000860B0000}"/>
    <cellStyle name="20% - Accent2 3 4 2" xfId="2818" xr:uid="{00000000-0005-0000-0000-0000870B0000}"/>
    <cellStyle name="20% - Accent2 3 4 2 2" xfId="6887" xr:uid="{00000000-0005-0000-0000-0000880B0000}"/>
    <cellStyle name="20% - Accent2 3 4 2 2 2" xfId="16885" xr:uid="{00000000-0005-0000-0000-0000890B0000}"/>
    <cellStyle name="20% - Accent2 3 4 2 2 2 2" xfId="29827" xr:uid="{00000000-0005-0000-0000-00008A0B0000}"/>
    <cellStyle name="20% - Accent2 3 4 2 2 3" xfId="22164" xr:uid="{00000000-0005-0000-0000-00008B0B0000}"/>
    <cellStyle name="20% - Accent2 3 4 2 3" xfId="8857" xr:uid="{00000000-0005-0000-0000-00008C0B0000}"/>
    <cellStyle name="20% - Accent2 3 4 2 3 2" xfId="23866" xr:uid="{00000000-0005-0000-0000-00008D0B0000}"/>
    <cellStyle name="20% - Accent2 3 4 2 4" xfId="18518" xr:uid="{00000000-0005-0000-0000-00008E0B0000}"/>
    <cellStyle name="20% - Accent2 3 4 3" xfId="5580" xr:uid="{00000000-0005-0000-0000-00008F0B0000}"/>
    <cellStyle name="20% - Accent2 3 4 3 2" xfId="15853" xr:uid="{00000000-0005-0000-0000-0000900B0000}"/>
    <cellStyle name="20% - Accent2 3 4 3 2 2" xfId="28820" xr:uid="{00000000-0005-0000-0000-0000910B0000}"/>
    <cellStyle name="20% - Accent2 3 4 3 3" xfId="10667" xr:uid="{00000000-0005-0000-0000-0000920B0000}"/>
    <cellStyle name="20% - Accent2 3 4 3 3 2" xfId="24989" xr:uid="{00000000-0005-0000-0000-0000930B0000}"/>
    <cellStyle name="20% - Accent2 3 4 3 4" xfId="21002" xr:uid="{00000000-0005-0000-0000-0000940B0000}"/>
    <cellStyle name="20% - Accent2 3 4 4" xfId="4302" xr:uid="{00000000-0005-0000-0000-0000950B0000}"/>
    <cellStyle name="20% - Accent2 3 4 4 2" xfId="14708" xr:uid="{00000000-0005-0000-0000-0000960B0000}"/>
    <cellStyle name="20% - Accent2 3 4 4 2 2" xfId="27729" xr:uid="{00000000-0005-0000-0000-0000970B0000}"/>
    <cellStyle name="20% - Accent2 3 4 4 3" xfId="19840" xr:uid="{00000000-0005-0000-0000-0000980B0000}"/>
    <cellStyle name="20% - Accent2 3 4 5" xfId="8512" xr:uid="{00000000-0005-0000-0000-0000990B0000}"/>
    <cellStyle name="20% - Accent2 3 4 6" xfId="17356" xr:uid="{00000000-0005-0000-0000-00009A0B0000}"/>
    <cellStyle name="20% - Accent2 3 5" xfId="204" xr:uid="{00000000-0005-0000-0000-00009B0B0000}"/>
    <cellStyle name="20% - Accent2 3 5 2" xfId="2819" xr:uid="{00000000-0005-0000-0000-00009C0B0000}"/>
    <cellStyle name="20% - Accent2 3 5 2 2" xfId="6888" xr:uid="{00000000-0005-0000-0000-00009D0B0000}"/>
    <cellStyle name="20% - Accent2 3 5 2 2 2" xfId="13278" xr:uid="{00000000-0005-0000-0000-00009E0B0000}"/>
    <cellStyle name="20% - Accent2 3 5 2 2 2 2" xfId="26540" xr:uid="{00000000-0005-0000-0000-00009F0B0000}"/>
    <cellStyle name="20% - Accent2 3 5 2 2 3" xfId="22165" xr:uid="{00000000-0005-0000-0000-0000A00B0000}"/>
    <cellStyle name="20% - Accent2 3 5 2 3" xfId="10844" xr:uid="{00000000-0005-0000-0000-0000A10B0000}"/>
    <cellStyle name="20% - Accent2 3 5 2 3 2" xfId="25161" xr:uid="{00000000-0005-0000-0000-0000A20B0000}"/>
    <cellStyle name="20% - Accent2 3 5 2 4" xfId="18519" xr:uid="{00000000-0005-0000-0000-0000A30B0000}"/>
    <cellStyle name="20% - Accent2 3 5 3" xfId="5581" xr:uid="{00000000-0005-0000-0000-0000A40B0000}"/>
    <cellStyle name="20% - Accent2 3 5 3 2" xfId="15854" xr:uid="{00000000-0005-0000-0000-0000A50B0000}"/>
    <cellStyle name="20% - Accent2 3 5 3 2 2" xfId="28821" xr:uid="{00000000-0005-0000-0000-0000A60B0000}"/>
    <cellStyle name="20% - Accent2 3 5 3 3" xfId="21003" xr:uid="{00000000-0005-0000-0000-0000A70B0000}"/>
    <cellStyle name="20% - Accent2 3 5 4" xfId="4303" xr:uid="{00000000-0005-0000-0000-0000A80B0000}"/>
    <cellStyle name="20% - Accent2 3 5 4 2" xfId="14709" xr:uid="{00000000-0005-0000-0000-0000A90B0000}"/>
    <cellStyle name="20% - Accent2 3 5 4 2 2" xfId="27730" xr:uid="{00000000-0005-0000-0000-0000AA0B0000}"/>
    <cellStyle name="20% - Accent2 3 5 4 3" xfId="19841" xr:uid="{00000000-0005-0000-0000-0000AB0B0000}"/>
    <cellStyle name="20% - Accent2 3 5 5" xfId="9193" xr:uid="{00000000-0005-0000-0000-0000AC0B0000}"/>
    <cellStyle name="20% - Accent2 3 5 5 2" xfId="24033" xr:uid="{00000000-0005-0000-0000-0000AD0B0000}"/>
    <cellStyle name="20% - Accent2 3 5 6" xfId="17357" xr:uid="{00000000-0005-0000-0000-0000AE0B0000}"/>
    <cellStyle name="20% - Accent2 3 6" xfId="205" xr:uid="{00000000-0005-0000-0000-0000AF0B0000}"/>
    <cellStyle name="20% - Accent2 3 6 2" xfId="2820" xr:uid="{00000000-0005-0000-0000-0000B00B0000}"/>
    <cellStyle name="20% - Accent2 3 6 2 2" xfId="6889" xr:uid="{00000000-0005-0000-0000-0000B10B0000}"/>
    <cellStyle name="20% - Accent2 3 6 2 2 2" xfId="13279" xr:uid="{00000000-0005-0000-0000-0000B20B0000}"/>
    <cellStyle name="20% - Accent2 3 6 2 2 2 2" xfId="26541" xr:uid="{00000000-0005-0000-0000-0000B30B0000}"/>
    <cellStyle name="20% - Accent2 3 6 2 2 3" xfId="22166" xr:uid="{00000000-0005-0000-0000-0000B40B0000}"/>
    <cellStyle name="20% - Accent2 3 6 2 3" xfId="11019" xr:uid="{00000000-0005-0000-0000-0000B50B0000}"/>
    <cellStyle name="20% - Accent2 3 6 2 3 2" xfId="25333" xr:uid="{00000000-0005-0000-0000-0000B60B0000}"/>
    <cellStyle name="20% - Accent2 3 6 2 4" xfId="18520" xr:uid="{00000000-0005-0000-0000-0000B70B0000}"/>
    <cellStyle name="20% - Accent2 3 6 3" xfId="5582" xr:uid="{00000000-0005-0000-0000-0000B80B0000}"/>
    <cellStyle name="20% - Accent2 3 6 3 2" xfId="15855" xr:uid="{00000000-0005-0000-0000-0000B90B0000}"/>
    <cellStyle name="20% - Accent2 3 6 3 2 2" xfId="28822" xr:uid="{00000000-0005-0000-0000-0000BA0B0000}"/>
    <cellStyle name="20% - Accent2 3 6 3 3" xfId="21004" xr:uid="{00000000-0005-0000-0000-0000BB0B0000}"/>
    <cellStyle name="20% - Accent2 3 6 4" xfId="4304" xr:uid="{00000000-0005-0000-0000-0000BC0B0000}"/>
    <cellStyle name="20% - Accent2 3 6 4 2" xfId="14710" xr:uid="{00000000-0005-0000-0000-0000BD0B0000}"/>
    <cellStyle name="20% - Accent2 3 6 4 2 2" xfId="27731" xr:uid="{00000000-0005-0000-0000-0000BE0B0000}"/>
    <cellStyle name="20% - Accent2 3 6 4 3" xfId="19842" xr:uid="{00000000-0005-0000-0000-0000BF0B0000}"/>
    <cellStyle name="20% - Accent2 3 6 5" xfId="9368" xr:uid="{00000000-0005-0000-0000-0000C00B0000}"/>
    <cellStyle name="20% - Accent2 3 6 5 2" xfId="24208" xr:uid="{00000000-0005-0000-0000-0000C10B0000}"/>
    <cellStyle name="20% - Accent2 3 6 6" xfId="17358" xr:uid="{00000000-0005-0000-0000-0000C20B0000}"/>
    <cellStyle name="20% - Accent2 3 7" xfId="1677" xr:uid="{00000000-0005-0000-0000-0000C30B0000}"/>
    <cellStyle name="20% - Accent2 3 7 2" xfId="3795" xr:uid="{00000000-0005-0000-0000-0000C40B0000}"/>
    <cellStyle name="20% - Accent2 3 7 2 2" xfId="7805" xr:uid="{00000000-0005-0000-0000-0000C50B0000}"/>
    <cellStyle name="20% - Accent2 3 7 2 2 2" xfId="14428" xr:uid="{00000000-0005-0000-0000-0000C60B0000}"/>
    <cellStyle name="20% - Accent2 3 7 2 2 2 2" xfId="27499" xr:uid="{00000000-0005-0000-0000-0000C70B0000}"/>
    <cellStyle name="20% - Accent2 3 7 2 2 3" xfId="23077" xr:uid="{00000000-0005-0000-0000-0000C80B0000}"/>
    <cellStyle name="20% - Accent2 3 7 2 3" xfId="11193" xr:uid="{00000000-0005-0000-0000-0000C90B0000}"/>
    <cellStyle name="20% - Accent2 3 7 2 3 2" xfId="25505" xr:uid="{00000000-0005-0000-0000-0000CA0B0000}"/>
    <cellStyle name="20% - Accent2 3 7 2 4" xfId="19431" xr:uid="{00000000-0005-0000-0000-0000CB0B0000}"/>
    <cellStyle name="20% - Accent2 3 7 3" xfId="6557" xr:uid="{00000000-0005-0000-0000-0000CC0B0000}"/>
    <cellStyle name="20% - Accent2 3 7 3 2" xfId="16688" xr:uid="{00000000-0005-0000-0000-0000CD0B0000}"/>
    <cellStyle name="20% - Accent2 3 7 3 2 2" xfId="29644" xr:uid="{00000000-0005-0000-0000-0000CE0B0000}"/>
    <cellStyle name="20% - Accent2 3 7 3 3" xfId="21915" xr:uid="{00000000-0005-0000-0000-0000CF0B0000}"/>
    <cellStyle name="20% - Accent2 3 7 4" xfId="5220" xr:uid="{00000000-0005-0000-0000-0000D00B0000}"/>
    <cellStyle name="20% - Accent2 3 7 4 2" xfId="15560" xr:uid="{00000000-0005-0000-0000-0000D10B0000}"/>
    <cellStyle name="20% - Accent2 3 7 4 2 2" xfId="28580" xr:uid="{00000000-0005-0000-0000-0000D20B0000}"/>
    <cellStyle name="20% - Accent2 3 7 4 3" xfId="20753" xr:uid="{00000000-0005-0000-0000-0000D30B0000}"/>
    <cellStyle name="20% - Accent2 3 7 5" xfId="9551" xr:uid="{00000000-0005-0000-0000-0000D40B0000}"/>
    <cellStyle name="20% - Accent2 3 7 5 2" xfId="24385" xr:uid="{00000000-0005-0000-0000-0000D50B0000}"/>
    <cellStyle name="20% - Accent2 3 7 6" xfId="18269" xr:uid="{00000000-0005-0000-0000-0000D60B0000}"/>
    <cellStyle name="20% - Accent2 3 8" xfId="1674" xr:uid="{00000000-0005-0000-0000-0000D70B0000}"/>
    <cellStyle name="20% - Accent2 3 8 2" xfId="12031" xr:uid="{00000000-0005-0000-0000-0000D80B0000}"/>
    <cellStyle name="20% - Accent2 3 8 3" xfId="11371" xr:uid="{00000000-0005-0000-0000-0000D90B0000}"/>
    <cellStyle name="20% - Accent2 3 8 3 2" xfId="25679" xr:uid="{00000000-0005-0000-0000-0000DA0B0000}"/>
    <cellStyle name="20% - Accent2 3 9" xfId="2815" xr:uid="{00000000-0005-0000-0000-0000DB0B0000}"/>
    <cellStyle name="20% - Accent2 3 9 2" xfId="6884" xr:uid="{00000000-0005-0000-0000-0000DC0B0000}"/>
    <cellStyle name="20% - Accent2 3 9 2 2" xfId="14247" xr:uid="{00000000-0005-0000-0000-0000DD0B0000}"/>
    <cellStyle name="20% - Accent2 3 9 2 2 2" xfId="27331" xr:uid="{00000000-0005-0000-0000-0000DE0B0000}"/>
    <cellStyle name="20% - Accent2 3 9 2 3" xfId="22161" xr:uid="{00000000-0005-0000-0000-0000DF0B0000}"/>
    <cellStyle name="20% - Accent2 3 9 3" xfId="11549" xr:uid="{00000000-0005-0000-0000-0000E00B0000}"/>
    <cellStyle name="20% - Accent2 3 9 3 2" xfId="25856" xr:uid="{00000000-0005-0000-0000-0000E10B0000}"/>
    <cellStyle name="20% - Accent2 3 9 4" xfId="18515" xr:uid="{00000000-0005-0000-0000-0000E20B0000}"/>
    <cellStyle name="20% - Accent2 4" xfId="206" xr:uid="{00000000-0005-0000-0000-0000E30B0000}"/>
    <cellStyle name="20% - Accent2 4 10" xfId="4049" xr:uid="{00000000-0005-0000-0000-0000E40B0000}"/>
    <cellStyle name="20% - Accent2 4 10 2" xfId="8009" xr:uid="{00000000-0005-0000-0000-0000E50B0000}"/>
    <cellStyle name="20% - Accent2 4 10 2 2" xfId="12777" xr:uid="{00000000-0005-0000-0000-0000E60B0000}"/>
    <cellStyle name="20% - Accent2 4 10 2 2 2" xfId="26310" xr:uid="{00000000-0005-0000-0000-0000E70B0000}"/>
    <cellStyle name="20% - Accent2 4 10 2 3" xfId="23253" xr:uid="{00000000-0005-0000-0000-0000E80B0000}"/>
    <cellStyle name="20% - Accent2 4 10 3" xfId="9824" xr:uid="{00000000-0005-0000-0000-0000E90B0000}"/>
    <cellStyle name="20% - Accent2 4 10 3 2" xfId="24558" xr:uid="{00000000-0005-0000-0000-0000EA0B0000}"/>
    <cellStyle name="20% - Accent2 4 10 4" xfId="19607" xr:uid="{00000000-0005-0000-0000-0000EB0B0000}"/>
    <cellStyle name="20% - Accent2 4 11" xfId="5583" xr:uid="{00000000-0005-0000-0000-0000EC0B0000}"/>
    <cellStyle name="20% - Accent2 4 11 2" xfId="13974" xr:uid="{00000000-0005-0000-0000-0000ED0B0000}"/>
    <cellStyle name="20% - Accent2 4 11 2 2" xfId="27148" xr:uid="{00000000-0005-0000-0000-0000EE0B0000}"/>
    <cellStyle name="20% - Accent2 4 11 3" xfId="21005" xr:uid="{00000000-0005-0000-0000-0000EF0B0000}"/>
    <cellStyle name="20% - Accent2 4 12" xfId="4305" xr:uid="{00000000-0005-0000-0000-0000F00B0000}"/>
    <cellStyle name="20% - Accent2 4 12 2" xfId="14711" xr:uid="{00000000-0005-0000-0000-0000F10B0000}"/>
    <cellStyle name="20% - Accent2 4 12 2 2" xfId="27732" xr:uid="{00000000-0005-0000-0000-0000F20B0000}"/>
    <cellStyle name="20% - Accent2 4 12 3" xfId="12432" xr:uid="{00000000-0005-0000-0000-0000F30B0000}"/>
    <cellStyle name="20% - Accent2 4 12 3 2" xfId="26139" xr:uid="{00000000-0005-0000-0000-0000F40B0000}"/>
    <cellStyle name="20% - Accent2 4 12 4" xfId="19843" xr:uid="{00000000-0005-0000-0000-0000F50B0000}"/>
    <cellStyle name="20% - Accent2 4 13" xfId="8214" xr:uid="{00000000-0005-0000-0000-0000F60B0000}"/>
    <cellStyle name="20% - Accent2 4 13 2" xfId="23416" xr:uid="{00000000-0005-0000-0000-0000F70B0000}"/>
    <cellStyle name="20% - Accent2 4 14" xfId="17359" xr:uid="{00000000-0005-0000-0000-0000F80B0000}"/>
    <cellStyle name="20% - Accent2 4 2" xfId="207" xr:uid="{00000000-0005-0000-0000-0000F90B0000}"/>
    <cellStyle name="20% - Accent2 4 2 2" xfId="1680" xr:uid="{00000000-0005-0000-0000-0000FA0B0000}"/>
    <cellStyle name="20% - Accent2 4 2 2 2" xfId="3796" xr:uid="{00000000-0005-0000-0000-0000FB0B0000}"/>
    <cellStyle name="20% - Accent2 4 2 2 2 2" xfId="7806" xr:uid="{00000000-0005-0000-0000-0000FC0B0000}"/>
    <cellStyle name="20% - Accent2 4 2 2 2 2 2" xfId="17146" xr:uid="{00000000-0005-0000-0000-0000FD0B0000}"/>
    <cellStyle name="20% - Accent2 4 2 2 2 2 2 2" xfId="30085" xr:uid="{00000000-0005-0000-0000-0000FE0B0000}"/>
    <cellStyle name="20% - Accent2 4 2 2 2 2 3" xfId="23078" xr:uid="{00000000-0005-0000-0000-0000FF0B0000}"/>
    <cellStyle name="20% - Accent2 4 2 2 2 3" xfId="11746" xr:uid="{00000000-0005-0000-0000-0000000C0000}"/>
    <cellStyle name="20% - Accent2 4 2 2 2 3 2" xfId="26045" xr:uid="{00000000-0005-0000-0000-0000010C0000}"/>
    <cellStyle name="20% - Accent2 4 2 2 2 4" xfId="19432" xr:uid="{00000000-0005-0000-0000-0000020C0000}"/>
    <cellStyle name="20% - Accent2 4 2 2 3" xfId="6558" xr:uid="{00000000-0005-0000-0000-0000030C0000}"/>
    <cellStyle name="20% - Accent2 4 2 2 3 2" xfId="16689" xr:uid="{00000000-0005-0000-0000-0000040C0000}"/>
    <cellStyle name="20% - Accent2 4 2 2 3 2 2" xfId="29645" xr:uid="{00000000-0005-0000-0000-0000050C0000}"/>
    <cellStyle name="20% - Accent2 4 2 2 3 3" xfId="21916" xr:uid="{00000000-0005-0000-0000-0000060C0000}"/>
    <cellStyle name="20% - Accent2 4 2 2 4" xfId="5221" xr:uid="{00000000-0005-0000-0000-0000070C0000}"/>
    <cellStyle name="20% - Accent2 4 2 2 4 2" xfId="15561" xr:uid="{00000000-0005-0000-0000-0000080C0000}"/>
    <cellStyle name="20% - Accent2 4 2 2 4 2 2" xfId="28581" xr:uid="{00000000-0005-0000-0000-0000090C0000}"/>
    <cellStyle name="20% - Accent2 4 2 2 4 3" xfId="20754" xr:uid="{00000000-0005-0000-0000-00000A0C0000}"/>
    <cellStyle name="20% - Accent2 4 2 2 5" xfId="9156" xr:uid="{00000000-0005-0000-0000-00000B0C0000}"/>
    <cellStyle name="20% - Accent2 4 2 2 6" xfId="18270" xr:uid="{00000000-0005-0000-0000-00000C0C0000}"/>
    <cellStyle name="20% - Accent2 4 2 3" xfId="1679" xr:uid="{00000000-0005-0000-0000-00000D0C0000}"/>
    <cellStyle name="20% - Accent2 4 2 3 2" xfId="12034" xr:uid="{00000000-0005-0000-0000-00000E0C0000}"/>
    <cellStyle name="20% - Accent2 4 2 3 3" xfId="10232" xr:uid="{00000000-0005-0000-0000-00000F0C0000}"/>
    <cellStyle name="20% - Accent2 4 2 3 3 2" xfId="24687" xr:uid="{00000000-0005-0000-0000-0000100C0000}"/>
    <cellStyle name="20% - Accent2 4 2 4" xfId="2822" xr:uid="{00000000-0005-0000-0000-0000110C0000}"/>
    <cellStyle name="20% - Accent2 4 2 4 2" xfId="6891" xr:uid="{00000000-0005-0000-0000-0000120C0000}"/>
    <cellStyle name="20% - Accent2 4 2 4 2 2" xfId="16886" xr:uid="{00000000-0005-0000-0000-0000130C0000}"/>
    <cellStyle name="20% - Accent2 4 2 4 2 2 2" xfId="29828" xr:uid="{00000000-0005-0000-0000-0000140C0000}"/>
    <cellStyle name="20% - Accent2 4 2 4 2 3" xfId="22168" xr:uid="{00000000-0005-0000-0000-0000150C0000}"/>
    <cellStyle name="20% - Accent2 4 2 4 3" xfId="14250" xr:uid="{00000000-0005-0000-0000-0000160C0000}"/>
    <cellStyle name="20% - Accent2 4 2 4 3 2" xfId="27334" xr:uid="{00000000-0005-0000-0000-0000170C0000}"/>
    <cellStyle name="20% - Accent2 4 2 4 4" xfId="18522" xr:uid="{00000000-0005-0000-0000-0000180C0000}"/>
    <cellStyle name="20% - Accent2 4 2 5" xfId="5584" xr:uid="{00000000-0005-0000-0000-0000190C0000}"/>
    <cellStyle name="20% - Accent2 4 2 5 2" xfId="15856" xr:uid="{00000000-0005-0000-0000-00001A0C0000}"/>
    <cellStyle name="20% - Accent2 4 2 5 2 2" xfId="28823" xr:uid="{00000000-0005-0000-0000-00001B0C0000}"/>
    <cellStyle name="20% - Accent2 4 2 5 3" xfId="21006" xr:uid="{00000000-0005-0000-0000-00001C0C0000}"/>
    <cellStyle name="20% - Accent2 4 2 6" xfId="4306" xr:uid="{00000000-0005-0000-0000-00001D0C0000}"/>
    <cellStyle name="20% - Accent2 4 2 6 2" xfId="14712" xr:uid="{00000000-0005-0000-0000-00001E0C0000}"/>
    <cellStyle name="20% - Accent2 4 2 6 2 2" xfId="27733" xr:uid="{00000000-0005-0000-0000-00001F0C0000}"/>
    <cellStyle name="20% - Accent2 4 2 6 3" xfId="19844" xr:uid="{00000000-0005-0000-0000-0000200C0000}"/>
    <cellStyle name="20% - Accent2 4 2 7" xfId="8355" xr:uid="{00000000-0005-0000-0000-0000210C0000}"/>
    <cellStyle name="20% - Accent2 4 2 7 2" xfId="23557" xr:uid="{00000000-0005-0000-0000-0000220C0000}"/>
    <cellStyle name="20% - Accent2 4 2 8" xfId="17360" xr:uid="{00000000-0005-0000-0000-0000230C0000}"/>
    <cellStyle name="20% - Accent2 4 3" xfId="208" xr:uid="{00000000-0005-0000-0000-0000240C0000}"/>
    <cellStyle name="20% - Accent2 4 3 2" xfId="2823" xr:uid="{00000000-0005-0000-0000-0000250C0000}"/>
    <cellStyle name="20% - Accent2 4 3 2 2" xfId="6892" xr:uid="{00000000-0005-0000-0000-0000260C0000}"/>
    <cellStyle name="20% - Accent2 4 3 2 2 2" xfId="13280" xr:uid="{00000000-0005-0000-0000-0000270C0000}"/>
    <cellStyle name="20% - Accent2 4 3 2 2 2 2" xfId="26542" xr:uid="{00000000-0005-0000-0000-0000280C0000}"/>
    <cellStyle name="20% - Accent2 4 3 2 2 3" xfId="22169" xr:uid="{00000000-0005-0000-0000-0000290C0000}"/>
    <cellStyle name="20% - Accent2 4 3 2 3" xfId="10377" xr:uid="{00000000-0005-0000-0000-00002A0C0000}"/>
    <cellStyle name="20% - Accent2 4 3 2 3 2" xfId="24821" xr:uid="{00000000-0005-0000-0000-00002B0C0000}"/>
    <cellStyle name="20% - Accent2 4 3 2 4" xfId="18523" xr:uid="{00000000-0005-0000-0000-00002C0C0000}"/>
    <cellStyle name="20% - Accent2 4 3 3" xfId="5585" xr:uid="{00000000-0005-0000-0000-00002D0C0000}"/>
    <cellStyle name="20% - Accent2 4 3 3 2" xfId="15857" xr:uid="{00000000-0005-0000-0000-00002E0C0000}"/>
    <cellStyle name="20% - Accent2 4 3 3 2 2" xfId="28824" xr:uid="{00000000-0005-0000-0000-00002F0C0000}"/>
    <cellStyle name="20% - Accent2 4 3 3 3" xfId="21007" xr:uid="{00000000-0005-0000-0000-0000300C0000}"/>
    <cellStyle name="20% - Accent2 4 3 4" xfId="4307" xr:uid="{00000000-0005-0000-0000-0000310C0000}"/>
    <cellStyle name="20% - Accent2 4 3 4 2" xfId="14713" xr:uid="{00000000-0005-0000-0000-0000320C0000}"/>
    <cellStyle name="20% - Accent2 4 3 4 2 2" xfId="27734" xr:uid="{00000000-0005-0000-0000-0000330C0000}"/>
    <cellStyle name="20% - Accent2 4 3 4 3" xfId="19845" xr:uid="{00000000-0005-0000-0000-0000340C0000}"/>
    <cellStyle name="20% - Accent2 4 3 5" xfId="8622" xr:uid="{00000000-0005-0000-0000-0000350C0000}"/>
    <cellStyle name="20% - Accent2 4 3 5 2" xfId="23697" xr:uid="{00000000-0005-0000-0000-0000360C0000}"/>
    <cellStyle name="20% - Accent2 4 3 6" xfId="17361" xr:uid="{00000000-0005-0000-0000-0000370C0000}"/>
    <cellStyle name="20% - Accent2 4 4" xfId="209" xr:uid="{00000000-0005-0000-0000-0000380C0000}"/>
    <cellStyle name="20% - Accent2 4 4 2" xfId="2824" xr:uid="{00000000-0005-0000-0000-0000390C0000}"/>
    <cellStyle name="20% - Accent2 4 4 2 2" xfId="6893" xr:uid="{00000000-0005-0000-0000-00003A0C0000}"/>
    <cellStyle name="20% - Accent2 4 4 2 2 2" xfId="16887" xr:uid="{00000000-0005-0000-0000-00003B0C0000}"/>
    <cellStyle name="20% - Accent2 4 4 2 2 2 2" xfId="29829" xr:uid="{00000000-0005-0000-0000-00003C0C0000}"/>
    <cellStyle name="20% - Accent2 4 4 2 2 3" xfId="22170" xr:uid="{00000000-0005-0000-0000-00003D0C0000}"/>
    <cellStyle name="20% - Accent2 4 4 2 3" xfId="8858" xr:uid="{00000000-0005-0000-0000-00003E0C0000}"/>
    <cellStyle name="20% - Accent2 4 4 2 3 2" xfId="23867" xr:uid="{00000000-0005-0000-0000-00003F0C0000}"/>
    <cellStyle name="20% - Accent2 4 4 2 4" xfId="18524" xr:uid="{00000000-0005-0000-0000-0000400C0000}"/>
    <cellStyle name="20% - Accent2 4 4 3" xfId="5586" xr:uid="{00000000-0005-0000-0000-0000410C0000}"/>
    <cellStyle name="20% - Accent2 4 4 3 2" xfId="15858" xr:uid="{00000000-0005-0000-0000-0000420C0000}"/>
    <cellStyle name="20% - Accent2 4 4 3 2 2" xfId="28825" xr:uid="{00000000-0005-0000-0000-0000430C0000}"/>
    <cellStyle name="20% - Accent2 4 4 3 3" xfId="10668" xr:uid="{00000000-0005-0000-0000-0000440C0000}"/>
    <cellStyle name="20% - Accent2 4 4 3 3 2" xfId="24990" xr:uid="{00000000-0005-0000-0000-0000450C0000}"/>
    <cellStyle name="20% - Accent2 4 4 3 4" xfId="21008" xr:uid="{00000000-0005-0000-0000-0000460C0000}"/>
    <cellStyle name="20% - Accent2 4 4 4" xfId="4308" xr:uid="{00000000-0005-0000-0000-0000470C0000}"/>
    <cellStyle name="20% - Accent2 4 4 4 2" xfId="14714" xr:uid="{00000000-0005-0000-0000-0000480C0000}"/>
    <cellStyle name="20% - Accent2 4 4 4 2 2" xfId="27735" xr:uid="{00000000-0005-0000-0000-0000490C0000}"/>
    <cellStyle name="20% - Accent2 4 4 4 3" xfId="19846" xr:uid="{00000000-0005-0000-0000-00004A0C0000}"/>
    <cellStyle name="20% - Accent2 4 4 5" xfId="8812" xr:uid="{00000000-0005-0000-0000-00004B0C0000}"/>
    <cellStyle name="20% - Accent2 4 4 6" xfId="17362" xr:uid="{00000000-0005-0000-0000-00004C0C0000}"/>
    <cellStyle name="20% - Accent2 4 5" xfId="210" xr:uid="{00000000-0005-0000-0000-00004D0C0000}"/>
    <cellStyle name="20% - Accent2 4 5 2" xfId="2825" xr:uid="{00000000-0005-0000-0000-00004E0C0000}"/>
    <cellStyle name="20% - Accent2 4 5 2 2" xfId="6894" xr:uid="{00000000-0005-0000-0000-00004F0C0000}"/>
    <cellStyle name="20% - Accent2 4 5 2 2 2" xfId="13281" xr:uid="{00000000-0005-0000-0000-0000500C0000}"/>
    <cellStyle name="20% - Accent2 4 5 2 2 2 2" xfId="26543" xr:uid="{00000000-0005-0000-0000-0000510C0000}"/>
    <cellStyle name="20% - Accent2 4 5 2 2 3" xfId="22171" xr:uid="{00000000-0005-0000-0000-0000520C0000}"/>
    <cellStyle name="20% - Accent2 4 5 2 3" xfId="10845" xr:uid="{00000000-0005-0000-0000-0000530C0000}"/>
    <cellStyle name="20% - Accent2 4 5 2 3 2" xfId="25162" xr:uid="{00000000-0005-0000-0000-0000540C0000}"/>
    <cellStyle name="20% - Accent2 4 5 2 4" xfId="18525" xr:uid="{00000000-0005-0000-0000-0000550C0000}"/>
    <cellStyle name="20% - Accent2 4 5 3" xfId="5587" xr:uid="{00000000-0005-0000-0000-0000560C0000}"/>
    <cellStyle name="20% - Accent2 4 5 3 2" xfId="15859" xr:uid="{00000000-0005-0000-0000-0000570C0000}"/>
    <cellStyle name="20% - Accent2 4 5 3 2 2" xfId="28826" xr:uid="{00000000-0005-0000-0000-0000580C0000}"/>
    <cellStyle name="20% - Accent2 4 5 3 3" xfId="21009" xr:uid="{00000000-0005-0000-0000-0000590C0000}"/>
    <cellStyle name="20% - Accent2 4 5 4" xfId="4309" xr:uid="{00000000-0005-0000-0000-00005A0C0000}"/>
    <cellStyle name="20% - Accent2 4 5 4 2" xfId="14715" xr:uid="{00000000-0005-0000-0000-00005B0C0000}"/>
    <cellStyle name="20% - Accent2 4 5 4 2 2" xfId="27736" xr:uid="{00000000-0005-0000-0000-00005C0C0000}"/>
    <cellStyle name="20% - Accent2 4 5 4 3" xfId="19847" xr:uid="{00000000-0005-0000-0000-00005D0C0000}"/>
    <cellStyle name="20% - Accent2 4 5 5" xfId="9194" xr:uid="{00000000-0005-0000-0000-00005E0C0000}"/>
    <cellStyle name="20% - Accent2 4 5 5 2" xfId="24034" xr:uid="{00000000-0005-0000-0000-00005F0C0000}"/>
    <cellStyle name="20% - Accent2 4 5 6" xfId="17363" xr:uid="{00000000-0005-0000-0000-0000600C0000}"/>
    <cellStyle name="20% - Accent2 4 6" xfId="211" xr:uid="{00000000-0005-0000-0000-0000610C0000}"/>
    <cellStyle name="20% - Accent2 4 6 2" xfId="2826" xr:uid="{00000000-0005-0000-0000-0000620C0000}"/>
    <cellStyle name="20% - Accent2 4 6 2 2" xfId="6895" xr:uid="{00000000-0005-0000-0000-0000630C0000}"/>
    <cellStyle name="20% - Accent2 4 6 2 2 2" xfId="13282" xr:uid="{00000000-0005-0000-0000-0000640C0000}"/>
    <cellStyle name="20% - Accent2 4 6 2 2 2 2" xfId="26544" xr:uid="{00000000-0005-0000-0000-0000650C0000}"/>
    <cellStyle name="20% - Accent2 4 6 2 2 3" xfId="22172" xr:uid="{00000000-0005-0000-0000-0000660C0000}"/>
    <cellStyle name="20% - Accent2 4 6 2 3" xfId="11020" xr:uid="{00000000-0005-0000-0000-0000670C0000}"/>
    <cellStyle name="20% - Accent2 4 6 2 3 2" xfId="25334" xr:uid="{00000000-0005-0000-0000-0000680C0000}"/>
    <cellStyle name="20% - Accent2 4 6 2 4" xfId="18526" xr:uid="{00000000-0005-0000-0000-0000690C0000}"/>
    <cellStyle name="20% - Accent2 4 6 3" xfId="5588" xr:uid="{00000000-0005-0000-0000-00006A0C0000}"/>
    <cellStyle name="20% - Accent2 4 6 3 2" xfId="15860" xr:uid="{00000000-0005-0000-0000-00006B0C0000}"/>
    <cellStyle name="20% - Accent2 4 6 3 2 2" xfId="28827" xr:uid="{00000000-0005-0000-0000-00006C0C0000}"/>
    <cellStyle name="20% - Accent2 4 6 3 3" xfId="21010" xr:uid="{00000000-0005-0000-0000-00006D0C0000}"/>
    <cellStyle name="20% - Accent2 4 6 4" xfId="4310" xr:uid="{00000000-0005-0000-0000-00006E0C0000}"/>
    <cellStyle name="20% - Accent2 4 6 4 2" xfId="14716" xr:uid="{00000000-0005-0000-0000-00006F0C0000}"/>
    <cellStyle name="20% - Accent2 4 6 4 2 2" xfId="27737" xr:uid="{00000000-0005-0000-0000-0000700C0000}"/>
    <cellStyle name="20% - Accent2 4 6 4 3" xfId="19848" xr:uid="{00000000-0005-0000-0000-0000710C0000}"/>
    <cellStyle name="20% - Accent2 4 6 5" xfId="9369" xr:uid="{00000000-0005-0000-0000-0000720C0000}"/>
    <cellStyle name="20% - Accent2 4 6 5 2" xfId="24209" xr:uid="{00000000-0005-0000-0000-0000730C0000}"/>
    <cellStyle name="20% - Accent2 4 6 6" xfId="17364" xr:uid="{00000000-0005-0000-0000-0000740C0000}"/>
    <cellStyle name="20% - Accent2 4 7" xfId="1681" xr:uid="{00000000-0005-0000-0000-0000750C0000}"/>
    <cellStyle name="20% - Accent2 4 7 2" xfId="3797" xr:uid="{00000000-0005-0000-0000-0000760C0000}"/>
    <cellStyle name="20% - Accent2 4 7 2 2" xfId="7807" xr:uid="{00000000-0005-0000-0000-0000770C0000}"/>
    <cellStyle name="20% - Accent2 4 7 2 2 2" xfId="14429" xr:uid="{00000000-0005-0000-0000-0000780C0000}"/>
    <cellStyle name="20% - Accent2 4 7 2 2 2 2" xfId="27500" xr:uid="{00000000-0005-0000-0000-0000790C0000}"/>
    <cellStyle name="20% - Accent2 4 7 2 2 3" xfId="23079" xr:uid="{00000000-0005-0000-0000-00007A0C0000}"/>
    <cellStyle name="20% - Accent2 4 7 2 3" xfId="11194" xr:uid="{00000000-0005-0000-0000-00007B0C0000}"/>
    <cellStyle name="20% - Accent2 4 7 2 3 2" xfId="25506" xr:uid="{00000000-0005-0000-0000-00007C0C0000}"/>
    <cellStyle name="20% - Accent2 4 7 2 4" xfId="19433" xr:uid="{00000000-0005-0000-0000-00007D0C0000}"/>
    <cellStyle name="20% - Accent2 4 7 3" xfId="6559" xr:uid="{00000000-0005-0000-0000-00007E0C0000}"/>
    <cellStyle name="20% - Accent2 4 7 3 2" xfId="16690" xr:uid="{00000000-0005-0000-0000-00007F0C0000}"/>
    <cellStyle name="20% - Accent2 4 7 3 2 2" xfId="29646" xr:uid="{00000000-0005-0000-0000-0000800C0000}"/>
    <cellStyle name="20% - Accent2 4 7 3 3" xfId="21917" xr:uid="{00000000-0005-0000-0000-0000810C0000}"/>
    <cellStyle name="20% - Accent2 4 7 4" xfId="5222" xr:uid="{00000000-0005-0000-0000-0000820C0000}"/>
    <cellStyle name="20% - Accent2 4 7 4 2" xfId="15562" xr:uid="{00000000-0005-0000-0000-0000830C0000}"/>
    <cellStyle name="20% - Accent2 4 7 4 2 2" xfId="28582" xr:uid="{00000000-0005-0000-0000-0000840C0000}"/>
    <cellStyle name="20% - Accent2 4 7 4 3" xfId="20755" xr:uid="{00000000-0005-0000-0000-0000850C0000}"/>
    <cellStyle name="20% - Accent2 4 7 5" xfId="9552" xr:uid="{00000000-0005-0000-0000-0000860C0000}"/>
    <cellStyle name="20% - Accent2 4 7 5 2" xfId="24386" xr:uid="{00000000-0005-0000-0000-0000870C0000}"/>
    <cellStyle name="20% - Accent2 4 7 6" xfId="18271" xr:uid="{00000000-0005-0000-0000-0000880C0000}"/>
    <cellStyle name="20% - Accent2 4 8" xfId="1678" xr:uid="{00000000-0005-0000-0000-0000890C0000}"/>
    <cellStyle name="20% - Accent2 4 8 2" xfId="12033" xr:uid="{00000000-0005-0000-0000-00008A0C0000}"/>
    <cellStyle name="20% - Accent2 4 8 3" xfId="11372" xr:uid="{00000000-0005-0000-0000-00008B0C0000}"/>
    <cellStyle name="20% - Accent2 4 8 3 2" xfId="25680" xr:uid="{00000000-0005-0000-0000-00008C0C0000}"/>
    <cellStyle name="20% - Accent2 4 9" xfId="2821" xr:uid="{00000000-0005-0000-0000-00008D0C0000}"/>
    <cellStyle name="20% - Accent2 4 9 2" xfId="6890" xr:uid="{00000000-0005-0000-0000-00008E0C0000}"/>
    <cellStyle name="20% - Accent2 4 9 2 2" xfId="14249" xr:uid="{00000000-0005-0000-0000-00008F0C0000}"/>
    <cellStyle name="20% - Accent2 4 9 2 2 2" xfId="27333" xr:uid="{00000000-0005-0000-0000-0000900C0000}"/>
    <cellStyle name="20% - Accent2 4 9 2 3" xfId="22167" xr:uid="{00000000-0005-0000-0000-0000910C0000}"/>
    <cellStyle name="20% - Accent2 4 9 3" xfId="11550" xr:uid="{00000000-0005-0000-0000-0000920C0000}"/>
    <cellStyle name="20% - Accent2 4 9 3 2" xfId="25857" xr:uid="{00000000-0005-0000-0000-0000930C0000}"/>
    <cellStyle name="20% - Accent2 4 9 4" xfId="18521" xr:uid="{00000000-0005-0000-0000-0000940C0000}"/>
    <cellStyle name="20% - Accent2 5" xfId="212" xr:uid="{00000000-0005-0000-0000-0000950C0000}"/>
    <cellStyle name="20% - Accent2 5 10" xfId="4050" xr:uid="{00000000-0005-0000-0000-0000960C0000}"/>
    <cellStyle name="20% - Accent2 5 10 2" xfId="8010" xr:uid="{00000000-0005-0000-0000-0000970C0000}"/>
    <cellStyle name="20% - Accent2 5 10 2 2" xfId="12778" xr:uid="{00000000-0005-0000-0000-0000980C0000}"/>
    <cellStyle name="20% - Accent2 5 10 2 2 2" xfId="26311" xr:uid="{00000000-0005-0000-0000-0000990C0000}"/>
    <cellStyle name="20% - Accent2 5 10 2 3" xfId="23254" xr:uid="{00000000-0005-0000-0000-00009A0C0000}"/>
    <cellStyle name="20% - Accent2 5 10 3" xfId="9825" xr:uid="{00000000-0005-0000-0000-00009B0C0000}"/>
    <cellStyle name="20% - Accent2 5 10 3 2" xfId="24559" xr:uid="{00000000-0005-0000-0000-00009C0C0000}"/>
    <cellStyle name="20% - Accent2 5 10 4" xfId="19608" xr:uid="{00000000-0005-0000-0000-00009D0C0000}"/>
    <cellStyle name="20% - Accent2 5 11" xfId="5589" xr:uid="{00000000-0005-0000-0000-00009E0C0000}"/>
    <cellStyle name="20% - Accent2 5 11 2" xfId="13975" xr:uid="{00000000-0005-0000-0000-00009F0C0000}"/>
    <cellStyle name="20% - Accent2 5 11 2 2" xfId="27149" xr:uid="{00000000-0005-0000-0000-0000A00C0000}"/>
    <cellStyle name="20% - Accent2 5 11 3" xfId="21011" xr:uid="{00000000-0005-0000-0000-0000A10C0000}"/>
    <cellStyle name="20% - Accent2 5 12" xfId="4311" xr:uid="{00000000-0005-0000-0000-0000A20C0000}"/>
    <cellStyle name="20% - Accent2 5 12 2" xfId="14717" xr:uid="{00000000-0005-0000-0000-0000A30C0000}"/>
    <cellStyle name="20% - Accent2 5 12 2 2" xfId="27738" xr:uid="{00000000-0005-0000-0000-0000A40C0000}"/>
    <cellStyle name="20% - Accent2 5 12 3" xfId="12433" xr:uid="{00000000-0005-0000-0000-0000A50C0000}"/>
    <cellStyle name="20% - Accent2 5 12 3 2" xfId="26140" xr:uid="{00000000-0005-0000-0000-0000A60C0000}"/>
    <cellStyle name="20% - Accent2 5 12 4" xfId="19849" xr:uid="{00000000-0005-0000-0000-0000A70C0000}"/>
    <cellStyle name="20% - Accent2 5 13" xfId="8215" xr:uid="{00000000-0005-0000-0000-0000A80C0000}"/>
    <cellStyle name="20% - Accent2 5 13 2" xfId="23417" xr:uid="{00000000-0005-0000-0000-0000A90C0000}"/>
    <cellStyle name="20% - Accent2 5 14" xfId="17365" xr:uid="{00000000-0005-0000-0000-0000AA0C0000}"/>
    <cellStyle name="20% - Accent2 5 2" xfId="213" xr:uid="{00000000-0005-0000-0000-0000AB0C0000}"/>
    <cellStyle name="20% - Accent2 5 2 2" xfId="1684" xr:uid="{00000000-0005-0000-0000-0000AC0C0000}"/>
    <cellStyle name="20% - Accent2 5 2 2 2" xfId="3798" xr:uid="{00000000-0005-0000-0000-0000AD0C0000}"/>
    <cellStyle name="20% - Accent2 5 2 2 2 2" xfId="7808" xr:uid="{00000000-0005-0000-0000-0000AE0C0000}"/>
    <cellStyle name="20% - Accent2 5 2 2 2 2 2" xfId="17147" xr:uid="{00000000-0005-0000-0000-0000AF0C0000}"/>
    <cellStyle name="20% - Accent2 5 2 2 2 2 2 2" xfId="30086" xr:uid="{00000000-0005-0000-0000-0000B00C0000}"/>
    <cellStyle name="20% - Accent2 5 2 2 2 2 3" xfId="23080" xr:uid="{00000000-0005-0000-0000-0000B10C0000}"/>
    <cellStyle name="20% - Accent2 5 2 2 2 3" xfId="11745" xr:uid="{00000000-0005-0000-0000-0000B20C0000}"/>
    <cellStyle name="20% - Accent2 5 2 2 2 3 2" xfId="26044" xr:uid="{00000000-0005-0000-0000-0000B30C0000}"/>
    <cellStyle name="20% - Accent2 5 2 2 2 4" xfId="19434" xr:uid="{00000000-0005-0000-0000-0000B40C0000}"/>
    <cellStyle name="20% - Accent2 5 2 2 3" xfId="6560" xr:uid="{00000000-0005-0000-0000-0000B50C0000}"/>
    <cellStyle name="20% - Accent2 5 2 2 3 2" xfId="16691" xr:uid="{00000000-0005-0000-0000-0000B60C0000}"/>
    <cellStyle name="20% - Accent2 5 2 2 3 2 2" xfId="29647" xr:uid="{00000000-0005-0000-0000-0000B70C0000}"/>
    <cellStyle name="20% - Accent2 5 2 2 3 3" xfId="21918" xr:uid="{00000000-0005-0000-0000-0000B80C0000}"/>
    <cellStyle name="20% - Accent2 5 2 2 4" xfId="5223" xr:uid="{00000000-0005-0000-0000-0000B90C0000}"/>
    <cellStyle name="20% - Accent2 5 2 2 4 2" xfId="15563" xr:uid="{00000000-0005-0000-0000-0000BA0C0000}"/>
    <cellStyle name="20% - Accent2 5 2 2 4 2 2" xfId="28583" xr:uid="{00000000-0005-0000-0000-0000BB0C0000}"/>
    <cellStyle name="20% - Accent2 5 2 2 4 3" xfId="20756" xr:uid="{00000000-0005-0000-0000-0000BC0C0000}"/>
    <cellStyle name="20% - Accent2 5 2 2 5" xfId="9155" xr:uid="{00000000-0005-0000-0000-0000BD0C0000}"/>
    <cellStyle name="20% - Accent2 5 2 2 6" xfId="18272" xr:uid="{00000000-0005-0000-0000-0000BE0C0000}"/>
    <cellStyle name="20% - Accent2 5 2 3" xfId="1683" xr:uid="{00000000-0005-0000-0000-0000BF0C0000}"/>
    <cellStyle name="20% - Accent2 5 2 3 2" xfId="12036" xr:uid="{00000000-0005-0000-0000-0000C00C0000}"/>
    <cellStyle name="20% - Accent2 5 2 3 3" xfId="10233" xr:uid="{00000000-0005-0000-0000-0000C10C0000}"/>
    <cellStyle name="20% - Accent2 5 2 3 3 2" xfId="24688" xr:uid="{00000000-0005-0000-0000-0000C20C0000}"/>
    <cellStyle name="20% - Accent2 5 2 4" xfId="2828" xr:uid="{00000000-0005-0000-0000-0000C30C0000}"/>
    <cellStyle name="20% - Accent2 5 2 4 2" xfId="6897" xr:uid="{00000000-0005-0000-0000-0000C40C0000}"/>
    <cellStyle name="20% - Accent2 5 2 4 2 2" xfId="16888" xr:uid="{00000000-0005-0000-0000-0000C50C0000}"/>
    <cellStyle name="20% - Accent2 5 2 4 2 2 2" xfId="29830" xr:uid="{00000000-0005-0000-0000-0000C60C0000}"/>
    <cellStyle name="20% - Accent2 5 2 4 2 3" xfId="22174" xr:uid="{00000000-0005-0000-0000-0000C70C0000}"/>
    <cellStyle name="20% - Accent2 5 2 4 3" xfId="14252" xr:uid="{00000000-0005-0000-0000-0000C80C0000}"/>
    <cellStyle name="20% - Accent2 5 2 4 3 2" xfId="27336" xr:uid="{00000000-0005-0000-0000-0000C90C0000}"/>
    <cellStyle name="20% - Accent2 5 2 4 4" xfId="18528" xr:uid="{00000000-0005-0000-0000-0000CA0C0000}"/>
    <cellStyle name="20% - Accent2 5 2 5" xfId="5590" xr:uid="{00000000-0005-0000-0000-0000CB0C0000}"/>
    <cellStyle name="20% - Accent2 5 2 5 2" xfId="15861" xr:uid="{00000000-0005-0000-0000-0000CC0C0000}"/>
    <cellStyle name="20% - Accent2 5 2 5 2 2" xfId="28828" xr:uid="{00000000-0005-0000-0000-0000CD0C0000}"/>
    <cellStyle name="20% - Accent2 5 2 5 3" xfId="21012" xr:uid="{00000000-0005-0000-0000-0000CE0C0000}"/>
    <cellStyle name="20% - Accent2 5 2 6" xfId="4312" xr:uid="{00000000-0005-0000-0000-0000CF0C0000}"/>
    <cellStyle name="20% - Accent2 5 2 6 2" xfId="14718" xr:uid="{00000000-0005-0000-0000-0000D00C0000}"/>
    <cellStyle name="20% - Accent2 5 2 6 2 2" xfId="27739" xr:uid="{00000000-0005-0000-0000-0000D10C0000}"/>
    <cellStyle name="20% - Accent2 5 2 6 3" xfId="19850" xr:uid="{00000000-0005-0000-0000-0000D20C0000}"/>
    <cellStyle name="20% - Accent2 5 2 7" xfId="8356" xr:uid="{00000000-0005-0000-0000-0000D30C0000}"/>
    <cellStyle name="20% - Accent2 5 2 7 2" xfId="23558" xr:uid="{00000000-0005-0000-0000-0000D40C0000}"/>
    <cellStyle name="20% - Accent2 5 2 8" xfId="17366" xr:uid="{00000000-0005-0000-0000-0000D50C0000}"/>
    <cellStyle name="20% - Accent2 5 3" xfId="214" xr:uid="{00000000-0005-0000-0000-0000D60C0000}"/>
    <cellStyle name="20% - Accent2 5 3 2" xfId="2829" xr:uid="{00000000-0005-0000-0000-0000D70C0000}"/>
    <cellStyle name="20% - Accent2 5 3 2 2" xfId="6898" xr:uid="{00000000-0005-0000-0000-0000D80C0000}"/>
    <cellStyle name="20% - Accent2 5 3 2 2 2" xfId="13283" xr:uid="{00000000-0005-0000-0000-0000D90C0000}"/>
    <cellStyle name="20% - Accent2 5 3 2 2 2 2" xfId="26545" xr:uid="{00000000-0005-0000-0000-0000DA0C0000}"/>
    <cellStyle name="20% - Accent2 5 3 2 2 3" xfId="22175" xr:uid="{00000000-0005-0000-0000-0000DB0C0000}"/>
    <cellStyle name="20% - Accent2 5 3 2 3" xfId="10378" xr:uid="{00000000-0005-0000-0000-0000DC0C0000}"/>
    <cellStyle name="20% - Accent2 5 3 2 3 2" xfId="24822" xr:uid="{00000000-0005-0000-0000-0000DD0C0000}"/>
    <cellStyle name="20% - Accent2 5 3 2 4" xfId="18529" xr:uid="{00000000-0005-0000-0000-0000DE0C0000}"/>
    <cellStyle name="20% - Accent2 5 3 3" xfId="5591" xr:uid="{00000000-0005-0000-0000-0000DF0C0000}"/>
    <cellStyle name="20% - Accent2 5 3 3 2" xfId="15862" xr:uid="{00000000-0005-0000-0000-0000E00C0000}"/>
    <cellStyle name="20% - Accent2 5 3 3 2 2" xfId="28829" xr:uid="{00000000-0005-0000-0000-0000E10C0000}"/>
    <cellStyle name="20% - Accent2 5 3 3 3" xfId="21013" xr:uid="{00000000-0005-0000-0000-0000E20C0000}"/>
    <cellStyle name="20% - Accent2 5 3 4" xfId="4313" xr:uid="{00000000-0005-0000-0000-0000E30C0000}"/>
    <cellStyle name="20% - Accent2 5 3 4 2" xfId="14719" xr:uid="{00000000-0005-0000-0000-0000E40C0000}"/>
    <cellStyle name="20% - Accent2 5 3 4 2 2" xfId="27740" xr:uid="{00000000-0005-0000-0000-0000E50C0000}"/>
    <cellStyle name="20% - Accent2 5 3 4 3" xfId="19851" xr:uid="{00000000-0005-0000-0000-0000E60C0000}"/>
    <cellStyle name="20% - Accent2 5 3 5" xfId="8623" xr:uid="{00000000-0005-0000-0000-0000E70C0000}"/>
    <cellStyle name="20% - Accent2 5 3 5 2" xfId="23698" xr:uid="{00000000-0005-0000-0000-0000E80C0000}"/>
    <cellStyle name="20% - Accent2 5 3 6" xfId="17367" xr:uid="{00000000-0005-0000-0000-0000E90C0000}"/>
    <cellStyle name="20% - Accent2 5 4" xfId="215" xr:uid="{00000000-0005-0000-0000-0000EA0C0000}"/>
    <cellStyle name="20% - Accent2 5 4 2" xfId="2830" xr:uid="{00000000-0005-0000-0000-0000EB0C0000}"/>
    <cellStyle name="20% - Accent2 5 4 2 2" xfId="6899" xr:uid="{00000000-0005-0000-0000-0000EC0C0000}"/>
    <cellStyle name="20% - Accent2 5 4 2 2 2" xfId="16889" xr:uid="{00000000-0005-0000-0000-0000ED0C0000}"/>
    <cellStyle name="20% - Accent2 5 4 2 2 2 2" xfId="29831" xr:uid="{00000000-0005-0000-0000-0000EE0C0000}"/>
    <cellStyle name="20% - Accent2 5 4 2 2 3" xfId="22176" xr:uid="{00000000-0005-0000-0000-0000EF0C0000}"/>
    <cellStyle name="20% - Accent2 5 4 2 3" xfId="8859" xr:uid="{00000000-0005-0000-0000-0000F00C0000}"/>
    <cellStyle name="20% - Accent2 5 4 2 3 2" xfId="23868" xr:uid="{00000000-0005-0000-0000-0000F10C0000}"/>
    <cellStyle name="20% - Accent2 5 4 2 4" xfId="18530" xr:uid="{00000000-0005-0000-0000-0000F20C0000}"/>
    <cellStyle name="20% - Accent2 5 4 3" xfId="5592" xr:uid="{00000000-0005-0000-0000-0000F30C0000}"/>
    <cellStyle name="20% - Accent2 5 4 3 2" xfId="15863" xr:uid="{00000000-0005-0000-0000-0000F40C0000}"/>
    <cellStyle name="20% - Accent2 5 4 3 2 2" xfId="28830" xr:uid="{00000000-0005-0000-0000-0000F50C0000}"/>
    <cellStyle name="20% - Accent2 5 4 3 3" xfId="10669" xr:uid="{00000000-0005-0000-0000-0000F60C0000}"/>
    <cellStyle name="20% - Accent2 5 4 3 3 2" xfId="24991" xr:uid="{00000000-0005-0000-0000-0000F70C0000}"/>
    <cellStyle name="20% - Accent2 5 4 3 4" xfId="21014" xr:uid="{00000000-0005-0000-0000-0000F80C0000}"/>
    <cellStyle name="20% - Accent2 5 4 4" xfId="4314" xr:uid="{00000000-0005-0000-0000-0000F90C0000}"/>
    <cellStyle name="20% - Accent2 5 4 4 2" xfId="14720" xr:uid="{00000000-0005-0000-0000-0000FA0C0000}"/>
    <cellStyle name="20% - Accent2 5 4 4 2 2" xfId="27741" xr:uid="{00000000-0005-0000-0000-0000FB0C0000}"/>
    <cellStyle name="20% - Accent2 5 4 4 3" xfId="19852" xr:uid="{00000000-0005-0000-0000-0000FC0C0000}"/>
    <cellStyle name="20% - Accent2 5 4 5" xfId="8489" xr:uid="{00000000-0005-0000-0000-0000FD0C0000}"/>
    <cellStyle name="20% - Accent2 5 4 6" xfId="17368" xr:uid="{00000000-0005-0000-0000-0000FE0C0000}"/>
    <cellStyle name="20% - Accent2 5 5" xfId="216" xr:uid="{00000000-0005-0000-0000-0000FF0C0000}"/>
    <cellStyle name="20% - Accent2 5 5 2" xfId="2831" xr:uid="{00000000-0005-0000-0000-0000000D0000}"/>
    <cellStyle name="20% - Accent2 5 5 2 2" xfId="6900" xr:uid="{00000000-0005-0000-0000-0000010D0000}"/>
    <cellStyle name="20% - Accent2 5 5 2 2 2" xfId="13284" xr:uid="{00000000-0005-0000-0000-0000020D0000}"/>
    <cellStyle name="20% - Accent2 5 5 2 2 2 2" xfId="26546" xr:uid="{00000000-0005-0000-0000-0000030D0000}"/>
    <cellStyle name="20% - Accent2 5 5 2 2 3" xfId="22177" xr:uid="{00000000-0005-0000-0000-0000040D0000}"/>
    <cellStyle name="20% - Accent2 5 5 2 3" xfId="10846" xr:uid="{00000000-0005-0000-0000-0000050D0000}"/>
    <cellStyle name="20% - Accent2 5 5 2 3 2" xfId="25163" xr:uid="{00000000-0005-0000-0000-0000060D0000}"/>
    <cellStyle name="20% - Accent2 5 5 2 4" xfId="18531" xr:uid="{00000000-0005-0000-0000-0000070D0000}"/>
    <cellStyle name="20% - Accent2 5 5 3" xfId="5593" xr:uid="{00000000-0005-0000-0000-0000080D0000}"/>
    <cellStyle name="20% - Accent2 5 5 3 2" xfId="15864" xr:uid="{00000000-0005-0000-0000-0000090D0000}"/>
    <cellStyle name="20% - Accent2 5 5 3 2 2" xfId="28831" xr:uid="{00000000-0005-0000-0000-00000A0D0000}"/>
    <cellStyle name="20% - Accent2 5 5 3 3" xfId="21015" xr:uid="{00000000-0005-0000-0000-00000B0D0000}"/>
    <cellStyle name="20% - Accent2 5 5 4" xfId="4315" xr:uid="{00000000-0005-0000-0000-00000C0D0000}"/>
    <cellStyle name="20% - Accent2 5 5 4 2" xfId="14721" xr:uid="{00000000-0005-0000-0000-00000D0D0000}"/>
    <cellStyle name="20% - Accent2 5 5 4 2 2" xfId="27742" xr:uid="{00000000-0005-0000-0000-00000E0D0000}"/>
    <cellStyle name="20% - Accent2 5 5 4 3" xfId="19853" xr:uid="{00000000-0005-0000-0000-00000F0D0000}"/>
    <cellStyle name="20% - Accent2 5 5 5" xfId="9195" xr:uid="{00000000-0005-0000-0000-0000100D0000}"/>
    <cellStyle name="20% - Accent2 5 5 5 2" xfId="24035" xr:uid="{00000000-0005-0000-0000-0000110D0000}"/>
    <cellStyle name="20% - Accent2 5 5 6" xfId="17369" xr:uid="{00000000-0005-0000-0000-0000120D0000}"/>
    <cellStyle name="20% - Accent2 5 6" xfId="217" xr:uid="{00000000-0005-0000-0000-0000130D0000}"/>
    <cellStyle name="20% - Accent2 5 6 2" xfId="2832" xr:uid="{00000000-0005-0000-0000-0000140D0000}"/>
    <cellStyle name="20% - Accent2 5 6 2 2" xfId="6901" xr:uid="{00000000-0005-0000-0000-0000150D0000}"/>
    <cellStyle name="20% - Accent2 5 6 2 2 2" xfId="13285" xr:uid="{00000000-0005-0000-0000-0000160D0000}"/>
    <cellStyle name="20% - Accent2 5 6 2 2 2 2" xfId="26547" xr:uid="{00000000-0005-0000-0000-0000170D0000}"/>
    <cellStyle name="20% - Accent2 5 6 2 2 3" xfId="22178" xr:uid="{00000000-0005-0000-0000-0000180D0000}"/>
    <cellStyle name="20% - Accent2 5 6 2 3" xfId="11021" xr:uid="{00000000-0005-0000-0000-0000190D0000}"/>
    <cellStyle name="20% - Accent2 5 6 2 3 2" xfId="25335" xr:uid="{00000000-0005-0000-0000-00001A0D0000}"/>
    <cellStyle name="20% - Accent2 5 6 2 4" xfId="18532" xr:uid="{00000000-0005-0000-0000-00001B0D0000}"/>
    <cellStyle name="20% - Accent2 5 6 3" xfId="5594" xr:uid="{00000000-0005-0000-0000-00001C0D0000}"/>
    <cellStyle name="20% - Accent2 5 6 3 2" xfId="15865" xr:uid="{00000000-0005-0000-0000-00001D0D0000}"/>
    <cellStyle name="20% - Accent2 5 6 3 2 2" xfId="28832" xr:uid="{00000000-0005-0000-0000-00001E0D0000}"/>
    <cellStyle name="20% - Accent2 5 6 3 3" xfId="21016" xr:uid="{00000000-0005-0000-0000-00001F0D0000}"/>
    <cellStyle name="20% - Accent2 5 6 4" xfId="4316" xr:uid="{00000000-0005-0000-0000-0000200D0000}"/>
    <cellStyle name="20% - Accent2 5 6 4 2" xfId="14722" xr:uid="{00000000-0005-0000-0000-0000210D0000}"/>
    <cellStyle name="20% - Accent2 5 6 4 2 2" xfId="27743" xr:uid="{00000000-0005-0000-0000-0000220D0000}"/>
    <cellStyle name="20% - Accent2 5 6 4 3" xfId="19854" xr:uid="{00000000-0005-0000-0000-0000230D0000}"/>
    <cellStyle name="20% - Accent2 5 6 5" xfId="9370" xr:uid="{00000000-0005-0000-0000-0000240D0000}"/>
    <cellStyle name="20% - Accent2 5 6 5 2" xfId="24210" xr:uid="{00000000-0005-0000-0000-0000250D0000}"/>
    <cellStyle name="20% - Accent2 5 6 6" xfId="17370" xr:uid="{00000000-0005-0000-0000-0000260D0000}"/>
    <cellStyle name="20% - Accent2 5 7" xfId="1685" xr:uid="{00000000-0005-0000-0000-0000270D0000}"/>
    <cellStyle name="20% - Accent2 5 7 2" xfId="3799" xr:uid="{00000000-0005-0000-0000-0000280D0000}"/>
    <cellStyle name="20% - Accent2 5 7 2 2" xfId="7809" xr:uid="{00000000-0005-0000-0000-0000290D0000}"/>
    <cellStyle name="20% - Accent2 5 7 2 2 2" xfId="14430" xr:uid="{00000000-0005-0000-0000-00002A0D0000}"/>
    <cellStyle name="20% - Accent2 5 7 2 2 2 2" xfId="27501" xr:uid="{00000000-0005-0000-0000-00002B0D0000}"/>
    <cellStyle name="20% - Accent2 5 7 2 2 3" xfId="23081" xr:uid="{00000000-0005-0000-0000-00002C0D0000}"/>
    <cellStyle name="20% - Accent2 5 7 2 3" xfId="11195" xr:uid="{00000000-0005-0000-0000-00002D0D0000}"/>
    <cellStyle name="20% - Accent2 5 7 2 3 2" xfId="25507" xr:uid="{00000000-0005-0000-0000-00002E0D0000}"/>
    <cellStyle name="20% - Accent2 5 7 2 4" xfId="19435" xr:uid="{00000000-0005-0000-0000-00002F0D0000}"/>
    <cellStyle name="20% - Accent2 5 7 3" xfId="6561" xr:uid="{00000000-0005-0000-0000-0000300D0000}"/>
    <cellStyle name="20% - Accent2 5 7 3 2" xfId="16692" xr:uid="{00000000-0005-0000-0000-0000310D0000}"/>
    <cellStyle name="20% - Accent2 5 7 3 2 2" xfId="29648" xr:uid="{00000000-0005-0000-0000-0000320D0000}"/>
    <cellStyle name="20% - Accent2 5 7 3 3" xfId="21919" xr:uid="{00000000-0005-0000-0000-0000330D0000}"/>
    <cellStyle name="20% - Accent2 5 7 4" xfId="5224" xr:uid="{00000000-0005-0000-0000-0000340D0000}"/>
    <cellStyle name="20% - Accent2 5 7 4 2" xfId="15564" xr:uid="{00000000-0005-0000-0000-0000350D0000}"/>
    <cellStyle name="20% - Accent2 5 7 4 2 2" xfId="28584" xr:uid="{00000000-0005-0000-0000-0000360D0000}"/>
    <cellStyle name="20% - Accent2 5 7 4 3" xfId="20757" xr:uid="{00000000-0005-0000-0000-0000370D0000}"/>
    <cellStyle name="20% - Accent2 5 7 5" xfId="9553" xr:uid="{00000000-0005-0000-0000-0000380D0000}"/>
    <cellStyle name="20% - Accent2 5 7 5 2" xfId="24387" xr:uid="{00000000-0005-0000-0000-0000390D0000}"/>
    <cellStyle name="20% - Accent2 5 7 6" xfId="18273" xr:uid="{00000000-0005-0000-0000-00003A0D0000}"/>
    <cellStyle name="20% - Accent2 5 8" xfId="1682" xr:uid="{00000000-0005-0000-0000-00003B0D0000}"/>
    <cellStyle name="20% - Accent2 5 8 2" xfId="12035" xr:uid="{00000000-0005-0000-0000-00003C0D0000}"/>
    <cellStyle name="20% - Accent2 5 8 3" xfId="11373" xr:uid="{00000000-0005-0000-0000-00003D0D0000}"/>
    <cellStyle name="20% - Accent2 5 8 3 2" xfId="25681" xr:uid="{00000000-0005-0000-0000-00003E0D0000}"/>
    <cellStyle name="20% - Accent2 5 9" xfId="2827" xr:uid="{00000000-0005-0000-0000-00003F0D0000}"/>
    <cellStyle name="20% - Accent2 5 9 2" xfId="6896" xr:uid="{00000000-0005-0000-0000-0000400D0000}"/>
    <cellStyle name="20% - Accent2 5 9 2 2" xfId="14251" xr:uid="{00000000-0005-0000-0000-0000410D0000}"/>
    <cellStyle name="20% - Accent2 5 9 2 2 2" xfId="27335" xr:uid="{00000000-0005-0000-0000-0000420D0000}"/>
    <cellStyle name="20% - Accent2 5 9 2 3" xfId="22173" xr:uid="{00000000-0005-0000-0000-0000430D0000}"/>
    <cellStyle name="20% - Accent2 5 9 3" xfId="11551" xr:uid="{00000000-0005-0000-0000-0000440D0000}"/>
    <cellStyle name="20% - Accent2 5 9 3 2" xfId="25858" xr:uid="{00000000-0005-0000-0000-0000450D0000}"/>
    <cellStyle name="20% - Accent2 5 9 4" xfId="18527" xr:uid="{00000000-0005-0000-0000-0000460D0000}"/>
    <cellStyle name="20% - Accent2 6" xfId="218" xr:uid="{00000000-0005-0000-0000-0000470D0000}"/>
    <cellStyle name="20% - Accent2 6 10" xfId="4051" xr:uid="{00000000-0005-0000-0000-0000480D0000}"/>
    <cellStyle name="20% - Accent2 6 10 2" xfId="8011" xr:uid="{00000000-0005-0000-0000-0000490D0000}"/>
    <cellStyle name="20% - Accent2 6 10 2 2" xfId="12779" xr:uid="{00000000-0005-0000-0000-00004A0D0000}"/>
    <cellStyle name="20% - Accent2 6 10 2 2 2" xfId="26312" xr:uid="{00000000-0005-0000-0000-00004B0D0000}"/>
    <cellStyle name="20% - Accent2 6 10 2 3" xfId="23255" xr:uid="{00000000-0005-0000-0000-00004C0D0000}"/>
    <cellStyle name="20% - Accent2 6 10 3" xfId="9826" xr:uid="{00000000-0005-0000-0000-00004D0D0000}"/>
    <cellStyle name="20% - Accent2 6 10 3 2" xfId="24560" xr:uid="{00000000-0005-0000-0000-00004E0D0000}"/>
    <cellStyle name="20% - Accent2 6 10 4" xfId="19609" xr:uid="{00000000-0005-0000-0000-00004F0D0000}"/>
    <cellStyle name="20% - Accent2 6 11" xfId="5595" xr:uid="{00000000-0005-0000-0000-0000500D0000}"/>
    <cellStyle name="20% - Accent2 6 11 2" xfId="13976" xr:uid="{00000000-0005-0000-0000-0000510D0000}"/>
    <cellStyle name="20% - Accent2 6 11 2 2" xfId="27150" xr:uid="{00000000-0005-0000-0000-0000520D0000}"/>
    <cellStyle name="20% - Accent2 6 11 3" xfId="21017" xr:uid="{00000000-0005-0000-0000-0000530D0000}"/>
    <cellStyle name="20% - Accent2 6 12" xfId="4317" xr:uid="{00000000-0005-0000-0000-0000540D0000}"/>
    <cellStyle name="20% - Accent2 6 12 2" xfId="14723" xr:uid="{00000000-0005-0000-0000-0000550D0000}"/>
    <cellStyle name="20% - Accent2 6 12 2 2" xfId="27744" xr:uid="{00000000-0005-0000-0000-0000560D0000}"/>
    <cellStyle name="20% - Accent2 6 12 3" xfId="12434" xr:uid="{00000000-0005-0000-0000-0000570D0000}"/>
    <cellStyle name="20% - Accent2 6 12 3 2" xfId="26141" xr:uid="{00000000-0005-0000-0000-0000580D0000}"/>
    <cellStyle name="20% - Accent2 6 12 4" xfId="19855" xr:uid="{00000000-0005-0000-0000-0000590D0000}"/>
    <cellStyle name="20% - Accent2 6 13" xfId="8216" xr:uid="{00000000-0005-0000-0000-00005A0D0000}"/>
    <cellStyle name="20% - Accent2 6 13 2" xfId="23418" xr:uid="{00000000-0005-0000-0000-00005B0D0000}"/>
    <cellStyle name="20% - Accent2 6 14" xfId="17371" xr:uid="{00000000-0005-0000-0000-00005C0D0000}"/>
    <cellStyle name="20% - Accent2 6 2" xfId="219" xr:uid="{00000000-0005-0000-0000-00005D0D0000}"/>
    <cellStyle name="20% - Accent2 6 2 2" xfId="1688" xr:uid="{00000000-0005-0000-0000-00005E0D0000}"/>
    <cellStyle name="20% - Accent2 6 2 2 2" xfId="3800" xr:uid="{00000000-0005-0000-0000-00005F0D0000}"/>
    <cellStyle name="20% - Accent2 6 2 2 2 2" xfId="7810" xr:uid="{00000000-0005-0000-0000-0000600D0000}"/>
    <cellStyle name="20% - Accent2 6 2 2 2 2 2" xfId="17148" xr:uid="{00000000-0005-0000-0000-0000610D0000}"/>
    <cellStyle name="20% - Accent2 6 2 2 2 2 2 2" xfId="30087" xr:uid="{00000000-0005-0000-0000-0000620D0000}"/>
    <cellStyle name="20% - Accent2 6 2 2 2 2 3" xfId="23082" xr:uid="{00000000-0005-0000-0000-0000630D0000}"/>
    <cellStyle name="20% - Accent2 6 2 2 2 3" xfId="11744" xr:uid="{00000000-0005-0000-0000-0000640D0000}"/>
    <cellStyle name="20% - Accent2 6 2 2 2 3 2" xfId="26043" xr:uid="{00000000-0005-0000-0000-0000650D0000}"/>
    <cellStyle name="20% - Accent2 6 2 2 2 4" xfId="19436" xr:uid="{00000000-0005-0000-0000-0000660D0000}"/>
    <cellStyle name="20% - Accent2 6 2 2 3" xfId="6562" xr:uid="{00000000-0005-0000-0000-0000670D0000}"/>
    <cellStyle name="20% - Accent2 6 2 2 3 2" xfId="16693" xr:uid="{00000000-0005-0000-0000-0000680D0000}"/>
    <cellStyle name="20% - Accent2 6 2 2 3 2 2" xfId="29649" xr:uid="{00000000-0005-0000-0000-0000690D0000}"/>
    <cellStyle name="20% - Accent2 6 2 2 3 3" xfId="21920" xr:uid="{00000000-0005-0000-0000-00006A0D0000}"/>
    <cellStyle name="20% - Accent2 6 2 2 4" xfId="5225" xr:uid="{00000000-0005-0000-0000-00006B0D0000}"/>
    <cellStyle name="20% - Accent2 6 2 2 4 2" xfId="15565" xr:uid="{00000000-0005-0000-0000-00006C0D0000}"/>
    <cellStyle name="20% - Accent2 6 2 2 4 2 2" xfId="28585" xr:uid="{00000000-0005-0000-0000-00006D0D0000}"/>
    <cellStyle name="20% - Accent2 6 2 2 4 3" xfId="20758" xr:uid="{00000000-0005-0000-0000-00006E0D0000}"/>
    <cellStyle name="20% - Accent2 6 2 2 5" xfId="9154" xr:uid="{00000000-0005-0000-0000-00006F0D0000}"/>
    <cellStyle name="20% - Accent2 6 2 2 6" xfId="18274" xr:uid="{00000000-0005-0000-0000-0000700D0000}"/>
    <cellStyle name="20% - Accent2 6 2 3" xfId="1687" xr:uid="{00000000-0005-0000-0000-0000710D0000}"/>
    <cellStyle name="20% - Accent2 6 2 3 2" xfId="12038" xr:uid="{00000000-0005-0000-0000-0000720D0000}"/>
    <cellStyle name="20% - Accent2 6 2 3 3" xfId="10234" xr:uid="{00000000-0005-0000-0000-0000730D0000}"/>
    <cellStyle name="20% - Accent2 6 2 3 3 2" xfId="24689" xr:uid="{00000000-0005-0000-0000-0000740D0000}"/>
    <cellStyle name="20% - Accent2 6 2 4" xfId="2834" xr:uid="{00000000-0005-0000-0000-0000750D0000}"/>
    <cellStyle name="20% - Accent2 6 2 4 2" xfId="6903" xr:uid="{00000000-0005-0000-0000-0000760D0000}"/>
    <cellStyle name="20% - Accent2 6 2 4 2 2" xfId="16890" xr:uid="{00000000-0005-0000-0000-0000770D0000}"/>
    <cellStyle name="20% - Accent2 6 2 4 2 2 2" xfId="29832" xr:uid="{00000000-0005-0000-0000-0000780D0000}"/>
    <cellStyle name="20% - Accent2 6 2 4 2 3" xfId="22180" xr:uid="{00000000-0005-0000-0000-0000790D0000}"/>
    <cellStyle name="20% - Accent2 6 2 4 3" xfId="14254" xr:uid="{00000000-0005-0000-0000-00007A0D0000}"/>
    <cellStyle name="20% - Accent2 6 2 4 3 2" xfId="27338" xr:uid="{00000000-0005-0000-0000-00007B0D0000}"/>
    <cellStyle name="20% - Accent2 6 2 4 4" xfId="18534" xr:uid="{00000000-0005-0000-0000-00007C0D0000}"/>
    <cellStyle name="20% - Accent2 6 2 5" xfId="5596" xr:uid="{00000000-0005-0000-0000-00007D0D0000}"/>
    <cellStyle name="20% - Accent2 6 2 5 2" xfId="15866" xr:uid="{00000000-0005-0000-0000-00007E0D0000}"/>
    <cellStyle name="20% - Accent2 6 2 5 2 2" xfId="28833" xr:uid="{00000000-0005-0000-0000-00007F0D0000}"/>
    <cellStyle name="20% - Accent2 6 2 5 3" xfId="21018" xr:uid="{00000000-0005-0000-0000-0000800D0000}"/>
    <cellStyle name="20% - Accent2 6 2 6" xfId="4318" xr:uid="{00000000-0005-0000-0000-0000810D0000}"/>
    <cellStyle name="20% - Accent2 6 2 6 2" xfId="14724" xr:uid="{00000000-0005-0000-0000-0000820D0000}"/>
    <cellStyle name="20% - Accent2 6 2 6 2 2" xfId="27745" xr:uid="{00000000-0005-0000-0000-0000830D0000}"/>
    <cellStyle name="20% - Accent2 6 2 6 3" xfId="19856" xr:uid="{00000000-0005-0000-0000-0000840D0000}"/>
    <cellStyle name="20% - Accent2 6 2 7" xfId="8357" xr:uid="{00000000-0005-0000-0000-0000850D0000}"/>
    <cellStyle name="20% - Accent2 6 2 7 2" xfId="23559" xr:uid="{00000000-0005-0000-0000-0000860D0000}"/>
    <cellStyle name="20% - Accent2 6 2 8" xfId="17372" xr:uid="{00000000-0005-0000-0000-0000870D0000}"/>
    <cellStyle name="20% - Accent2 6 3" xfId="220" xr:uid="{00000000-0005-0000-0000-0000880D0000}"/>
    <cellStyle name="20% - Accent2 6 3 2" xfId="2835" xr:uid="{00000000-0005-0000-0000-0000890D0000}"/>
    <cellStyle name="20% - Accent2 6 3 2 2" xfId="6904" xr:uid="{00000000-0005-0000-0000-00008A0D0000}"/>
    <cellStyle name="20% - Accent2 6 3 2 2 2" xfId="13286" xr:uid="{00000000-0005-0000-0000-00008B0D0000}"/>
    <cellStyle name="20% - Accent2 6 3 2 2 2 2" xfId="26548" xr:uid="{00000000-0005-0000-0000-00008C0D0000}"/>
    <cellStyle name="20% - Accent2 6 3 2 2 3" xfId="22181" xr:uid="{00000000-0005-0000-0000-00008D0D0000}"/>
    <cellStyle name="20% - Accent2 6 3 2 3" xfId="10379" xr:uid="{00000000-0005-0000-0000-00008E0D0000}"/>
    <cellStyle name="20% - Accent2 6 3 2 3 2" xfId="24823" xr:uid="{00000000-0005-0000-0000-00008F0D0000}"/>
    <cellStyle name="20% - Accent2 6 3 2 4" xfId="18535" xr:uid="{00000000-0005-0000-0000-0000900D0000}"/>
    <cellStyle name="20% - Accent2 6 3 3" xfId="5597" xr:uid="{00000000-0005-0000-0000-0000910D0000}"/>
    <cellStyle name="20% - Accent2 6 3 3 2" xfId="15867" xr:uid="{00000000-0005-0000-0000-0000920D0000}"/>
    <cellStyle name="20% - Accent2 6 3 3 2 2" xfId="28834" xr:uid="{00000000-0005-0000-0000-0000930D0000}"/>
    <cellStyle name="20% - Accent2 6 3 3 3" xfId="21019" xr:uid="{00000000-0005-0000-0000-0000940D0000}"/>
    <cellStyle name="20% - Accent2 6 3 4" xfId="4319" xr:uid="{00000000-0005-0000-0000-0000950D0000}"/>
    <cellStyle name="20% - Accent2 6 3 4 2" xfId="14725" xr:uid="{00000000-0005-0000-0000-0000960D0000}"/>
    <cellStyle name="20% - Accent2 6 3 4 2 2" xfId="27746" xr:uid="{00000000-0005-0000-0000-0000970D0000}"/>
    <cellStyle name="20% - Accent2 6 3 4 3" xfId="19857" xr:uid="{00000000-0005-0000-0000-0000980D0000}"/>
    <cellStyle name="20% - Accent2 6 3 5" xfId="8624" xr:uid="{00000000-0005-0000-0000-0000990D0000}"/>
    <cellStyle name="20% - Accent2 6 3 5 2" xfId="23699" xr:uid="{00000000-0005-0000-0000-00009A0D0000}"/>
    <cellStyle name="20% - Accent2 6 3 6" xfId="17373" xr:uid="{00000000-0005-0000-0000-00009B0D0000}"/>
    <cellStyle name="20% - Accent2 6 4" xfId="221" xr:uid="{00000000-0005-0000-0000-00009C0D0000}"/>
    <cellStyle name="20% - Accent2 6 4 2" xfId="2836" xr:uid="{00000000-0005-0000-0000-00009D0D0000}"/>
    <cellStyle name="20% - Accent2 6 4 2 2" xfId="6905" xr:uid="{00000000-0005-0000-0000-00009E0D0000}"/>
    <cellStyle name="20% - Accent2 6 4 2 2 2" xfId="16891" xr:uid="{00000000-0005-0000-0000-00009F0D0000}"/>
    <cellStyle name="20% - Accent2 6 4 2 2 2 2" xfId="29833" xr:uid="{00000000-0005-0000-0000-0000A00D0000}"/>
    <cellStyle name="20% - Accent2 6 4 2 2 3" xfId="22182" xr:uid="{00000000-0005-0000-0000-0000A10D0000}"/>
    <cellStyle name="20% - Accent2 6 4 2 3" xfId="8860" xr:uid="{00000000-0005-0000-0000-0000A20D0000}"/>
    <cellStyle name="20% - Accent2 6 4 2 3 2" xfId="23869" xr:uid="{00000000-0005-0000-0000-0000A30D0000}"/>
    <cellStyle name="20% - Accent2 6 4 2 4" xfId="18536" xr:uid="{00000000-0005-0000-0000-0000A40D0000}"/>
    <cellStyle name="20% - Accent2 6 4 3" xfId="5598" xr:uid="{00000000-0005-0000-0000-0000A50D0000}"/>
    <cellStyle name="20% - Accent2 6 4 3 2" xfId="15868" xr:uid="{00000000-0005-0000-0000-0000A60D0000}"/>
    <cellStyle name="20% - Accent2 6 4 3 2 2" xfId="28835" xr:uid="{00000000-0005-0000-0000-0000A70D0000}"/>
    <cellStyle name="20% - Accent2 6 4 3 3" xfId="10670" xr:uid="{00000000-0005-0000-0000-0000A80D0000}"/>
    <cellStyle name="20% - Accent2 6 4 3 3 2" xfId="24992" xr:uid="{00000000-0005-0000-0000-0000A90D0000}"/>
    <cellStyle name="20% - Accent2 6 4 3 4" xfId="21020" xr:uid="{00000000-0005-0000-0000-0000AA0D0000}"/>
    <cellStyle name="20% - Accent2 6 4 4" xfId="4320" xr:uid="{00000000-0005-0000-0000-0000AB0D0000}"/>
    <cellStyle name="20% - Accent2 6 4 4 2" xfId="14726" xr:uid="{00000000-0005-0000-0000-0000AC0D0000}"/>
    <cellStyle name="20% - Accent2 6 4 4 2 2" xfId="27747" xr:uid="{00000000-0005-0000-0000-0000AD0D0000}"/>
    <cellStyle name="20% - Accent2 6 4 4 3" xfId="19858" xr:uid="{00000000-0005-0000-0000-0000AE0D0000}"/>
    <cellStyle name="20% - Accent2 6 4 5" xfId="8830" xr:uid="{00000000-0005-0000-0000-0000AF0D0000}"/>
    <cellStyle name="20% - Accent2 6 4 6" xfId="17374" xr:uid="{00000000-0005-0000-0000-0000B00D0000}"/>
    <cellStyle name="20% - Accent2 6 5" xfId="222" xr:uid="{00000000-0005-0000-0000-0000B10D0000}"/>
    <cellStyle name="20% - Accent2 6 5 2" xfId="2837" xr:uid="{00000000-0005-0000-0000-0000B20D0000}"/>
    <cellStyle name="20% - Accent2 6 5 2 2" xfId="6906" xr:uid="{00000000-0005-0000-0000-0000B30D0000}"/>
    <cellStyle name="20% - Accent2 6 5 2 2 2" xfId="13287" xr:uid="{00000000-0005-0000-0000-0000B40D0000}"/>
    <cellStyle name="20% - Accent2 6 5 2 2 2 2" xfId="26549" xr:uid="{00000000-0005-0000-0000-0000B50D0000}"/>
    <cellStyle name="20% - Accent2 6 5 2 2 3" xfId="22183" xr:uid="{00000000-0005-0000-0000-0000B60D0000}"/>
    <cellStyle name="20% - Accent2 6 5 2 3" xfId="10847" xr:uid="{00000000-0005-0000-0000-0000B70D0000}"/>
    <cellStyle name="20% - Accent2 6 5 2 3 2" xfId="25164" xr:uid="{00000000-0005-0000-0000-0000B80D0000}"/>
    <cellStyle name="20% - Accent2 6 5 2 4" xfId="18537" xr:uid="{00000000-0005-0000-0000-0000B90D0000}"/>
    <cellStyle name="20% - Accent2 6 5 3" xfId="5599" xr:uid="{00000000-0005-0000-0000-0000BA0D0000}"/>
    <cellStyle name="20% - Accent2 6 5 3 2" xfId="15869" xr:uid="{00000000-0005-0000-0000-0000BB0D0000}"/>
    <cellStyle name="20% - Accent2 6 5 3 2 2" xfId="28836" xr:uid="{00000000-0005-0000-0000-0000BC0D0000}"/>
    <cellStyle name="20% - Accent2 6 5 3 3" xfId="21021" xr:uid="{00000000-0005-0000-0000-0000BD0D0000}"/>
    <cellStyle name="20% - Accent2 6 5 4" xfId="4321" xr:uid="{00000000-0005-0000-0000-0000BE0D0000}"/>
    <cellStyle name="20% - Accent2 6 5 4 2" xfId="14727" xr:uid="{00000000-0005-0000-0000-0000BF0D0000}"/>
    <cellStyle name="20% - Accent2 6 5 4 2 2" xfId="27748" xr:uid="{00000000-0005-0000-0000-0000C00D0000}"/>
    <cellStyle name="20% - Accent2 6 5 4 3" xfId="19859" xr:uid="{00000000-0005-0000-0000-0000C10D0000}"/>
    <cellStyle name="20% - Accent2 6 5 5" xfId="9196" xr:uid="{00000000-0005-0000-0000-0000C20D0000}"/>
    <cellStyle name="20% - Accent2 6 5 5 2" xfId="24036" xr:uid="{00000000-0005-0000-0000-0000C30D0000}"/>
    <cellStyle name="20% - Accent2 6 5 6" xfId="17375" xr:uid="{00000000-0005-0000-0000-0000C40D0000}"/>
    <cellStyle name="20% - Accent2 6 6" xfId="223" xr:uid="{00000000-0005-0000-0000-0000C50D0000}"/>
    <cellStyle name="20% - Accent2 6 6 2" xfId="2838" xr:uid="{00000000-0005-0000-0000-0000C60D0000}"/>
    <cellStyle name="20% - Accent2 6 6 2 2" xfId="6907" xr:uid="{00000000-0005-0000-0000-0000C70D0000}"/>
    <cellStyle name="20% - Accent2 6 6 2 2 2" xfId="13288" xr:uid="{00000000-0005-0000-0000-0000C80D0000}"/>
    <cellStyle name="20% - Accent2 6 6 2 2 2 2" xfId="26550" xr:uid="{00000000-0005-0000-0000-0000C90D0000}"/>
    <cellStyle name="20% - Accent2 6 6 2 2 3" xfId="22184" xr:uid="{00000000-0005-0000-0000-0000CA0D0000}"/>
    <cellStyle name="20% - Accent2 6 6 2 3" xfId="11022" xr:uid="{00000000-0005-0000-0000-0000CB0D0000}"/>
    <cellStyle name="20% - Accent2 6 6 2 3 2" xfId="25336" xr:uid="{00000000-0005-0000-0000-0000CC0D0000}"/>
    <cellStyle name="20% - Accent2 6 6 2 4" xfId="18538" xr:uid="{00000000-0005-0000-0000-0000CD0D0000}"/>
    <cellStyle name="20% - Accent2 6 6 3" xfId="5600" xr:uid="{00000000-0005-0000-0000-0000CE0D0000}"/>
    <cellStyle name="20% - Accent2 6 6 3 2" xfId="15870" xr:uid="{00000000-0005-0000-0000-0000CF0D0000}"/>
    <cellStyle name="20% - Accent2 6 6 3 2 2" xfId="28837" xr:uid="{00000000-0005-0000-0000-0000D00D0000}"/>
    <cellStyle name="20% - Accent2 6 6 3 3" xfId="21022" xr:uid="{00000000-0005-0000-0000-0000D10D0000}"/>
    <cellStyle name="20% - Accent2 6 6 4" xfId="4322" xr:uid="{00000000-0005-0000-0000-0000D20D0000}"/>
    <cellStyle name="20% - Accent2 6 6 4 2" xfId="14728" xr:uid="{00000000-0005-0000-0000-0000D30D0000}"/>
    <cellStyle name="20% - Accent2 6 6 4 2 2" xfId="27749" xr:uid="{00000000-0005-0000-0000-0000D40D0000}"/>
    <cellStyle name="20% - Accent2 6 6 4 3" xfId="19860" xr:uid="{00000000-0005-0000-0000-0000D50D0000}"/>
    <cellStyle name="20% - Accent2 6 6 5" xfId="9371" xr:uid="{00000000-0005-0000-0000-0000D60D0000}"/>
    <cellStyle name="20% - Accent2 6 6 5 2" xfId="24211" xr:uid="{00000000-0005-0000-0000-0000D70D0000}"/>
    <cellStyle name="20% - Accent2 6 6 6" xfId="17376" xr:uid="{00000000-0005-0000-0000-0000D80D0000}"/>
    <cellStyle name="20% - Accent2 6 7" xfId="1689" xr:uid="{00000000-0005-0000-0000-0000D90D0000}"/>
    <cellStyle name="20% - Accent2 6 7 2" xfId="3801" xr:uid="{00000000-0005-0000-0000-0000DA0D0000}"/>
    <cellStyle name="20% - Accent2 6 7 2 2" xfId="7811" xr:uid="{00000000-0005-0000-0000-0000DB0D0000}"/>
    <cellStyle name="20% - Accent2 6 7 2 2 2" xfId="14431" xr:uid="{00000000-0005-0000-0000-0000DC0D0000}"/>
    <cellStyle name="20% - Accent2 6 7 2 2 2 2" xfId="27502" xr:uid="{00000000-0005-0000-0000-0000DD0D0000}"/>
    <cellStyle name="20% - Accent2 6 7 2 2 3" xfId="23083" xr:uid="{00000000-0005-0000-0000-0000DE0D0000}"/>
    <cellStyle name="20% - Accent2 6 7 2 3" xfId="11196" xr:uid="{00000000-0005-0000-0000-0000DF0D0000}"/>
    <cellStyle name="20% - Accent2 6 7 2 3 2" xfId="25508" xr:uid="{00000000-0005-0000-0000-0000E00D0000}"/>
    <cellStyle name="20% - Accent2 6 7 2 4" xfId="19437" xr:uid="{00000000-0005-0000-0000-0000E10D0000}"/>
    <cellStyle name="20% - Accent2 6 7 3" xfId="6563" xr:uid="{00000000-0005-0000-0000-0000E20D0000}"/>
    <cellStyle name="20% - Accent2 6 7 3 2" xfId="16694" xr:uid="{00000000-0005-0000-0000-0000E30D0000}"/>
    <cellStyle name="20% - Accent2 6 7 3 2 2" xfId="29650" xr:uid="{00000000-0005-0000-0000-0000E40D0000}"/>
    <cellStyle name="20% - Accent2 6 7 3 3" xfId="21921" xr:uid="{00000000-0005-0000-0000-0000E50D0000}"/>
    <cellStyle name="20% - Accent2 6 7 4" xfId="5226" xr:uid="{00000000-0005-0000-0000-0000E60D0000}"/>
    <cellStyle name="20% - Accent2 6 7 4 2" xfId="15566" xr:uid="{00000000-0005-0000-0000-0000E70D0000}"/>
    <cellStyle name="20% - Accent2 6 7 4 2 2" xfId="28586" xr:uid="{00000000-0005-0000-0000-0000E80D0000}"/>
    <cellStyle name="20% - Accent2 6 7 4 3" xfId="20759" xr:uid="{00000000-0005-0000-0000-0000E90D0000}"/>
    <cellStyle name="20% - Accent2 6 7 5" xfId="9554" xr:uid="{00000000-0005-0000-0000-0000EA0D0000}"/>
    <cellStyle name="20% - Accent2 6 7 5 2" xfId="24388" xr:uid="{00000000-0005-0000-0000-0000EB0D0000}"/>
    <cellStyle name="20% - Accent2 6 7 6" xfId="18275" xr:uid="{00000000-0005-0000-0000-0000EC0D0000}"/>
    <cellStyle name="20% - Accent2 6 8" xfId="1686" xr:uid="{00000000-0005-0000-0000-0000ED0D0000}"/>
    <cellStyle name="20% - Accent2 6 8 2" xfId="12037" xr:uid="{00000000-0005-0000-0000-0000EE0D0000}"/>
    <cellStyle name="20% - Accent2 6 8 3" xfId="11374" xr:uid="{00000000-0005-0000-0000-0000EF0D0000}"/>
    <cellStyle name="20% - Accent2 6 8 3 2" xfId="25682" xr:uid="{00000000-0005-0000-0000-0000F00D0000}"/>
    <cellStyle name="20% - Accent2 6 9" xfId="2833" xr:uid="{00000000-0005-0000-0000-0000F10D0000}"/>
    <cellStyle name="20% - Accent2 6 9 2" xfId="6902" xr:uid="{00000000-0005-0000-0000-0000F20D0000}"/>
    <cellStyle name="20% - Accent2 6 9 2 2" xfId="14253" xr:uid="{00000000-0005-0000-0000-0000F30D0000}"/>
    <cellStyle name="20% - Accent2 6 9 2 2 2" xfId="27337" xr:uid="{00000000-0005-0000-0000-0000F40D0000}"/>
    <cellStyle name="20% - Accent2 6 9 2 3" xfId="22179" xr:uid="{00000000-0005-0000-0000-0000F50D0000}"/>
    <cellStyle name="20% - Accent2 6 9 3" xfId="11552" xr:uid="{00000000-0005-0000-0000-0000F60D0000}"/>
    <cellStyle name="20% - Accent2 6 9 3 2" xfId="25859" xr:uid="{00000000-0005-0000-0000-0000F70D0000}"/>
    <cellStyle name="20% - Accent2 6 9 4" xfId="18533" xr:uid="{00000000-0005-0000-0000-0000F80D0000}"/>
    <cellStyle name="20% - Accent2 7" xfId="224" xr:uid="{00000000-0005-0000-0000-0000F90D0000}"/>
    <cellStyle name="20% - Accent2 7 10" xfId="4052" xr:uid="{00000000-0005-0000-0000-0000FA0D0000}"/>
    <cellStyle name="20% - Accent2 7 10 2" xfId="8012" xr:uid="{00000000-0005-0000-0000-0000FB0D0000}"/>
    <cellStyle name="20% - Accent2 7 10 2 2" xfId="12780" xr:uid="{00000000-0005-0000-0000-0000FC0D0000}"/>
    <cellStyle name="20% - Accent2 7 10 2 2 2" xfId="26313" xr:uid="{00000000-0005-0000-0000-0000FD0D0000}"/>
    <cellStyle name="20% - Accent2 7 10 2 3" xfId="23256" xr:uid="{00000000-0005-0000-0000-0000FE0D0000}"/>
    <cellStyle name="20% - Accent2 7 10 3" xfId="9827" xr:uid="{00000000-0005-0000-0000-0000FF0D0000}"/>
    <cellStyle name="20% - Accent2 7 10 3 2" xfId="24561" xr:uid="{00000000-0005-0000-0000-0000000E0000}"/>
    <cellStyle name="20% - Accent2 7 10 4" xfId="19610" xr:uid="{00000000-0005-0000-0000-0000010E0000}"/>
    <cellStyle name="20% - Accent2 7 11" xfId="5601" xr:uid="{00000000-0005-0000-0000-0000020E0000}"/>
    <cellStyle name="20% - Accent2 7 11 2" xfId="13977" xr:uid="{00000000-0005-0000-0000-0000030E0000}"/>
    <cellStyle name="20% - Accent2 7 11 2 2" xfId="27151" xr:uid="{00000000-0005-0000-0000-0000040E0000}"/>
    <cellStyle name="20% - Accent2 7 11 3" xfId="21023" xr:uid="{00000000-0005-0000-0000-0000050E0000}"/>
    <cellStyle name="20% - Accent2 7 12" xfId="4323" xr:uid="{00000000-0005-0000-0000-0000060E0000}"/>
    <cellStyle name="20% - Accent2 7 12 2" xfId="14729" xr:uid="{00000000-0005-0000-0000-0000070E0000}"/>
    <cellStyle name="20% - Accent2 7 12 2 2" xfId="27750" xr:uid="{00000000-0005-0000-0000-0000080E0000}"/>
    <cellStyle name="20% - Accent2 7 12 3" xfId="12435" xr:uid="{00000000-0005-0000-0000-0000090E0000}"/>
    <cellStyle name="20% - Accent2 7 12 3 2" xfId="26142" xr:uid="{00000000-0005-0000-0000-00000A0E0000}"/>
    <cellStyle name="20% - Accent2 7 12 4" xfId="19861" xr:uid="{00000000-0005-0000-0000-00000B0E0000}"/>
    <cellStyle name="20% - Accent2 7 13" xfId="8217" xr:uid="{00000000-0005-0000-0000-00000C0E0000}"/>
    <cellStyle name="20% - Accent2 7 13 2" xfId="23419" xr:uid="{00000000-0005-0000-0000-00000D0E0000}"/>
    <cellStyle name="20% - Accent2 7 14" xfId="17377" xr:uid="{00000000-0005-0000-0000-00000E0E0000}"/>
    <cellStyle name="20% - Accent2 7 2" xfId="225" xr:uid="{00000000-0005-0000-0000-00000F0E0000}"/>
    <cellStyle name="20% - Accent2 7 2 2" xfId="1692" xr:uid="{00000000-0005-0000-0000-0000100E0000}"/>
    <cellStyle name="20% - Accent2 7 2 2 2" xfId="3802" xr:uid="{00000000-0005-0000-0000-0000110E0000}"/>
    <cellStyle name="20% - Accent2 7 2 2 2 2" xfId="7812" xr:uid="{00000000-0005-0000-0000-0000120E0000}"/>
    <cellStyle name="20% - Accent2 7 2 2 2 2 2" xfId="17149" xr:uid="{00000000-0005-0000-0000-0000130E0000}"/>
    <cellStyle name="20% - Accent2 7 2 2 2 2 2 2" xfId="30088" xr:uid="{00000000-0005-0000-0000-0000140E0000}"/>
    <cellStyle name="20% - Accent2 7 2 2 2 2 3" xfId="23084" xr:uid="{00000000-0005-0000-0000-0000150E0000}"/>
    <cellStyle name="20% - Accent2 7 2 2 2 3" xfId="11743" xr:uid="{00000000-0005-0000-0000-0000160E0000}"/>
    <cellStyle name="20% - Accent2 7 2 2 2 3 2" xfId="26042" xr:uid="{00000000-0005-0000-0000-0000170E0000}"/>
    <cellStyle name="20% - Accent2 7 2 2 2 4" xfId="19438" xr:uid="{00000000-0005-0000-0000-0000180E0000}"/>
    <cellStyle name="20% - Accent2 7 2 2 3" xfId="6564" xr:uid="{00000000-0005-0000-0000-0000190E0000}"/>
    <cellStyle name="20% - Accent2 7 2 2 3 2" xfId="16695" xr:uid="{00000000-0005-0000-0000-00001A0E0000}"/>
    <cellStyle name="20% - Accent2 7 2 2 3 2 2" xfId="29651" xr:uid="{00000000-0005-0000-0000-00001B0E0000}"/>
    <cellStyle name="20% - Accent2 7 2 2 3 3" xfId="21922" xr:uid="{00000000-0005-0000-0000-00001C0E0000}"/>
    <cellStyle name="20% - Accent2 7 2 2 4" xfId="5227" xr:uid="{00000000-0005-0000-0000-00001D0E0000}"/>
    <cellStyle name="20% - Accent2 7 2 2 4 2" xfId="15567" xr:uid="{00000000-0005-0000-0000-00001E0E0000}"/>
    <cellStyle name="20% - Accent2 7 2 2 4 2 2" xfId="28587" xr:uid="{00000000-0005-0000-0000-00001F0E0000}"/>
    <cellStyle name="20% - Accent2 7 2 2 4 3" xfId="20760" xr:uid="{00000000-0005-0000-0000-0000200E0000}"/>
    <cellStyle name="20% - Accent2 7 2 2 5" xfId="9153" xr:uid="{00000000-0005-0000-0000-0000210E0000}"/>
    <cellStyle name="20% - Accent2 7 2 2 6" xfId="18276" xr:uid="{00000000-0005-0000-0000-0000220E0000}"/>
    <cellStyle name="20% - Accent2 7 2 3" xfId="1691" xr:uid="{00000000-0005-0000-0000-0000230E0000}"/>
    <cellStyle name="20% - Accent2 7 2 3 2" xfId="12040" xr:uid="{00000000-0005-0000-0000-0000240E0000}"/>
    <cellStyle name="20% - Accent2 7 2 3 3" xfId="10235" xr:uid="{00000000-0005-0000-0000-0000250E0000}"/>
    <cellStyle name="20% - Accent2 7 2 3 3 2" xfId="24690" xr:uid="{00000000-0005-0000-0000-0000260E0000}"/>
    <cellStyle name="20% - Accent2 7 2 4" xfId="2840" xr:uid="{00000000-0005-0000-0000-0000270E0000}"/>
    <cellStyle name="20% - Accent2 7 2 4 2" xfId="6909" xr:uid="{00000000-0005-0000-0000-0000280E0000}"/>
    <cellStyle name="20% - Accent2 7 2 4 2 2" xfId="16892" xr:uid="{00000000-0005-0000-0000-0000290E0000}"/>
    <cellStyle name="20% - Accent2 7 2 4 2 2 2" xfId="29834" xr:uid="{00000000-0005-0000-0000-00002A0E0000}"/>
    <cellStyle name="20% - Accent2 7 2 4 2 3" xfId="22186" xr:uid="{00000000-0005-0000-0000-00002B0E0000}"/>
    <cellStyle name="20% - Accent2 7 2 4 3" xfId="14256" xr:uid="{00000000-0005-0000-0000-00002C0E0000}"/>
    <cellStyle name="20% - Accent2 7 2 4 3 2" xfId="27340" xr:uid="{00000000-0005-0000-0000-00002D0E0000}"/>
    <cellStyle name="20% - Accent2 7 2 4 4" xfId="18540" xr:uid="{00000000-0005-0000-0000-00002E0E0000}"/>
    <cellStyle name="20% - Accent2 7 2 5" xfId="5602" xr:uid="{00000000-0005-0000-0000-00002F0E0000}"/>
    <cellStyle name="20% - Accent2 7 2 5 2" xfId="15871" xr:uid="{00000000-0005-0000-0000-0000300E0000}"/>
    <cellStyle name="20% - Accent2 7 2 5 2 2" xfId="28838" xr:uid="{00000000-0005-0000-0000-0000310E0000}"/>
    <cellStyle name="20% - Accent2 7 2 5 3" xfId="21024" xr:uid="{00000000-0005-0000-0000-0000320E0000}"/>
    <cellStyle name="20% - Accent2 7 2 6" xfId="4324" xr:uid="{00000000-0005-0000-0000-0000330E0000}"/>
    <cellStyle name="20% - Accent2 7 2 6 2" xfId="14730" xr:uid="{00000000-0005-0000-0000-0000340E0000}"/>
    <cellStyle name="20% - Accent2 7 2 6 2 2" xfId="27751" xr:uid="{00000000-0005-0000-0000-0000350E0000}"/>
    <cellStyle name="20% - Accent2 7 2 6 3" xfId="19862" xr:uid="{00000000-0005-0000-0000-0000360E0000}"/>
    <cellStyle name="20% - Accent2 7 2 7" xfId="8358" xr:uid="{00000000-0005-0000-0000-0000370E0000}"/>
    <cellStyle name="20% - Accent2 7 2 7 2" xfId="23560" xr:uid="{00000000-0005-0000-0000-0000380E0000}"/>
    <cellStyle name="20% - Accent2 7 2 8" xfId="17378" xr:uid="{00000000-0005-0000-0000-0000390E0000}"/>
    <cellStyle name="20% - Accent2 7 3" xfId="226" xr:uid="{00000000-0005-0000-0000-00003A0E0000}"/>
    <cellStyle name="20% - Accent2 7 3 2" xfId="2841" xr:uid="{00000000-0005-0000-0000-00003B0E0000}"/>
    <cellStyle name="20% - Accent2 7 3 2 2" xfId="6910" xr:uid="{00000000-0005-0000-0000-00003C0E0000}"/>
    <cellStyle name="20% - Accent2 7 3 2 2 2" xfId="13289" xr:uid="{00000000-0005-0000-0000-00003D0E0000}"/>
    <cellStyle name="20% - Accent2 7 3 2 2 2 2" xfId="26551" xr:uid="{00000000-0005-0000-0000-00003E0E0000}"/>
    <cellStyle name="20% - Accent2 7 3 2 2 3" xfId="22187" xr:uid="{00000000-0005-0000-0000-00003F0E0000}"/>
    <cellStyle name="20% - Accent2 7 3 2 3" xfId="10380" xr:uid="{00000000-0005-0000-0000-0000400E0000}"/>
    <cellStyle name="20% - Accent2 7 3 2 3 2" xfId="24824" xr:uid="{00000000-0005-0000-0000-0000410E0000}"/>
    <cellStyle name="20% - Accent2 7 3 2 4" xfId="18541" xr:uid="{00000000-0005-0000-0000-0000420E0000}"/>
    <cellStyle name="20% - Accent2 7 3 3" xfId="5603" xr:uid="{00000000-0005-0000-0000-0000430E0000}"/>
    <cellStyle name="20% - Accent2 7 3 3 2" xfId="15872" xr:uid="{00000000-0005-0000-0000-0000440E0000}"/>
    <cellStyle name="20% - Accent2 7 3 3 2 2" xfId="28839" xr:uid="{00000000-0005-0000-0000-0000450E0000}"/>
    <cellStyle name="20% - Accent2 7 3 3 3" xfId="21025" xr:uid="{00000000-0005-0000-0000-0000460E0000}"/>
    <cellStyle name="20% - Accent2 7 3 4" xfId="4325" xr:uid="{00000000-0005-0000-0000-0000470E0000}"/>
    <cellStyle name="20% - Accent2 7 3 4 2" xfId="14731" xr:uid="{00000000-0005-0000-0000-0000480E0000}"/>
    <cellStyle name="20% - Accent2 7 3 4 2 2" xfId="27752" xr:uid="{00000000-0005-0000-0000-0000490E0000}"/>
    <cellStyle name="20% - Accent2 7 3 4 3" xfId="19863" xr:uid="{00000000-0005-0000-0000-00004A0E0000}"/>
    <cellStyle name="20% - Accent2 7 3 5" xfId="8625" xr:uid="{00000000-0005-0000-0000-00004B0E0000}"/>
    <cellStyle name="20% - Accent2 7 3 5 2" xfId="23700" xr:uid="{00000000-0005-0000-0000-00004C0E0000}"/>
    <cellStyle name="20% - Accent2 7 3 6" xfId="17379" xr:uid="{00000000-0005-0000-0000-00004D0E0000}"/>
    <cellStyle name="20% - Accent2 7 4" xfId="227" xr:uid="{00000000-0005-0000-0000-00004E0E0000}"/>
    <cellStyle name="20% - Accent2 7 4 2" xfId="2842" xr:uid="{00000000-0005-0000-0000-00004F0E0000}"/>
    <cellStyle name="20% - Accent2 7 4 2 2" xfId="6911" xr:uid="{00000000-0005-0000-0000-0000500E0000}"/>
    <cellStyle name="20% - Accent2 7 4 2 2 2" xfId="16893" xr:uid="{00000000-0005-0000-0000-0000510E0000}"/>
    <cellStyle name="20% - Accent2 7 4 2 2 2 2" xfId="29835" xr:uid="{00000000-0005-0000-0000-0000520E0000}"/>
    <cellStyle name="20% - Accent2 7 4 2 2 3" xfId="22188" xr:uid="{00000000-0005-0000-0000-0000530E0000}"/>
    <cellStyle name="20% - Accent2 7 4 2 3" xfId="8861" xr:uid="{00000000-0005-0000-0000-0000540E0000}"/>
    <cellStyle name="20% - Accent2 7 4 2 3 2" xfId="23870" xr:uid="{00000000-0005-0000-0000-0000550E0000}"/>
    <cellStyle name="20% - Accent2 7 4 2 4" xfId="18542" xr:uid="{00000000-0005-0000-0000-0000560E0000}"/>
    <cellStyle name="20% - Accent2 7 4 3" xfId="5604" xr:uid="{00000000-0005-0000-0000-0000570E0000}"/>
    <cellStyle name="20% - Accent2 7 4 3 2" xfId="15873" xr:uid="{00000000-0005-0000-0000-0000580E0000}"/>
    <cellStyle name="20% - Accent2 7 4 3 2 2" xfId="28840" xr:uid="{00000000-0005-0000-0000-0000590E0000}"/>
    <cellStyle name="20% - Accent2 7 4 3 3" xfId="10671" xr:uid="{00000000-0005-0000-0000-00005A0E0000}"/>
    <cellStyle name="20% - Accent2 7 4 3 3 2" xfId="24993" xr:uid="{00000000-0005-0000-0000-00005B0E0000}"/>
    <cellStyle name="20% - Accent2 7 4 3 4" xfId="21026" xr:uid="{00000000-0005-0000-0000-00005C0E0000}"/>
    <cellStyle name="20% - Accent2 7 4 4" xfId="4326" xr:uid="{00000000-0005-0000-0000-00005D0E0000}"/>
    <cellStyle name="20% - Accent2 7 4 4 2" xfId="14732" xr:uid="{00000000-0005-0000-0000-00005E0E0000}"/>
    <cellStyle name="20% - Accent2 7 4 4 2 2" xfId="27753" xr:uid="{00000000-0005-0000-0000-00005F0E0000}"/>
    <cellStyle name="20% - Accent2 7 4 4 3" xfId="19864" xr:uid="{00000000-0005-0000-0000-0000600E0000}"/>
    <cellStyle name="20% - Accent2 7 4 5" xfId="8808" xr:uid="{00000000-0005-0000-0000-0000610E0000}"/>
    <cellStyle name="20% - Accent2 7 4 6" xfId="17380" xr:uid="{00000000-0005-0000-0000-0000620E0000}"/>
    <cellStyle name="20% - Accent2 7 5" xfId="228" xr:uid="{00000000-0005-0000-0000-0000630E0000}"/>
    <cellStyle name="20% - Accent2 7 5 2" xfId="2843" xr:uid="{00000000-0005-0000-0000-0000640E0000}"/>
    <cellStyle name="20% - Accent2 7 5 2 2" xfId="6912" xr:uid="{00000000-0005-0000-0000-0000650E0000}"/>
    <cellStyle name="20% - Accent2 7 5 2 2 2" xfId="13290" xr:uid="{00000000-0005-0000-0000-0000660E0000}"/>
    <cellStyle name="20% - Accent2 7 5 2 2 2 2" xfId="26552" xr:uid="{00000000-0005-0000-0000-0000670E0000}"/>
    <cellStyle name="20% - Accent2 7 5 2 2 3" xfId="22189" xr:uid="{00000000-0005-0000-0000-0000680E0000}"/>
    <cellStyle name="20% - Accent2 7 5 2 3" xfId="10848" xr:uid="{00000000-0005-0000-0000-0000690E0000}"/>
    <cellStyle name="20% - Accent2 7 5 2 3 2" xfId="25165" xr:uid="{00000000-0005-0000-0000-00006A0E0000}"/>
    <cellStyle name="20% - Accent2 7 5 2 4" xfId="18543" xr:uid="{00000000-0005-0000-0000-00006B0E0000}"/>
    <cellStyle name="20% - Accent2 7 5 3" xfId="5605" xr:uid="{00000000-0005-0000-0000-00006C0E0000}"/>
    <cellStyle name="20% - Accent2 7 5 3 2" xfId="15874" xr:uid="{00000000-0005-0000-0000-00006D0E0000}"/>
    <cellStyle name="20% - Accent2 7 5 3 2 2" xfId="28841" xr:uid="{00000000-0005-0000-0000-00006E0E0000}"/>
    <cellStyle name="20% - Accent2 7 5 3 3" xfId="21027" xr:uid="{00000000-0005-0000-0000-00006F0E0000}"/>
    <cellStyle name="20% - Accent2 7 5 4" xfId="4327" xr:uid="{00000000-0005-0000-0000-0000700E0000}"/>
    <cellStyle name="20% - Accent2 7 5 4 2" xfId="14733" xr:uid="{00000000-0005-0000-0000-0000710E0000}"/>
    <cellStyle name="20% - Accent2 7 5 4 2 2" xfId="27754" xr:uid="{00000000-0005-0000-0000-0000720E0000}"/>
    <cellStyle name="20% - Accent2 7 5 4 3" xfId="19865" xr:uid="{00000000-0005-0000-0000-0000730E0000}"/>
    <cellStyle name="20% - Accent2 7 5 5" xfId="9197" xr:uid="{00000000-0005-0000-0000-0000740E0000}"/>
    <cellStyle name="20% - Accent2 7 5 5 2" xfId="24037" xr:uid="{00000000-0005-0000-0000-0000750E0000}"/>
    <cellStyle name="20% - Accent2 7 5 6" xfId="17381" xr:uid="{00000000-0005-0000-0000-0000760E0000}"/>
    <cellStyle name="20% - Accent2 7 6" xfId="229" xr:uid="{00000000-0005-0000-0000-0000770E0000}"/>
    <cellStyle name="20% - Accent2 7 6 2" xfId="2844" xr:uid="{00000000-0005-0000-0000-0000780E0000}"/>
    <cellStyle name="20% - Accent2 7 6 2 2" xfId="6913" xr:uid="{00000000-0005-0000-0000-0000790E0000}"/>
    <cellStyle name="20% - Accent2 7 6 2 2 2" xfId="13291" xr:uid="{00000000-0005-0000-0000-00007A0E0000}"/>
    <cellStyle name="20% - Accent2 7 6 2 2 2 2" xfId="26553" xr:uid="{00000000-0005-0000-0000-00007B0E0000}"/>
    <cellStyle name="20% - Accent2 7 6 2 2 3" xfId="22190" xr:uid="{00000000-0005-0000-0000-00007C0E0000}"/>
    <cellStyle name="20% - Accent2 7 6 2 3" xfId="11023" xr:uid="{00000000-0005-0000-0000-00007D0E0000}"/>
    <cellStyle name="20% - Accent2 7 6 2 3 2" xfId="25337" xr:uid="{00000000-0005-0000-0000-00007E0E0000}"/>
    <cellStyle name="20% - Accent2 7 6 2 4" xfId="18544" xr:uid="{00000000-0005-0000-0000-00007F0E0000}"/>
    <cellStyle name="20% - Accent2 7 6 3" xfId="5606" xr:uid="{00000000-0005-0000-0000-0000800E0000}"/>
    <cellStyle name="20% - Accent2 7 6 3 2" xfId="15875" xr:uid="{00000000-0005-0000-0000-0000810E0000}"/>
    <cellStyle name="20% - Accent2 7 6 3 2 2" xfId="28842" xr:uid="{00000000-0005-0000-0000-0000820E0000}"/>
    <cellStyle name="20% - Accent2 7 6 3 3" xfId="21028" xr:uid="{00000000-0005-0000-0000-0000830E0000}"/>
    <cellStyle name="20% - Accent2 7 6 4" xfId="4328" xr:uid="{00000000-0005-0000-0000-0000840E0000}"/>
    <cellStyle name="20% - Accent2 7 6 4 2" xfId="14734" xr:uid="{00000000-0005-0000-0000-0000850E0000}"/>
    <cellStyle name="20% - Accent2 7 6 4 2 2" xfId="27755" xr:uid="{00000000-0005-0000-0000-0000860E0000}"/>
    <cellStyle name="20% - Accent2 7 6 4 3" xfId="19866" xr:uid="{00000000-0005-0000-0000-0000870E0000}"/>
    <cellStyle name="20% - Accent2 7 6 5" xfId="9372" xr:uid="{00000000-0005-0000-0000-0000880E0000}"/>
    <cellStyle name="20% - Accent2 7 6 5 2" xfId="24212" xr:uid="{00000000-0005-0000-0000-0000890E0000}"/>
    <cellStyle name="20% - Accent2 7 6 6" xfId="17382" xr:uid="{00000000-0005-0000-0000-00008A0E0000}"/>
    <cellStyle name="20% - Accent2 7 7" xfId="1693" xr:uid="{00000000-0005-0000-0000-00008B0E0000}"/>
    <cellStyle name="20% - Accent2 7 7 2" xfId="3803" xr:uid="{00000000-0005-0000-0000-00008C0E0000}"/>
    <cellStyle name="20% - Accent2 7 7 2 2" xfId="7813" xr:uid="{00000000-0005-0000-0000-00008D0E0000}"/>
    <cellStyle name="20% - Accent2 7 7 2 2 2" xfId="14432" xr:uid="{00000000-0005-0000-0000-00008E0E0000}"/>
    <cellStyle name="20% - Accent2 7 7 2 2 2 2" xfId="27503" xr:uid="{00000000-0005-0000-0000-00008F0E0000}"/>
    <cellStyle name="20% - Accent2 7 7 2 2 3" xfId="23085" xr:uid="{00000000-0005-0000-0000-0000900E0000}"/>
    <cellStyle name="20% - Accent2 7 7 2 3" xfId="11197" xr:uid="{00000000-0005-0000-0000-0000910E0000}"/>
    <cellStyle name="20% - Accent2 7 7 2 3 2" xfId="25509" xr:uid="{00000000-0005-0000-0000-0000920E0000}"/>
    <cellStyle name="20% - Accent2 7 7 2 4" xfId="19439" xr:uid="{00000000-0005-0000-0000-0000930E0000}"/>
    <cellStyle name="20% - Accent2 7 7 3" xfId="6565" xr:uid="{00000000-0005-0000-0000-0000940E0000}"/>
    <cellStyle name="20% - Accent2 7 7 3 2" xfId="16696" xr:uid="{00000000-0005-0000-0000-0000950E0000}"/>
    <cellStyle name="20% - Accent2 7 7 3 2 2" xfId="29652" xr:uid="{00000000-0005-0000-0000-0000960E0000}"/>
    <cellStyle name="20% - Accent2 7 7 3 3" xfId="21923" xr:uid="{00000000-0005-0000-0000-0000970E0000}"/>
    <cellStyle name="20% - Accent2 7 7 4" xfId="5228" xr:uid="{00000000-0005-0000-0000-0000980E0000}"/>
    <cellStyle name="20% - Accent2 7 7 4 2" xfId="15568" xr:uid="{00000000-0005-0000-0000-0000990E0000}"/>
    <cellStyle name="20% - Accent2 7 7 4 2 2" xfId="28588" xr:uid="{00000000-0005-0000-0000-00009A0E0000}"/>
    <cellStyle name="20% - Accent2 7 7 4 3" xfId="20761" xr:uid="{00000000-0005-0000-0000-00009B0E0000}"/>
    <cellStyle name="20% - Accent2 7 7 5" xfId="9555" xr:uid="{00000000-0005-0000-0000-00009C0E0000}"/>
    <cellStyle name="20% - Accent2 7 7 5 2" xfId="24389" xr:uid="{00000000-0005-0000-0000-00009D0E0000}"/>
    <cellStyle name="20% - Accent2 7 7 6" xfId="18277" xr:uid="{00000000-0005-0000-0000-00009E0E0000}"/>
    <cellStyle name="20% - Accent2 7 8" xfId="1690" xr:uid="{00000000-0005-0000-0000-00009F0E0000}"/>
    <cellStyle name="20% - Accent2 7 8 2" xfId="12039" xr:uid="{00000000-0005-0000-0000-0000A00E0000}"/>
    <cellStyle name="20% - Accent2 7 8 3" xfId="11375" xr:uid="{00000000-0005-0000-0000-0000A10E0000}"/>
    <cellStyle name="20% - Accent2 7 8 3 2" xfId="25683" xr:uid="{00000000-0005-0000-0000-0000A20E0000}"/>
    <cellStyle name="20% - Accent2 7 9" xfId="2839" xr:uid="{00000000-0005-0000-0000-0000A30E0000}"/>
    <cellStyle name="20% - Accent2 7 9 2" xfId="6908" xr:uid="{00000000-0005-0000-0000-0000A40E0000}"/>
    <cellStyle name="20% - Accent2 7 9 2 2" xfId="14255" xr:uid="{00000000-0005-0000-0000-0000A50E0000}"/>
    <cellStyle name="20% - Accent2 7 9 2 2 2" xfId="27339" xr:uid="{00000000-0005-0000-0000-0000A60E0000}"/>
    <cellStyle name="20% - Accent2 7 9 2 3" xfId="22185" xr:uid="{00000000-0005-0000-0000-0000A70E0000}"/>
    <cellStyle name="20% - Accent2 7 9 3" xfId="11553" xr:uid="{00000000-0005-0000-0000-0000A80E0000}"/>
    <cellStyle name="20% - Accent2 7 9 3 2" xfId="25860" xr:uid="{00000000-0005-0000-0000-0000A90E0000}"/>
    <cellStyle name="20% - Accent2 7 9 4" xfId="18539" xr:uid="{00000000-0005-0000-0000-0000AA0E0000}"/>
    <cellStyle name="20% - Accent2 8" xfId="230" xr:uid="{00000000-0005-0000-0000-0000AB0E0000}"/>
    <cellStyle name="20% - Accent2 8 10" xfId="4053" xr:uid="{00000000-0005-0000-0000-0000AC0E0000}"/>
    <cellStyle name="20% - Accent2 8 10 2" xfId="8013" xr:uid="{00000000-0005-0000-0000-0000AD0E0000}"/>
    <cellStyle name="20% - Accent2 8 10 2 2" xfId="12781" xr:uid="{00000000-0005-0000-0000-0000AE0E0000}"/>
    <cellStyle name="20% - Accent2 8 10 2 2 2" xfId="26314" xr:uid="{00000000-0005-0000-0000-0000AF0E0000}"/>
    <cellStyle name="20% - Accent2 8 10 2 3" xfId="23257" xr:uid="{00000000-0005-0000-0000-0000B00E0000}"/>
    <cellStyle name="20% - Accent2 8 10 3" xfId="9828" xr:uid="{00000000-0005-0000-0000-0000B10E0000}"/>
    <cellStyle name="20% - Accent2 8 10 3 2" xfId="24562" xr:uid="{00000000-0005-0000-0000-0000B20E0000}"/>
    <cellStyle name="20% - Accent2 8 10 4" xfId="19611" xr:uid="{00000000-0005-0000-0000-0000B30E0000}"/>
    <cellStyle name="20% - Accent2 8 11" xfId="5607" xr:uid="{00000000-0005-0000-0000-0000B40E0000}"/>
    <cellStyle name="20% - Accent2 8 11 2" xfId="13978" xr:uid="{00000000-0005-0000-0000-0000B50E0000}"/>
    <cellStyle name="20% - Accent2 8 11 2 2" xfId="27152" xr:uid="{00000000-0005-0000-0000-0000B60E0000}"/>
    <cellStyle name="20% - Accent2 8 11 3" xfId="21029" xr:uid="{00000000-0005-0000-0000-0000B70E0000}"/>
    <cellStyle name="20% - Accent2 8 12" xfId="4329" xr:uid="{00000000-0005-0000-0000-0000B80E0000}"/>
    <cellStyle name="20% - Accent2 8 12 2" xfId="14735" xr:uid="{00000000-0005-0000-0000-0000B90E0000}"/>
    <cellStyle name="20% - Accent2 8 12 2 2" xfId="27756" xr:uid="{00000000-0005-0000-0000-0000BA0E0000}"/>
    <cellStyle name="20% - Accent2 8 12 3" xfId="12436" xr:uid="{00000000-0005-0000-0000-0000BB0E0000}"/>
    <cellStyle name="20% - Accent2 8 12 3 2" xfId="26143" xr:uid="{00000000-0005-0000-0000-0000BC0E0000}"/>
    <cellStyle name="20% - Accent2 8 12 4" xfId="19867" xr:uid="{00000000-0005-0000-0000-0000BD0E0000}"/>
    <cellStyle name="20% - Accent2 8 13" xfId="8218" xr:uid="{00000000-0005-0000-0000-0000BE0E0000}"/>
    <cellStyle name="20% - Accent2 8 13 2" xfId="23420" xr:uid="{00000000-0005-0000-0000-0000BF0E0000}"/>
    <cellStyle name="20% - Accent2 8 14" xfId="17383" xr:uid="{00000000-0005-0000-0000-0000C00E0000}"/>
    <cellStyle name="20% - Accent2 8 2" xfId="231" xr:uid="{00000000-0005-0000-0000-0000C10E0000}"/>
    <cellStyle name="20% - Accent2 8 2 2" xfId="2846" xr:uid="{00000000-0005-0000-0000-0000C20E0000}"/>
    <cellStyle name="20% - Accent2 8 2 2 2" xfId="6915" xr:uid="{00000000-0005-0000-0000-0000C30E0000}"/>
    <cellStyle name="20% - Accent2 8 2 2 2 2" xfId="13292" xr:uid="{00000000-0005-0000-0000-0000C40E0000}"/>
    <cellStyle name="20% - Accent2 8 2 2 2 2 2" xfId="26554" xr:uid="{00000000-0005-0000-0000-0000C50E0000}"/>
    <cellStyle name="20% - Accent2 8 2 2 2 3" xfId="22192" xr:uid="{00000000-0005-0000-0000-0000C60E0000}"/>
    <cellStyle name="20% - Accent2 8 2 2 3" xfId="10236" xr:uid="{00000000-0005-0000-0000-0000C70E0000}"/>
    <cellStyle name="20% - Accent2 8 2 2 3 2" xfId="24691" xr:uid="{00000000-0005-0000-0000-0000C80E0000}"/>
    <cellStyle name="20% - Accent2 8 2 2 4" xfId="18546" xr:uid="{00000000-0005-0000-0000-0000C90E0000}"/>
    <cellStyle name="20% - Accent2 8 2 3" xfId="5608" xr:uid="{00000000-0005-0000-0000-0000CA0E0000}"/>
    <cellStyle name="20% - Accent2 8 2 3 2" xfId="15876" xr:uid="{00000000-0005-0000-0000-0000CB0E0000}"/>
    <cellStyle name="20% - Accent2 8 2 3 2 2" xfId="28843" xr:uid="{00000000-0005-0000-0000-0000CC0E0000}"/>
    <cellStyle name="20% - Accent2 8 2 3 3" xfId="21030" xr:uid="{00000000-0005-0000-0000-0000CD0E0000}"/>
    <cellStyle name="20% - Accent2 8 2 4" xfId="4330" xr:uid="{00000000-0005-0000-0000-0000CE0E0000}"/>
    <cellStyle name="20% - Accent2 8 2 4 2" xfId="14736" xr:uid="{00000000-0005-0000-0000-0000CF0E0000}"/>
    <cellStyle name="20% - Accent2 8 2 4 2 2" xfId="27757" xr:uid="{00000000-0005-0000-0000-0000D00E0000}"/>
    <cellStyle name="20% - Accent2 8 2 4 3" xfId="19868" xr:uid="{00000000-0005-0000-0000-0000D10E0000}"/>
    <cellStyle name="20% - Accent2 8 2 5" xfId="8359" xr:uid="{00000000-0005-0000-0000-0000D20E0000}"/>
    <cellStyle name="20% - Accent2 8 2 5 2" xfId="23561" xr:uid="{00000000-0005-0000-0000-0000D30E0000}"/>
    <cellStyle name="20% - Accent2 8 2 6" xfId="17384" xr:uid="{00000000-0005-0000-0000-0000D40E0000}"/>
    <cellStyle name="20% - Accent2 8 3" xfId="232" xr:uid="{00000000-0005-0000-0000-0000D50E0000}"/>
    <cellStyle name="20% - Accent2 8 3 2" xfId="2847" xr:uid="{00000000-0005-0000-0000-0000D60E0000}"/>
    <cellStyle name="20% - Accent2 8 3 2 2" xfId="6916" xr:uid="{00000000-0005-0000-0000-0000D70E0000}"/>
    <cellStyle name="20% - Accent2 8 3 2 2 2" xfId="13293" xr:uid="{00000000-0005-0000-0000-0000D80E0000}"/>
    <cellStyle name="20% - Accent2 8 3 2 2 2 2" xfId="26555" xr:uid="{00000000-0005-0000-0000-0000D90E0000}"/>
    <cellStyle name="20% - Accent2 8 3 2 2 3" xfId="22193" xr:uid="{00000000-0005-0000-0000-0000DA0E0000}"/>
    <cellStyle name="20% - Accent2 8 3 2 3" xfId="10381" xr:uid="{00000000-0005-0000-0000-0000DB0E0000}"/>
    <cellStyle name="20% - Accent2 8 3 2 3 2" xfId="24825" xr:uid="{00000000-0005-0000-0000-0000DC0E0000}"/>
    <cellStyle name="20% - Accent2 8 3 2 4" xfId="18547" xr:uid="{00000000-0005-0000-0000-0000DD0E0000}"/>
    <cellStyle name="20% - Accent2 8 3 3" xfId="5609" xr:uid="{00000000-0005-0000-0000-0000DE0E0000}"/>
    <cellStyle name="20% - Accent2 8 3 3 2" xfId="15877" xr:uid="{00000000-0005-0000-0000-0000DF0E0000}"/>
    <cellStyle name="20% - Accent2 8 3 3 2 2" xfId="28844" xr:uid="{00000000-0005-0000-0000-0000E00E0000}"/>
    <cellStyle name="20% - Accent2 8 3 3 3" xfId="21031" xr:uid="{00000000-0005-0000-0000-0000E10E0000}"/>
    <cellStyle name="20% - Accent2 8 3 4" xfId="4331" xr:uid="{00000000-0005-0000-0000-0000E20E0000}"/>
    <cellStyle name="20% - Accent2 8 3 4 2" xfId="14737" xr:uid="{00000000-0005-0000-0000-0000E30E0000}"/>
    <cellStyle name="20% - Accent2 8 3 4 2 2" xfId="27758" xr:uid="{00000000-0005-0000-0000-0000E40E0000}"/>
    <cellStyle name="20% - Accent2 8 3 4 3" xfId="19869" xr:uid="{00000000-0005-0000-0000-0000E50E0000}"/>
    <cellStyle name="20% - Accent2 8 3 5" xfId="8626" xr:uid="{00000000-0005-0000-0000-0000E60E0000}"/>
    <cellStyle name="20% - Accent2 8 3 5 2" xfId="23701" xr:uid="{00000000-0005-0000-0000-0000E70E0000}"/>
    <cellStyle name="20% - Accent2 8 3 6" xfId="17385" xr:uid="{00000000-0005-0000-0000-0000E80E0000}"/>
    <cellStyle name="20% - Accent2 8 4" xfId="233" xr:uid="{00000000-0005-0000-0000-0000E90E0000}"/>
    <cellStyle name="20% - Accent2 8 4 2" xfId="2848" xr:uid="{00000000-0005-0000-0000-0000EA0E0000}"/>
    <cellStyle name="20% - Accent2 8 4 2 2" xfId="6917" xr:uid="{00000000-0005-0000-0000-0000EB0E0000}"/>
    <cellStyle name="20% - Accent2 8 4 2 2 2" xfId="13294" xr:uid="{00000000-0005-0000-0000-0000EC0E0000}"/>
    <cellStyle name="20% - Accent2 8 4 2 2 2 2" xfId="26556" xr:uid="{00000000-0005-0000-0000-0000ED0E0000}"/>
    <cellStyle name="20% - Accent2 8 4 2 2 3" xfId="22194" xr:uid="{00000000-0005-0000-0000-0000EE0E0000}"/>
    <cellStyle name="20% - Accent2 8 4 2 3" xfId="10672" xr:uid="{00000000-0005-0000-0000-0000EF0E0000}"/>
    <cellStyle name="20% - Accent2 8 4 2 3 2" xfId="24994" xr:uid="{00000000-0005-0000-0000-0000F00E0000}"/>
    <cellStyle name="20% - Accent2 8 4 2 4" xfId="18548" xr:uid="{00000000-0005-0000-0000-0000F10E0000}"/>
    <cellStyle name="20% - Accent2 8 4 3" xfId="5610" xr:uid="{00000000-0005-0000-0000-0000F20E0000}"/>
    <cellStyle name="20% - Accent2 8 4 3 2" xfId="15878" xr:uid="{00000000-0005-0000-0000-0000F30E0000}"/>
    <cellStyle name="20% - Accent2 8 4 3 2 2" xfId="28845" xr:uid="{00000000-0005-0000-0000-0000F40E0000}"/>
    <cellStyle name="20% - Accent2 8 4 3 3" xfId="21032" xr:uid="{00000000-0005-0000-0000-0000F50E0000}"/>
    <cellStyle name="20% - Accent2 8 4 4" xfId="4332" xr:uid="{00000000-0005-0000-0000-0000F60E0000}"/>
    <cellStyle name="20% - Accent2 8 4 4 2" xfId="14738" xr:uid="{00000000-0005-0000-0000-0000F70E0000}"/>
    <cellStyle name="20% - Accent2 8 4 4 2 2" xfId="27759" xr:uid="{00000000-0005-0000-0000-0000F80E0000}"/>
    <cellStyle name="20% - Accent2 8 4 4 3" xfId="19870" xr:uid="{00000000-0005-0000-0000-0000F90E0000}"/>
    <cellStyle name="20% - Accent2 8 4 5" xfId="8862" xr:uid="{00000000-0005-0000-0000-0000FA0E0000}"/>
    <cellStyle name="20% - Accent2 8 4 5 2" xfId="23871" xr:uid="{00000000-0005-0000-0000-0000FB0E0000}"/>
    <cellStyle name="20% - Accent2 8 4 6" xfId="17386" xr:uid="{00000000-0005-0000-0000-0000FC0E0000}"/>
    <cellStyle name="20% - Accent2 8 5" xfId="234" xr:uid="{00000000-0005-0000-0000-0000FD0E0000}"/>
    <cellStyle name="20% - Accent2 8 5 2" xfId="2849" xr:uid="{00000000-0005-0000-0000-0000FE0E0000}"/>
    <cellStyle name="20% - Accent2 8 5 2 2" xfId="6918" xr:uid="{00000000-0005-0000-0000-0000FF0E0000}"/>
    <cellStyle name="20% - Accent2 8 5 2 2 2" xfId="16894" xr:uid="{00000000-0005-0000-0000-0000000F0000}"/>
    <cellStyle name="20% - Accent2 8 5 2 2 2 2" xfId="29836" xr:uid="{00000000-0005-0000-0000-0000010F0000}"/>
    <cellStyle name="20% - Accent2 8 5 2 2 3" xfId="22195" xr:uid="{00000000-0005-0000-0000-0000020F0000}"/>
    <cellStyle name="20% - Accent2 8 5 2 3" xfId="9198" xr:uid="{00000000-0005-0000-0000-0000030F0000}"/>
    <cellStyle name="20% - Accent2 8 5 2 3 2" xfId="24038" xr:uid="{00000000-0005-0000-0000-0000040F0000}"/>
    <cellStyle name="20% - Accent2 8 5 2 4" xfId="18549" xr:uid="{00000000-0005-0000-0000-0000050F0000}"/>
    <cellStyle name="20% - Accent2 8 5 3" xfId="5611" xr:uid="{00000000-0005-0000-0000-0000060F0000}"/>
    <cellStyle name="20% - Accent2 8 5 3 2" xfId="15879" xr:uid="{00000000-0005-0000-0000-0000070F0000}"/>
    <cellStyle name="20% - Accent2 8 5 3 2 2" xfId="28846" xr:uid="{00000000-0005-0000-0000-0000080F0000}"/>
    <cellStyle name="20% - Accent2 8 5 3 3" xfId="10849" xr:uid="{00000000-0005-0000-0000-0000090F0000}"/>
    <cellStyle name="20% - Accent2 8 5 3 3 2" xfId="25166" xr:uid="{00000000-0005-0000-0000-00000A0F0000}"/>
    <cellStyle name="20% - Accent2 8 5 3 4" xfId="21033" xr:uid="{00000000-0005-0000-0000-00000B0F0000}"/>
    <cellStyle name="20% - Accent2 8 5 4" xfId="4333" xr:uid="{00000000-0005-0000-0000-00000C0F0000}"/>
    <cellStyle name="20% - Accent2 8 5 4 2" xfId="14739" xr:uid="{00000000-0005-0000-0000-00000D0F0000}"/>
    <cellStyle name="20% - Accent2 8 5 4 2 2" xfId="27760" xr:uid="{00000000-0005-0000-0000-00000E0F0000}"/>
    <cellStyle name="20% - Accent2 8 5 4 3" xfId="19871" xr:uid="{00000000-0005-0000-0000-00000F0F0000}"/>
    <cellStyle name="20% - Accent2 8 5 5" xfId="9152" xr:uid="{00000000-0005-0000-0000-0000100F0000}"/>
    <cellStyle name="20% - Accent2 8 5 6" xfId="17387" xr:uid="{00000000-0005-0000-0000-0000110F0000}"/>
    <cellStyle name="20% - Accent2 8 6" xfId="235" xr:uid="{00000000-0005-0000-0000-0000120F0000}"/>
    <cellStyle name="20% - Accent2 8 6 2" xfId="2850" xr:uid="{00000000-0005-0000-0000-0000130F0000}"/>
    <cellStyle name="20% - Accent2 8 6 2 2" xfId="6919" xr:uid="{00000000-0005-0000-0000-0000140F0000}"/>
    <cellStyle name="20% - Accent2 8 6 2 2 2" xfId="13295" xr:uid="{00000000-0005-0000-0000-0000150F0000}"/>
    <cellStyle name="20% - Accent2 8 6 2 2 2 2" xfId="26557" xr:uid="{00000000-0005-0000-0000-0000160F0000}"/>
    <cellStyle name="20% - Accent2 8 6 2 2 3" xfId="22196" xr:uid="{00000000-0005-0000-0000-0000170F0000}"/>
    <cellStyle name="20% - Accent2 8 6 2 3" xfId="11024" xr:uid="{00000000-0005-0000-0000-0000180F0000}"/>
    <cellStyle name="20% - Accent2 8 6 2 3 2" xfId="25338" xr:uid="{00000000-0005-0000-0000-0000190F0000}"/>
    <cellStyle name="20% - Accent2 8 6 2 4" xfId="18550" xr:uid="{00000000-0005-0000-0000-00001A0F0000}"/>
    <cellStyle name="20% - Accent2 8 6 3" xfId="5612" xr:uid="{00000000-0005-0000-0000-00001B0F0000}"/>
    <cellStyle name="20% - Accent2 8 6 3 2" xfId="15880" xr:uid="{00000000-0005-0000-0000-00001C0F0000}"/>
    <cellStyle name="20% - Accent2 8 6 3 2 2" xfId="28847" xr:uid="{00000000-0005-0000-0000-00001D0F0000}"/>
    <cellStyle name="20% - Accent2 8 6 3 3" xfId="21034" xr:uid="{00000000-0005-0000-0000-00001E0F0000}"/>
    <cellStyle name="20% - Accent2 8 6 4" xfId="4334" xr:uid="{00000000-0005-0000-0000-00001F0F0000}"/>
    <cellStyle name="20% - Accent2 8 6 4 2" xfId="14740" xr:uid="{00000000-0005-0000-0000-0000200F0000}"/>
    <cellStyle name="20% - Accent2 8 6 4 2 2" xfId="27761" xr:uid="{00000000-0005-0000-0000-0000210F0000}"/>
    <cellStyle name="20% - Accent2 8 6 4 3" xfId="19872" xr:uid="{00000000-0005-0000-0000-0000220F0000}"/>
    <cellStyle name="20% - Accent2 8 6 5" xfId="9373" xr:uid="{00000000-0005-0000-0000-0000230F0000}"/>
    <cellStyle name="20% - Accent2 8 6 5 2" xfId="24213" xr:uid="{00000000-0005-0000-0000-0000240F0000}"/>
    <cellStyle name="20% - Accent2 8 6 6" xfId="17388" xr:uid="{00000000-0005-0000-0000-0000250F0000}"/>
    <cellStyle name="20% - Accent2 8 7" xfId="1695" xr:uid="{00000000-0005-0000-0000-0000260F0000}"/>
    <cellStyle name="20% - Accent2 8 7 2" xfId="3804" xr:uid="{00000000-0005-0000-0000-0000270F0000}"/>
    <cellStyle name="20% - Accent2 8 7 2 2" xfId="7814" xr:uid="{00000000-0005-0000-0000-0000280F0000}"/>
    <cellStyle name="20% - Accent2 8 7 2 2 2" xfId="14433" xr:uid="{00000000-0005-0000-0000-0000290F0000}"/>
    <cellStyle name="20% - Accent2 8 7 2 2 2 2" xfId="27504" xr:uid="{00000000-0005-0000-0000-00002A0F0000}"/>
    <cellStyle name="20% - Accent2 8 7 2 2 3" xfId="23086" xr:uid="{00000000-0005-0000-0000-00002B0F0000}"/>
    <cellStyle name="20% - Accent2 8 7 2 3" xfId="11198" xr:uid="{00000000-0005-0000-0000-00002C0F0000}"/>
    <cellStyle name="20% - Accent2 8 7 2 3 2" xfId="25510" xr:uid="{00000000-0005-0000-0000-00002D0F0000}"/>
    <cellStyle name="20% - Accent2 8 7 2 4" xfId="19440" xr:uid="{00000000-0005-0000-0000-00002E0F0000}"/>
    <cellStyle name="20% - Accent2 8 7 3" xfId="6566" xr:uid="{00000000-0005-0000-0000-00002F0F0000}"/>
    <cellStyle name="20% - Accent2 8 7 3 2" xfId="16697" xr:uid="{00000000-0005-0000-0000-0000300F0000}"/>
    <cellStyle name="20% - Accent2 8 7 3 2 2" xfId="29653" xr:uid="{00000000-0005-0000-0000-0000310F0000}"/>
    <cellStyle name="20% - Accent2 8 7 3 3" xfId="21924" xr:uid="{00000000-0005-0000-0000-0000320F0000}"/>
    <cellStyle name="20% - Accent2 8 7 4" xfId="5229" xr:uid="{00000000-0005-0000-0000-0000330F0000}"/>
    <cellStyle name="20% - Accent2 8 7 4 2" xfId="15569" xr:uid="{00000000-0005-0000-0000-0000340F0000}"/>
    <cellStyle name="20% - Accent2 8 7 4 2 2" xfId="28589" xr:uid="{00000000-0005-0000-0000-0000350F0000}"/>
    <cellStyle name="20% - Accent2 8 7 4 3" xfId="20762" xr:uid="{00000000-0005-0000-0000-0000360F0000}"/>
    <cellStyle name="20% - Accent2 8 7 5" xfId="9556" xr:uid="{00000000-0005-0000-0000-0000370F0000}"/>
    <cellStyle name="20% - Accent2 8 7 5 2" xfId="24390" xr:uid="{00000000-0005-0000-0000-0000380F0000}"/>
    <cellStyle name="20% - Accent2 8 7 6" xfId="18278" xr:uid="{00000000-0005-0000-0000-0000390F0000}"/>
    <cellStyle name="20% - Accent2 8 8" xfId="1694" xr:uid="{00000000-0005-0000-0000-00003A0F0000}"/>
    <cellStyle name="20% - Accent2 8 8 2" xfId="12041" xr:uid="{00000000-0005-0000-0000-00003B0F0000}"/>
    <cellStyle name="20% - Accent2 8 8 3" xfId="11376" xr:uid="{00000000-0005-0000-0000-00003C0F0000}"/>
    <cellStyle name="20% - Accent2 8 8 3 2" xfId="25684" xr:uid="{00000000-0005-0000-0000-00003D0F0000}"/>
    <cellStyle name="20% - Accent2 8 9" xfId="2845" xr:uid="{00000000-0005-0000-0000-00003E0F0000}"/>
    <cellStyle name="20% - Accent2 8 9 2" xfId="6914" xr:uid="{00000000-0005-0000-0000-00003F0F0000}"/>
    <cellStyle name="20% - Accent2 8 9 2 2" xfId="14257" xr:uid="{00000000-0005-0000-0000-0000400F0000}"/>
    <cellStyle name="20% - Accent2 8 9 2 2 2" xfId="27341" xr:uid="{00000000-0005-0000-0000-0000410F0000}"/>
    <cellStyle name="20% - Accent2 8 9 2 3" xfId="22191" xr:uid="{00000000-0005-0000-0000-0000420F0000}"/>
    <cellStyle name="20% - Accent2 8 9 3" xfId="11554" xr:uid="{00000000-0005-0000-0000-0000430F0000}"/>
    <cellStyle name="20% - Accent2 8 9 3 2" xfId="25861" xr:uid="{00000000-0005-0000-0000-0000440F0000}"/>
    <cellStyle name="20% - Accent2 8 9 4" xfId="18545" xr:uid="{00000000-0005-0000-0000-0000450F0000}"/>
    <cellStyle name="20% - Accent2 9" xfId="236" xr:uid="{00000000-0005-0000-0000-0000460F0000}"/>
    <cellStyle name="20% - Accent2 9 10" xfId="4335" xr:uid="{00000000-0005-0000-0000-0000470F0000}"/>
    <cellStyle name="20% - Accent2 9 10 2" xfId="12782" xr:uid="{00000000-0005-0000-0000-0000480F0000}"/>
    <cellStyle name="20% - Accent2 9 10 2 2" xfId="26315" xr:uid="{00000000-0005-0000-0000-0000490F0000}"/>
    <cellStyle name="20% - Accent2 9 10 3" xfId="9829" xr:uid="{00000000-0005-0000-0000-00004A0F0000}"/>
    <cellStyle name="20% - Accent2 9 10 3 2" xfId="24563" xr:uid="{00000000-0005-0000-0000-00004B0F0000}"/>
    <cellStyle name="20% - Accent2 9 10 4" xfId="19873" xr:uid="{00000000-0005-0000-0000-00004C0F0000}"/>
    <cellStyle name="20% - Accent2 9 11" xfId="13979" xr:uid="{00000000-0005-0000-0000-00004D0F0000}"/>
    <cellStyle name="20% - Accent2 9 11 2" xfId="27153" xr:uid="{00000000-0005-0000-0000-00004E0F0000}"/>
    <cellStyle name="20% - Accent2 9 12" xfId="12437" xr:uid="{00000000-0005-0000-0000-00004F0F0000}"/>
    <cellStyle name="20% - Accent2 9 12 2" xfId="26144" xr:uid="{00000000-0005-0000-0000-0000500F0000}"/>
    <cellStyle name="20% - Accent2 9 13" xfId="8219" xr:uid="{00000000-0005-0000-0000-0000510F0000}"/>
    <cellStyle name="20% - Accent2 9 13 2" xfId="23421" xr:uid="{00000000-0005-0000-0000-0000520F0000}"/>
    <cellStyle name="20% - Accent2 9 14" xfId="17389" xr:uid="{00000000-0005-0000-0000-0000530F0000}"/>
    <cellStyle name="20% - Accent2 9 2" xfId="237" xr:uid="{00000000-0005-0000-0000-0000540F0000}"/>
    <cellStyle name="20% - Accent2 9 2 2" xfId="2852" xr:uid="{00000000-0005-0000-0000-0000550F0000}"/>
    <cellStyle name="20% - Accent2 9 2 2 2" xfId="6921" xr:uid="{00000000-0005-0000-0000-0000560F0000}"/>
    <cellStyle name="20% - Accent2 9 2 2 2 2" xfId="13296" xr:uid="{00000000-0005-0000-0000-0000570F0000}"/>
    <cellStyle name="20% - Accent2 9 2 2 2 2 2" xfId="26558" xr:uid="{00000000-0005-0000-0000-0000580F0000}"/>
    <cellStyle name="20% - Accent2 9 2 2 2 3" xfId="22198" xr:uid="{00000000-0005-0000-0000-0000590F0000}"/>
    <cellStyle name="20% - Accent2 9 2 2 3" xfId="10237" xr:uid="{00000000-0005-0000-0000-00005A0F0000}"/>
    <cellStyle name="20% - Accent2 9 2 2 3 2" xfId="24692" xr:uid="{00000000-0005-0000-0000-00005B0F0000}"/>
    <cellStyle name="20% - Accent2 9 2 2 4" xfId="18552" xr:uid="{00000000-0005-0000-0000-00005C0F0000}"/>
    <cellStyle name="20% - Accent2 9 2 3" xfId="5614" xr:uid="{00000000-0005-0000-0000-00005D0F0000}"/>
    <cellStyle name="20% - Accent2 9 2 3 2" xfId="15882" xr:uid="{00000000-0005-0000-0000-00005E0F0000}"/>
    <cellStyle name="20% - Accent2 9 2 3 2 2" xfId="28849" xr:uid="{00000000-0005-0000-0000-00005F0F0000}"/>
    <cellStyle name="20% - Accent2 9 2 3 3" xfId="21036" xr:uid="{00000000-0005-0000-0000-0000600F0000}"/>
    <cellStyle name="20% - Accent2 9 2 4" xfId="4336" xr:uid="{00000000-0005-0000-0000-0000610F0000}"/>
    <cellStyle name="20% - Accent2 9 2 4 2" xfId="14741" xr:uid="{00000000-0005-0000-0000-0000620F0000}"/>
    <cellStyle name="20% - Accent2 9 2 4 2 2" xfId="27762" xr:uid="{00000000-0005-0000-0000-0000630F0000}"/>
    <cellStyle name="20% - Accent2 9 2 4 3" xfId="19874" xr:uid="{00000000-0005-0000-0000-0000640F0000}"/>
    <cellStyle name="20% - Accent2 9 2 5" xfId="8360" xr:uid="{00000000-0005-0000-0000-0000650F0000}"/>
    <cellStyle name="20% - Accent2 9 2 5 2" xfId="23562" xr:uid="{00000000-0005-0000-0000-0000660F0000}"/>
    <cellStyle name="20% - Accent2 9 2 6" xfId="17390" xr:uid="{00000000-0005-0000-0000-0000670F0000}"/>
    <cellStyle name="20% - Accent2 9 3" xfId="238" xr:uid="{00000000-0005-0000-0000-0000680F0000}"/>
    <cellStyle name="20% - Accent2 9 3 2" xfId="2853" xr:uid="{00000000-0005-0000-0000-0000690F0000}"/>
    <cellStyle name="20% - Accent2 9 3 2 2" xfId="6922" xr:uid="{00000000-0005-0000-0000-00006A0F0000}"/>
    <cellStyle name="20% - Accent2 9 3 2 2 2" xfId="13297" xr:uid="{00000000-0005-0000-0000-00006B0F0000}"/>
    <cellStyle name="20% - Accent2 9 3 2 2 2 2" xfId="26559" xr:uid="{00000000-0005-0000-0000-00006C0F0000}"/>
    <cellStyle name="20% - Accent2 9 3 2 2 3" xfId="22199" xr:uid="{00000000-0005-0000-0000-00006D0F0000}"/>
    <cellStyle name="20% - Accent2 9 3 2 3" xfId="10382" xr:uid="{00000000-0005-0000-0000-00006E0F0000}"/>
    <cellStyle name="20% - Accent2 9 3 2 3 2" xfId="24826" xr:uid="{00000000-0005-0000-0000-00006F0F0000}"/>
    <cellStyle name="20% - Accent2 9 3 2 4" xfId="18553" xr:uid="{00000000-0005-0000-0000-0000700F0000}"/>
    <cellStyle name="20% - Accent2 9 3 3" xfId="5615" xr:uid="{00000000-0005-0000-0000-0000710F0000}"/>
    <cellStyle name="20% - Accent2 9 3 3 2" xfId="15883" xr:uid="{00000000-0005-0000-0000-0000720F0000}"/>
    <cellStyle name="20% - Accent2 9 3 3 2 2" xfId="28850" xr:uid="{00000000-0005-0000-0000-0000730F0000}"/>
    <cellStyle name="20% - Accent2 9 3 3 3" xfId="21037" xr:uid="{00000000-0005-0000-0000-0000740F0000}"/>
    <cellStyle name="20% - Accent2 9 3 4" xfId="4337" xr:uid="{00000000-0005-0000-0000-0000750F0000}"/>
    <cellStyle name="20% - Accent2 9 3 4 2" xfId="14742" xr:uid="{00000000-0005-0000-0000-0000760F0000}"/>
    <cellStyle name="20% - Accent2 9 3 4 2 2" xfId="27763" xr:uid="{00000000-0005-0000-0000-0000770F0000}"/>
    <cellStyle name="20% - Accent2 9 3 4 3" xfId="19875" xr:uid="{00000000-0005-0000-0000-0000780F0000}"/>
    <cellStyle name="20% - Accent2 9 3 5" xfId="8627" xr:uid="{00000000-0005-0000-0000-0000790F0000}"/>
    <cellStyle name="20% - Accent2 9 3 5 2" xfId="23702" xr:uid="{00000000-0005-0000-0000-00007A0F0000}"/>
    <cellStyle name="20% - Accent2 9 3 6" xfId="17391" xr:uid="{00000000-0005-0000-0000-00007B0F0000}"/>
    <cellStyle name="20% - Accent2 9 4" xfId="239" xr:uid="{00000000-0005-0000-0000-00007C0F0000}"/>
    <cellStyle name="20% - Accent2 9 4 2" xfId="2854" xr:uid="{00000000-0005-0000-0000-00007D0F0000}"/>
    <cellStyle name="20% - Accent2 9 4 2 2" xfId="6923" xr:uid="{00000000-0005-0000-0000-00007E0F0000}"/>
    <cellStyle name="20% - Accent2 9 4 2 2 2" xfId="13298" xr:uid="{00000000-0005-0000-0000-00007F0F0000}"/>
    <cellStyle name="20% - Accent2 9 4 2 2 2 2" xfId="26560" xr:uid="{00000000-0005-0000-0000-0000800F0000}"/>
    <cellStyle name="20% - Accent2 9 4 2 2 3" xfId="22200" xr:uid="{00000000-0005-0000-0000-0000810F0000}"/>
    <cellStyle name="20% - Accent2 9 4 2 3" xfId="10673" xr:uid="{00000000-0005-0000-0000-0000820F0000}"/>
    <cellStyle name="20% - Accent2 9 4 2 3 2" xfId="24995" xr:uid="{00000000-0005-0000-0000-0000830F0000}"/>
    <cellStyle name="20% - Accent2 9 4 2 4" xfId="18554" xr:uid="{00000000-0005-0000-0000-0000840F0000}"/>
    <cellStyle name="20% - Accent2 9 4 3" xfId="5616" xr:uid="{00000000-0005-0000-0000-0000850F0000}"/>
    <cellStyle name="20% - Accent2 9 4 3 2" xfId="15884" xr:uid="{00000000-0005-0000-0000-0000860F0000}"/>
    <cellStyle name="20% - Accent2 9 4 3 2 2" xfId="28851" xr:uid="{00000000-0005-0000-0000-0000870F0000}"/>
    <cellStyle name="20% - Accent2 9 4 3 3" xfId="21038" xr:uid="{00000000-0005-0000-0000-0000880F0000}"/>
    <cellStyle name="20% - Accent2 9 4 4" xfId="4338" xr:uid="{00000000-0005-0000-0000-0000890F0000}"/>
    <cellStyle name="20% - Accent2 9 4 4 2" xfId="14743" xr:uid="{00000000-0005-0000-0000-00008A0F0000}"/>
    <cellStyle name="20% - Accent2 9 4 4 2 2" xfId="27764" xr:uid="{00000000-0005-0000-0000-00008B0F0000}"/>
    <cellStyle name="20% - Accent2 9 4 4 3" xfId="19876" xr:uid="{00000000-0005-0000-0000-00008C0F0000}"/>
    <cellStyle name="20% - Accent2 9 4 5" xfId="8863" xr:uid="{00000000-0005-0000-0000-00008D0F0000}"/>
    <cellStyle name="20% - Accent2 9 4 5 2" xfId="23872" xr:uid="{00000000-0005-0000-0000-00008E0F0000}"/>
    <cellStyle name="20% - Accent2 9 4 6" xfId="17392" xr:uid="{00000000-0005-0000-0000-00008F0F0000}"/>
    <cellStyle name="20% - Accent2 9 5" xfId="240" xr:uid="{00000000-0005-0000-0000-0000900F0000}"/>
    <cellStyle name="20% - Accent2 9 5 2" xfId="2855" xr:uid="{00000000-0005-0000-0000-0000910F0000}"/>
    <cellStyle name="20% - Accent2 9 5 2 2" xfId="6924" xr:uid="{00000000-0005-0000-0000-0000920F0000}"/>
    <cellStyle name="20% - Accent2 9 5 2 2 2" xfId="13299" xr:uid="{00000000-0005-0000-0000-0000930F0000}"/>
    <cellStyle name="20% - Accent2 9 5 2 2 2 2" xfId="26561" xr:uid="{00000000-0005-0000-0000-0000940F0000}"/>
    <cellStyle name="20% - Accent2 9 5 2 2 3" xfId="22201" xr:uid="{00000000-0005-0000-0000-0000950F0000}"/>
    <cellStyle name="20% - Accent2 9 5 2 3" xfId="10850" xr:uid="{00000000-0005-0000-0000-0000960F0000}"/>
    <cellStyle name="20% - Accent2 9 5 2 3 2" xfId="25167" xr:uid="{00000000-0005-0000-0000-0000970F0000}"/>
    <cellStyle name="20% - Accent2 9 5 2 4" xfId="18555" xr:uid="{00000000-0005-0000-0000-0000980F0000}"/>
    <cellStyle name="20% - Accent2 9 5 3" xfId="5617" xr:uid="{00000000-0005-0000-0000-0000990F0000}"/>
    <cellStyle name="20% - Accent2 9 5 3 2" xfId="15885" xr:uid="{00000000-0005-0000-0000-00009A0F0000}"/>
    <cellStyle name="20% - Accent2 9 5 3 2 2" xfId="28852" xr:uid="{00000000-0005-0000-0000-00009B0F0000}"/>
    <cellStyle name="20% - Accent2 9 5 3 3" xfId="21039" xr:uid="{00000000-0005-0000-0000-00009C0F0000}"/>
    <cellStyle name="20% - Accent2 9 5 4" xfId="4339" xr:uid="{00000000-0005-0000-0000-00009D0F0000}"/>
    <cellStyle name="20% - Accent2 9 5 4 2" xfId="14744" xr:uid="{00000000-0005-0000-0000-00009E0F0000}"/>
    <cellStyle name="20% - Accent2 9 5 4 2 2" xfId="27765" xr:uid="{00000000-0005-0000-0000-00009F0F0000}"/>
    <cellStyle name="20% - Accent2 9 5 4 3" xfId="19877" xr:uid="{00000000-0005-0000-0000-0000A00F0000}"/>
    <cellStyle name="20% - Accent2 9 5 5" xfId="9199" xr:uid="{00000000-0005-0000-0000-0000A10F0000}"/>
    <cellStyle name="20% - Accent2 9 5 5 2" xfId="24039" xr:uid="{00000000-0005-0000-0000-0000A20F0000}"/>
    <cellStyle name="20% - Accent2 9 5 6" xfId="17393" xr:uid="{00000000-0005-0000-0000-0000A30F0000}"/>
    <cellStyle name="20% - Accent2 9 6" xfId="241" xr:uid="{00000000-0005-0000-0000-0000A40F0000}"/>
    <cellStyle name="20% - Accent2 9 6 2" xfId="2856" xr:uid="{00000000-0005-0000-0000-0000A50F0000}"/>
    <cellStyle name="20% - Accent2 9 6 2 2" xfId="6925" xr:uid="{00000000-0005-0000-0000-0000A60F0000}"/>
    <cellStyle name="20% - Accent2 9 6 2 2 2" xfId="13300" xr:uid="{00000000-0005-0000-0000-0000A70F0000}"/>
    <cellStyle name="20% - Accent2 9 6 2 2 2 2" xfId="26562" xr:uid="{00000000-0005-0000-0000-0000A80F0000}"/>
    <cellStyle name="20% - Accent2 9 6 2 2 3" xfId="22202" xr:uid="{00000000-0005-0000-0000-0000A90F0000}"/>
    <cellStyle name="20% - Accent2 9 6 2 3" xfId="11025" xr:uid="{00000000-0005-0000-0000-0000AA0F0000}"/>
    <cellStyle name="20% - Accent2 9 6 2 3 2" xfId="25339" xr:uid="{00000000-0005-0000-0000-0000AB0F0000}"/>
    <cellStyle name="20% - Accent2 9 6 2 4" xfId="18556" xr:uid="{00000000-0005-0000-0000-0000AC0F0000}"/>
    <cellStyle name="20% - Accent2 9 6 3" xfId="5618" xr:uid="{00000000-0005-0000-0000-0000AD0F0000}"/>
    <cellStyle name="20% - Accent2 9 6 3 2" xfId="15886" xr:uid="{00000000-0005-0000-0000-0000AE0F0000}"/>
    <cellStyle name="20% - Accent2 9 6 3 2 2" xfId="28853" xr:uid="{00000000-0005-0000-0000-0000AF0F0000}"/>
    <cellStyle name="20% - Accent2 9 6 3 3" xfId="21040" xr:uid="{00000000-0005-0000-0000-0000B00F0000}"/>
    <cellStyle name="20% - Accent2 9 6 4" xfId="4340" xr:uid="{00000000-0005-0000-0000-0000B10F0000}"/>
    <cellStyle name="20% - Accent2 9 6 4 2" xfId="14745" xr:uid="{00000000-0005-0000-0000-0000B20F0000}"/>
    <cellStyle name="20% - Accent2 9 6 4 2 2" xfId="27766" xr:uid="{00000000-0005-0000-0000-0000B30F0000}"/>
    <cellStyle name="20% - Accent2 9 6 4 3" xfId="19878" xr:uid="{00000000-0005-0000-0000-0000B40F0000}"/>
    <cellStyle name="20% - Accent2 9 6 5" xfId="9374" xr:uid="{00000000-0005-0000-0000-0000B50F0000}"/>
    <cellStyle name="20% - Accent2 9 6 5 2" xfId="24214" xr:uid="{00000000-0005-0000-0000-0000B60F0000}"/>
    <cellStyle name="20% - Accent2 9 6 6" xfId="17394" xr:uid="{00000000-0005-0000-0000-0000B70F0000}"/>
    <cellStyle name="20% - Accent2 9 7" xfId="2851" xr:uid="{00000000-0005-0000-0000-0000B80F0000}"/>
    <cellStyle name="20% - Accent2 9 7 2" xfId="6920" xr:uid="{00000000-0005-0000-0000-0000B90F0000}"/>
    <cellStyle name="20% - Accent2 9 7 2 2" xfId="16895" xr:uid="{00000000-0005-0000-0000-0000BA0F0000}"/>
    <cellStyle name="20% - Accent2 9 7 2 2 2" xfId="29837" xr:uid="{00000000-0005-0000-0000-0000BB0F0000}"/>
    <cellStyle name="20% - Accent2 9 7 2 3" xfId="11199" xr:uid="{00000000-0005-0000-0000-0000BC0F0000}"/>
    <cellStyle name="20% - Accent2 9 7 2 3 2" xfId="25511" xr:uid="{00000000-0005-0000-0000-0000BD0F0000}"/>
    <cellStyle name="20% - Accent2 9 7 2 4" xfId="22197" xr:uid="{00000000-0005-0000-0000-0000BE0F0000}"/>
    <cellStyle name="20% - Accent2 9 7 3" xfId="9557" xr:uid="{00000000-0005-0000-0000-0000BF0F0000}"/>
    <cellStyle name="20% - Accent2 9 7 3 2" xfId="24391" xr:uid="{00000000-0005-0000-0000-0000C00F0000}"/>
    <cellStyle name="20% - Accent2 9 7 4" xfId="18551" xr:uid="{00000000-0005-0000-0000-0000C10F0000}"/>
    <cellStyle name="20% - Accent2 9 8" xfId="4054" xr:uid="{00000000-0005-0000-0000-0000C20F0000}"/>
    <cellStyle name="20% - Accent2 9 8 2" xfId="8014" xr:uid="{00000000-0005-0000-0000-0000C30F0000}"/>
    <cellStyle name="20% - Accent2 9 8 2 2" xfId="14517" xr:uid="{00000000-0005-0000-0000-0000C40F0000}"/>
    <cellStyle name="20% - Accent2 9 8 2 2 2" xfId="27586" xr:uid="{00000000-0005-0000-0000-0000C50F0000}"/>
    <cellStyle name="20% - Accent2 9 8 2 3" xfId="23258" xr:uid="{00000000-0005-0000-0000-0000C60F0000}"/>
    <cellStyle name="20% - Accent2 9 8 3" xfId="11377" xr:uid="{00000000-0005-0000-0000-0000C70F0000}"/>
    <cellStyle name="20% - Accent2 9 8 3 2" xfId="25685" xr:uid="{00000000-0005-0000-0000-0000C80F0000}"/>
    <cellStyle name="20% - Accent2 9 8 4" xfId="19612" xr:uid="{00000000-0005-0000-0000-0000C90F0000}"/>
    <cellStyle name="20% - Accent2 9 9" xfId="5613" xr:uid="{00000000-0005-0000-0000-0000CA0F0000}"/>
    <cellStyle name="20% - Accent2 9 9 2" xfId="15881" xr:uid="{00000000-0005-0000-0000-0000CB0F0000}"/>
    <cellStyle name="20% - Accent2 9 9 2 2" xfId="28848" xr:uid="{00000000-0005-0000-0000-0000CC0F0000}"/>
    <cellStyle name="20% - Accent2 9 9 3" xfId="11555" xr:uid="{00000000-0005-0000-0000-0000CD0F0000}"/>
    <cellStyle name="20% - Accent2 9 9 3 2" xfId="25862" xr:uid="{00000000-0005-0000-0000-0000CE0F0000}"/>
    <cellStyle name="20% - Accent2 9 9 4" xfId="21035" xr:uid="{00000000-0005-0000-0000-0000CF0F0000}"/>
    <cellStyle name="20% - Accent3 10" xfId="242" xr:uid="{00000000-0005-0000-0000-0000D00F0000}"/>
    <cellStyle name="20% - Accent3 10 10" xfId="13301" xr:uid="{00000000-0005-0000-0000-0000D10F0000}"/>
    <cellStyle name="20% - Accent3 10 11" xfId="13980" xr:uid="{00000000-0005-0000-0000-0000D20F0000}"/>
    <cellStyle name="20% - Accent3 10 11 2" xfId="27154" xr:uid="{00000000-0005-0000-0000-0000D30F0000}"/>
    <cellStyle name="20% - Accent3 10 12" xfId="12600" xr:uid="{00000000-0005-0000-0000-0000D40F0000}"/>
    <cellStyle name="20% - Accent3 10 2" xfId="243" xr:uid="{00000000-0005-0000-0000-0000D50F0000}"/>
    <cellStyle name="20% - Accent3 10 2 2" xfId="2857" xr:uid="{00000000-0005-0000-0000-0000D60F0000}"/>
    <cellStyle name="20% - Accent3 10 2 2 2" xfId="6926" xr:uid="{00000000-0005-0000-0000-0000D70F0000}"/>
    <cellStyle name="20% - Accent3 10 2 2 2 2" xfId="13302" xr:uid="{00000000-0005-0000-0000-0000D80F0000}"/>
    <cellStyle name="20% - Accent3 10 2 2 2 2 2" xfId="26563" xr:uid="{00000000-0005-0000-0000-0000D90F0000}"/>
    <cellStyle name="20% - Accent3 10 2 2 2 3" xfId="22203" xr:uid="{00000000-0005-0000-0000-0000DA0F0000}"/>
    <cellStyle name="20% - Accent3 10 2 2 3" xfId="10383" xr:uid="{00000000-0005-0000-0000-0000DB0F0000}"/>
    <cellStyle name="20% - Accent3 10 2 2 3 2" xfId="24827" xr:uid="{00000000-0005-0000-0000-0000DC0F0000}"/>
    <cellStyle name="20% - Accent3 10 2 2 4" xfId="18557" xr:uid="{00000000-0005-0000-0000-0000DD0F0000}"/>
    <cellStyle name="20% - Accent3 10 2 3" xfId="5619" xr:uid="{00000000-0005-0000-0000-0000DE0F0000}"/>
    <cellStyle name="20% - Accent3 10 2 3 2" xfId="15887" xr:uid="{00000000-0005-0000-0000-0000DF0F0000}"/>
    <cellStyle name="20% - Accent3 10 2 3 2 2" xfId="28854" xr:uid="{00000000-0005-0000-0000-0000E00F0000}"/>
    <cellStyle name="20% - Accent3 10 2 3 3" xfId="21041" xr:uid="{00000000-0005-0000-0000-0000E10F0000}"/>
    <cellStyle name="20% - Accent3 10 2 4" xfId="4341" xr:uid="{00000000-0005-0000-0000-0000E20F0000}"/>
    <cellStyle name="20% - Accent3 10 2 4 2" xfId="14746" xr:uid="{00000000-0005-0000-0000-0000E30F0000}"/>
    <cellStyle name="20% - Accent3 10 2 4 2 2" xfId="27767" xr:uid="{00000000-0005-0000-0000-0000E40F0000}"/>
    <cellStyle name="20% - Accent3 10 2 4 3" xfId="19879" xr:uid="{00000000-0005-0000-0000-0000E50F0000}"/>
    <cellStyle name="20% - Accent3 10 2 5" xfId="8628" xr:uid="{00000000-0005-0000-0000-0000E60F0000}"/>
    <cellStyle name="20% - Accent3 10 2 5 2" xfId="23703" xr:uid="{00000000-0005-0000-0000-0000E70F0000}"/>
    <cellStyle name="20% - Accent3 10 2 6" xfId="17395" xr:uid="{00000000-0005-0000-0000-0000E80F0000}"/>
    <cellStyle name="20% - Accent3 10 3" xfId="244" xr:uid="{00000000-0005-0000-0000-0000E90F0000}"/>
    <cellStyle name="20% - Accent3 10 3 2" xfId="2858" xr:uid="{00000000-0005-0000-0000-0000EA0F0000}"/>
    <cellStyle name="20% - Accent3 10 3 2 2" xfId="6927" xr:uid="{00000000-0005-0000-0000-0000EB0F0000}"/>
    <cellStyle name="20% - Accent3 10 3 2 2 2" xfId="13303" xr:uid="{00000000-0005-0000-0000-0000EC0F0000}"/>
    <cellStyle name="20% - Accent3 10 3 2 2 2 2" xfId="26564" xr:uid="{00000000-0005-0000-0000-0000ED0F0000}"/>
    <cellStyle name="20% - Accent3 10 3 2 2 3" xfId="22204" xr:uid="{00000000-0005-0000-0000-0000EE0F0000}"/>
    <cellStyle name="20% - Accent3 10 3 2 3" xfId="10674" xr:uid="{00000000-0005-0000-0000-0000EF0F0000}"/>
    <cellStyle name="20% - Accent3 10 3 2 3 2" xfId="24996" xr:uid="{00000000-0005-0000-0000-0000F00F0000}"/>
    <cellStyle name="20% - Accent3 10 3 2 4" xfId="18558" xr:uid="{00000000-0005-0000-0000-0000F10F0000}"/>
    <cellStyle name="20% - Accent3 10 3 3" xfId="5620" xr:uid="{00000000-0005-0000-0000-0000F20F0000}"/>
    <cellStyle name="20% - Accent3 10 3 3 2" xfId="15888" xr:uid="{00000000-0005-0000-0000-0000F30F0000}"/>
    <cellStyle name="20% - Accent3 10 3 3 2 2" xfId="28855" xr:uid="{00000000-0005-0000-0000-0000F40F0000}"/>
    <cellStyle name="20% - Accent3 10 3 3 3" xfId="21042" xr:uid="{00000000-0005-0000-0000-0000F50F0000}"/>
    <cellStyle name="20% - Accent3 10 3 4" xfId="4342" xr:uid="{00000000-0005-0000-0000-0000F60F0000}"/>
    <cellStyle name="20% - Accent3 10 3 4 2" xfId="14747" xr:uid="{00000000-0005-0000-0000-0000F70F0000}"/>
    <cellStyle name="20% - Accent3 10 3 4 2 2" xfId="27768" xr:uid="{00000000-0005-0000-0000-0000F80F0000}"/>
    <cellStyle name="20% - Accent3 10 3 4 3" xfId="19880" xr:uid="{00000000-0005-0000-0000-0000F90F0000}"/>
    <cellStyle name="20% - Accent3 10 3 5" xfId="8864" xr:uid="{00000000-0005-0000-0000-0000FA0F0000}"/>
    <cellStyle name="20% - Accent3 10 3 5 2" xfId="23873" xr:uid="{00000000-0005-0000-0000-0000FB0F0000}"/>
    <cellStyle name="20% - Accent3 10 3 6" xfId="17396" xr:uid="{00000000-0005-0000-0000-0000FC0F0000}"/>
    <cellStyle name="20% - Accent3 10 4" xfId="245" xr:uid="{00000000-0005-0000-0000-0000FD0F0000}"/>
    <cellStyle name="20% - Accent3 10 4 2" xfId="2859" xr:uid="{00000000-0005-0000-0000-0000FE0F0000}"/>
    <cellStyle name="20% - Accent3 10 4 2 2" xfId="6928" xr:uid="{00000000-0005-0000-0000-0000FF0F0000}"/>
    <cellStyle name="20% - Accent3 10 4 2 2 2" xfId="13304" xr:uid="{00000000-0005-0000-0000-000000100000}"/>
    <cellStyle name="20% - Accent3 10 4 2 2 2 2" xfId="26565" xr:uid="{00000000-0005-0000-0000-000001100000}"/>
    <cellStyle name="20% - Accent3 10 4 2 2 3" xfId="22205" xr:uid="{00000000-0005-0000-0000-000002100000}"/>
    <cellStyle name="20% - Accent3 10 4 2 3" xfId="10851" xr:uid="{00000000-0005-0000-0000-000003100000}"/>
    <cellStyle name="20% - Accent3 10 4 2 3 2" xfId="25168" xr:uid="{00000000-0005-0000-0000-000004100000}"/>
    <cellStyle name="20% - Accent3 10 4 2 4" xfId="18559" xr:uid="{00000000-0005-0000-0000-000005100000}"/>
    <cellStyle name="20% - Accent3 10 4 3" xfId="5621" xr:uid="{00000000-0005-0000-0000-000006100000}"/>
    <cellStyle name="20% - Accent3 10 4 3 2" xfId="15889" xr:uid="{00000000-0005-0000-0000-000007100000}"/>
    <cellStyle name="20% - Accent3 10 4 3 2 2" xfId="28856" xr:uid="{00000000-0005-0000-0000-000008100000}"/>
    <cellStyle name="20% - Accent3 10 4 3 3" xfId="21043" xr:uid="{00000000-0005-0000-0000-000009100000}"/>
    <cellStyle name="20% - Accent3 10 4 4" xfId="4343" xr:uid="{00000000-0005-0000-0000-00000A100000}"/>
    <cellStyle name="20% - Accent3 10 4 4 2" xfId="14748" xr:uid="{00000000-0005-0000-0000-00000B100000}"/>
    <cellStyle name="20% - Accent3 10 4 4 2 2" xfId="27769" xr:uid="{00000000-0005-0000-0000-00000C100000}"/>
    <cellStyle name="20% - Accent3 10 4 4 3" xfId="19881" xr:uid="{00000000-0005-0000-0000-00000D100000}"/>
    <cellStyle name="20% - Accent3 10 4 5" xfId="9200" xr:uid="{00000000-0005-0000-0000-00000E100000}"/>
    <cellStyle name="20% - Accent3 10 4 5 2" xfId="24040" xr:uid="{00000000-0005-0000-0000-00000F100000}"/>
    <cellStyle name="20% - Accent3 10 4 6" xfId="17397" xr:uid="{00000000-0005-0000-0000-000010100000}"/>
    <cellStyle name="20% - Accent3 10 5" xfId="246" xr:uid="{00000000-0005-0000-0000-000011100000}"/>
    <cellStyle name="20% - Accent3 10 5 2" xfId="2860" xr:uid="{00000000-0005-0000-0000-000012100000}"/>
    <cellStyle name="20% - Accent3 10 5 2 2" xfId="6929" xr:uid="{00000000-0005-0000-0000-000013100000}"/>
    <cellStyle name="20% - Accent3 10 5 2 2 2" xfId="13305" xr:uid="{00000000-0005-0000-0000-000014100000}"/>
    <cellStyle name="20% - Accent3 10 5 2 2 2 2" xfId="26566" xr:uid="{00000000-0005-0000-0000-000015100000}"/>
    <cellStyle name="20% - Accent3 10 5 2 2 3" xfId="22206" xr:uid="{00000000-0005-0000-0000-000016100000}"/>
    <cellStyle name="20% - Accent3 10 5 2 3" xfId="11026" xr:uid="{00000000-0005-0000-0000-000017100000}"/>
    <cellStyle name="20% - Accent3 10 5 2 3 2" xfId="25340" xr:uid="{00000000-0005-0000-0000-000018100000}"/>
    <cellStyle name="20% - Accent3 10 5 2 4" xfId="18560" xr:uid="{00000000-0005-0000-0000-000019100000}"/>
    <cellStyle name="20% - Accent3 10 5 3" xfId="5622" xr:uid="{00000000-0005-0000-0000-00001A100000}"/>
    <cellStyle name="20% - Accent3 10 5 3 2" xfId="15890" xr:uid="{00000000-0005-0000-0000-00001B100000}"/>
    <cellStyle name="20% - Accent3 10 5 3 2 2" xfId="28857" xr:uid="{00000000-0005-0000-0000-00001C100000}"/>
    <cellStyle name="20% - Accent3 10 5 3 3" xfId="21044" xr:uid="{00000000-0005-0000-0000-00001D100000}"/>
    <cellStyle name="20% - Accent3 10 5 4" xfId="4344" xr:uid="{00000000-0005-0000-0000-00001E100000}"/>
    <cellStyle name="20% - Accent3 10 5 4 2" xfId="14749" xr:uid="{00000000-0005-0000-0000-00001F100000}"/>
    <cellStyle name="20% - Accent3 10 5 4 2 2" xfId="27770" xr:uid="{00000000-0005-0000-0000-000020100000}"/>
    <cellStyle name="20% - Accent3 10 5 4 3" xfId="19882" xr:uid="{00000000-0005-0000-0000-000021100000}"/>
    <cellStyle name="20% - Accent3 10 5 5" xfId="9375" xr:uid="{00000000-0005-0000-0000-000022100000}"/>
    <cellStyle name="20% - Accent3 10 5 5 2" xfId="24215" xr:uid="{00000000-0005-0000-0000-000023100000}"/>
    <cellStyle name="20% - Accent3 10 5 6" xfId="17398" xr:uid="{00000000-0005-0000-0000-000024100000}"/>
    <cellStyle name="20% - Accent3 10 6" xfId="4055" xr:uid="{00000000-0005-0000-0000-000025100000}"/>
    <cellStyle name="20% - Accent3 10 6 2" xfId="8015" xr:uid="{00000000-0005-0000-0000-000026100000}"/>
    <cellStyle name="20% - Accent3 10 6 2 2" xfId="17240" xr:uid="{00000000-0005-0000-0000-000027100000}"/>
    <cellStyle name="20% - Accent3 10 6 2 2 2" xfId="30177" xr:uid="{00000000-0005-0000-0000-000028100000}"/>
    <cellStyle name="20% - Accent3 10 6 2 3" xfId="11200" xr:uid="{00000000-0005-0000-0000-000029100000}"/>
    <cellStyle name="20% - Accent3 10 6 2 3 2" xfId="25512" xr:uid="{00000000-0005-0000-0000-00002A100000}"/>
    <cellStyle name="20% - Accent3 10 6 2 4" xfId="23259" xr:uid="{00000000-0005-0000-0000-00002B100000}"/>
    <cellStyle name="20% - Accent3 10 6 3" xfId="9558" xr:uid="{00000000-0005-0000-0000-00002C100000}"/>
    <cellStyle name="20% - Accent3 10 6 3 2" xfId="24392" xr:uid="{00000000-0005-0000-0000-00002D100000}"/>
    <cellStyle name="20% - Accent3 10 6 4" xfId="19613" xr:uid="{00000000-0005-0000-0000-00002E100000}"/>
    <cellStyle name="20% - Accent3 10 7" xfId="11378" xr:uid="{00000000-0005-0000-0000-00002F100000}"/>
    <cellStyle name="20% - Accent3 10 7 2" xfId="25686" xr:uid="{00000000-0005-0000-0000-000030100000}"/>
    <cellStyle name="20% - Accent3 10 8" xfId="11556" xr:uid="{00000000-0005-0000-0000-000031100000}"/>
    <cellStyle name="20% - Accent3 10 8 2" xfId="25863" xr:uid="{00000000-0005-0000-0000-000032100000}"/>
    <cellStyle name="20% - Accent3 10 9" xfId="10176" xr:uid="{00000000-0005-0000-0000-000033100000}"/>
    <cellStyle name="20% - Accent3 10 9 2" xfId="12784" xr:uid="{00000000-0005-0000-0000-000034100000}"/>
    <cellStyle name="20% - Accent3 10 9 2 2" xfId="26316" xr:uid="{00000000-0005-0000-0000-000035100000}"/>
    <cellStyle name="20% - Accent3 11" xfId="247" xr:uid="{00000000-0005-0000-0000-000036100000}"/>
    <cellStyle name="20% - Accent3 11 10" xfId="12652" xr:uid="{00000000-0005-0000-0000-000037100000}"/>
    <cellStyle name="20% - Accent3 11 10 2" xfId="26258" xr:uid="{00000000-0005-0000-0000-000038100000}"/>
    <cellStyle name="20% - Accent3 11 11" xfId="8158" xr:uid="{00000000-0005-0000-0000-000039100000}"/>
    <cellStyle name="20% - Accent3 11 12" xfId="17399" xr:uid="{00000000-0005-0000-0000-00003A100000}"/>
    <cellStyle name="20% - Accent3 11 2" xfId="248" xr:uid="{00000000-0005-0000-0000-00003B100000}"/>
    <cellStyle name="20% - Accent3 11 2 2" xfId="2862" xr:uid="{00000000-0005-0000-0000-00003C100000}"/>
    <cellStyle name="20% - Accent3 11 2 2 2" xfId="6931" xr:uid="{00000000-0005-0000-0000-00003D100000}"/>
    <cellStyle name="20% - Accent3 11 2 2 2 2" xfId="13306" xr:uid="{00000000-0005-0000-0000-00003E100000}"/>
    <cellStyle name="20% - Accent3 11 2 2 2 2 2" xfId="26567" xr:uid="{00000000-0005-0000-0000-00003F100000}"/>
    <cellStyle name="20% - Accent3 11 2 2 2 3" xfId="22208" xr:uid="{00000000-0005-0000-0000-000040100000}"/>
    <cellStyle name="20% - Accent3 11 2 2 3" xfId="10675" xr:uid="{00000000-0005-0000-0000-000041100000}"/>
    <cellStyle name="20% - Accent3 11 2 2 3 2" xfId="24997" xr:uid="{00000000-0005-0000-0000-000042100000}"/>
    <cellStyle name="20% - Accent3 11 2 2 4" xfId="18562" xr:uid="{00000000-0005-0000-0000-000043100000}"/>
    <cellStyle name="20% - Accent3 11 2 3" xfId="5624" xr:uid="{00000000-0005-0000-0000-000044100000}"/>
    <cellStyle name="20% - Accent3 11 2 3 2" xfId="15892" xr:uid="{00000000-0005-0000-0000-000045100000}"/>
    <cellStyle name="20% - Accent3 11 2 3 2 2" xfId="28859" xr:uid="{00000000-0005-0000-0000-000046100000}"/>
    <cellStyle name="20% - Accent3 11 2 3 3" xfId="21046" xr:uid="{00000000-0005-0000-0000-000047100000}"/>
    <cellStyle name="20% - Accent3 11 2 4" xfId="4346" xr:uid="{00000000-0005-0000-0000-000048100000}"/>
    <cellStyle name="20% - Accent3 11 2 4 2" xfId="14750" xr:uid="{00000000-0005-0000-0000-000049100000}"/>
    <cellStyle name="20% - Accent3 11 2 4 2 2" xfId="27771" xr:uid="{00000000-0005-0000-0000-00004A100000}"/>
    <cellStyle name="20% - Accent3 11 2 4 3" xfId="19884" xr:uid="{00000000-0005-0000-0000-00004B100000}"/>
    <cellStyle name="20% - Accent3 11 2 5" xfId="8629" xr:uid="{00000000-0005-0000-0000-00004C100000}"/>
    <cellStyle name="20% - Accent3 11 2 5 2" xfId="23704" xr:uid="{00000000-0005-0000-0000-00004D100000}"/>
    <cellStyle name="20% - Accent3 11 2 6" xfId="17400" xr:uid="{00000000-0005-0000-0000-00004E100000}"/>
    <cellStyle name="20% - Accent3 11 3" xfId="249" xr:uid="{00000000-0005-0000-0000-00004F100000}"/>
    <cellStyle name="20% - Accent3 11 3 2" xfId="2863" xr:uid="{00000000-0005-0000-0000-000050100000}"/>
    <cellStyle name="20% - Accent3 11 3 2 2" xfId="6932" xr:uid="{00000000-0005-0000-0000-000051100000}"/>
    <cellStyle name="20% - Accent3 11 3 2 2 2" xfId="13307" xr:uid="{00000000-0005-0000-0000-000052100000}"/>
    <cellStyle name="20% - Accent3 11 3 2 2 2 2" xfId="26568" xr:uid="{00000000-0005-0000-0000-000053100000}"/>
    <cellStyle name="20% - Accent3 11 3 2 2 3" xfId="22209" xr:uid="{00000000-0005-0000-0000-000054100000}"/>
    <cellStyle name="20% - Accent3 11 3 2 3" xfId="10852" xr:uid="{00000000-0005-0000-0000-000055100000}"/>
    <cellStyle name="20% - Accent3 11 3 2 3 2" xfId="25169" xr:uid="{00000000-0005-0000-0000-000056100000}"/>
    <cellStyle name="20% - Accent3 11 3 2 4" xfId="18563" xr:uid="{00000000-0005-0000-0000-000057100000}"/>
    <cellStyle name="20% - Accent3 11 3 3" xfId="5625" xr:uid="{00000000-0005-0000-0000-000058100000}"/>
    <cellStyle name="20% - Accent3 11 3 3 2" xfId="15893" xr:uid="{00000000-0005-0000-0000-000059100000}"/>
    <cellStyle name="20% - Accent3 11 3 3 2 2" xfId="28860" xr:uid="{00000000-0005-0000-0000-00005A100000}"/>
    <cellStyle name="20% - Accent3 11 3 3 3" xfId="21047" xr:uid="{00000000-0005-0000-0000-00005B100000}"/>
    <cellStyle name="20% - Accent3 11 3 4" xfId="4347" xr:uid="{00000000-0005-0000-0000-00005C100000}"/>
    <cellStyle name="20% - Accent3 11 3 4 2" xfId="14751" xr:uid="{00000000-0005-0000-0000-00005D100000}"/>
    <cellStyle name="20% - Accent3 11 3 4 2 2" xfId="27772" xr:uid="{00000000-0005-0000-0000-00005E100000}"/>
    <cellStyle name="20% - Accent3 11 3 4 3" xfId="19885" xr:uid="{00000000-0005-0000-0000-00005F100000}"/>
    <cellStyle name="20% - Accent3 11 3 5" xfId="9201" xr:uid="{00000000-0005-0000-0000-000060100000}"/>
    <cellStyle name="20% - Accent3 11 3 5 2" xfId="24041" xr:uid="{00000000-0005-0000-0000-000061100000}"/>
    <cellStyle name="20% - Accent3 11 3 6" xfId="17401" xr:uid="{00000000-0005-0000-0000-000062100000}"/>
    <cellStyle name="20% - Accent3 11 4" xfId="250" xr:uid="{00000000-0005-0000-0000-000063100000}"/>
    <cellStyle name="20% - Accent3 11 4 2" xfId="2864" xr:uid="{00000000-0005-0000-0000-000064100000}"/>
    <cellStyle name="20% - Accent3 11 4 2 2" xfId="6933" xr:uid="{00000000-0005-0000-0000-000065100000}"/>
    <cellStyle name="20% - Accent3 11 4 2 2 2" xfId="13308" xr:uid="{00000000-0005-0000-0000-000066100000}"/>
    <cellStyle name="20% - Accent3 11 4 2 2 2 2" xfId="26569" xr:uid="{00000000-0005-0000-0000-000067100000}"/>
    <cellStyle name="20% - Accent3 11 4 2 2 3" xfId="22210" xr:uid="{00000000-0005-0000-0000-000068100000}"/>
    <cellStyle name="20% - Accent3 11 4 2 3" xfId="11027" xr:uid="{00000000-0005-0000-0000-000069100000}"/>
    <cellStyle name="20% - Accent3 11 4 2 3 2" xfId="25341" xr:uid="{00000000-0005-0000-0000-00006A100000}"/>
    <cellStyle name="20% - Accent3 11 4 2 4" xfId="18564" xr:uid="{00000000-0005-0000-0000-00006B100000}"/>
    <cellStyle name="20% - Accent3 11 4 3" xfId="5626" xr:uid="{00000000-0005-0000-0000-00006C100000}"/>
    <cellStyle name="20% - Accent3 11 4 3 2" xfId="15894" xr:uid="{00000000-0005-0000-0000-00006D100000}"/>
    <cellStyle name="20% - Accent3 11 4 3 2 2" xfId="28861" xr:uid="{00000000-0005-0000-0000-00006E100000}"/>
    <cellStyle name="20% - Accent3 11 4 3 3" xfId="21048" xr:uid="{00000000-0005-0000-0000-00006F100000}"/>
    <cellStyle name="20% - Accent3 11 4 4" xfId="4348" xr:uid="{00000000-0005-0000-0000-000070100000}"/>
    <cellStyle name="20% - Accent3 11 4 4 2" xfId="14752" xr:uid="{00000000-0005-0000-0000-000071100000}"/>
    <cellStyle name="20% - Accent3 11 4 4 2 2" xfId="27773" xr:uid="{00000000-0005-0000-0000-000072100000}"/>
    <cellStyle name="20% - Accent3 11 4 4 3" xfId="19886" xr:uid="{00000000-0005-0000-0000-000073100000}"/>
    <cellStyle name="20% - Accent3 11 4 5" xfId="9376" xr:uid="{00000000-0005-0000-0000-000074100000}"/>
    <cellStyle name="20% - Accent3 11 4 5 2" xfId="24216" xr:uid="{00000000-0005-0000-0000-000075100000}"/>
    <cellStyle name="20% - Accent3 11 4 6" xfId="17402" xr:uid="{00000000-0005-0000-0000-000076100000}"/>
    <cellStyle name="20% - Accent3 11 5" xfId="2861" xr:uid="{00000000-0005-0000-0000-000077100000}"/>
    <cellStyle name="20% - Accent3 11 5 2" xfId="6930" xr:uid="{00000000-0005-0000-0000-000078100000}"/>
    <cellStyle name="20% - Accent3 11 5 2 2" xfId="16896" xr:uid="{00000000-0005-0000-0000-000079100000}"/>
    <cellStyle name="20% - Accent3 11 5 2 2 2" xfId="29838" xr:uid="{00000000-0005-0000-0000-00007A100000}"/>
    <cellStyle name="20% - Accent3 11 5 2 3" xfId="11201" xr:uid="{00000000-0005-0000-0000-00007B100000}"/>
    <cellStyle name="20% - Accent3 11 5 2 3 2" xfId="25513" xr:uid="{00000000-0005-0000-0000-00007C100000}"/>
    <cellStyle name="20% - Accent3 11 5 2 4" xfId="22207" xr:uid="{00000000-0005-0000-0000-00007D100000}"/>
    <cellStyle name="20% - Accent3 11 5 3" xfId="9559" xr:uid="{00000000-0005-0000-0000-00007E100000}"/>
    <cellStyle name="20% - Accent3 11 5 3 2" xfId="24393" xr:uid="{00000000-0005-0000-0000-00007F100000}"/>
    <cellStyle name="20% - Accent3 11 5 4" xfId="18561" xr:uid="{00000000-0005-0000-0000-000080100000}"/>
    <cellStyle name="20% - Accent3 11 6" xfId="4056" xr:uid="{00000000-0005-0000-0000-000081100000}"/>
    <cellStyle name="20% - Accent3 11 6 2" xfId="8016" xr:uid="{00000000-0005-0000-0000-000082100000}"/>
    <cellStyle name="20% - Accent3 11 6 2 2" xfId="14518" xr:uid="{00000000-0005-0000-0000-000083100000}"/>
    <cellStyle name="20% - Accent3 11 6 2 2 2" xfId="27587" xr:uid="{00000000-0005-0000-0000-000084100000}"/>
    <cellStyle name="20% - Accent3 11 6 2 3" xfId="23260" xr:uid="{00000000-0005-0000-0000-000085100000}"/>
    <cellStyle name="20% - Accent3 11 6 3" xfId="11379" xr:uid="{00000000-0005-0000-0000-000086100000}"/>
    <cellStyle name="20% - Accent3 11 6 3 2" xfId="25687" xr:uid="{00000000-0005-0000-0000-000087100000}"/>
    <cellStyle name="20% - Accent3 11 6 4" xfId="19614" xr:uid="{00000000-0005-0000-0000-000088100000}"/>
    <cellStyle name="20% - Accent3 11 7" xfId="5623" xr:uid="{00000000-0005-0000-0000-000089100000}"/>
    <cellStyle name="20% - Accent3 11 7 2" xfId="15891" xr:uid="{00000000-0005-0000-0000-00008A100000}"/>
    <cellStyle name="20% - Accent3 11 7 2 2" xfId="28858" xr:uid="{00000000-0005-0000-0000-00008B100000}"/>
    <cellStyle name="20% - Accent3 11 7 3" xfId="11557" xr:uid="{00000000-0005-0000-0000-00008C100000}"/>
    <cellStyle name="20% - Accent3 11 7 3 2" xfId="25864" xr:uid="{00000000-0005-0000-0000-00008D100000}"/>
    <cellStyle name="20% - Accent3 11 7 4" xfId="21045" xr:uid="{00000000-0005-0000-0000-00008E100000}"/>
    <cellStyle name="20% - Accent3 11 8" xfId="4345" xr:uid="{00000000-0005-0000-0000-00008F100000}"/>
    <cellStyle name="20% - Accent3 11 8 2" xfId="12785" xr:uid="{00000000-0005-0000-0000-000090100000}"/>
    <cellStyle name="20% - Accent3 11 8 2 2" xfId="26317" xr:uid="{00000000-0005-0000-0000-000091100000}"/>
    <cellStyle name="20% - Accent3 11 8 3" xfId="10384" xr:uid="{00000000-0005-0000-0000-000092100000}"/>
    <cellStyle name="20% - Accent3 11 8 3 2" xfId="24828" xr:uid="{00000000-0005-0000-0000-000093100000}"/>
    <cellStyle name="20% - Accent3 11 8 4" xfId="19883" xr:uid="{00000000-0005-0000-0000-000094100000}"/>
    <cellStyle name="20% - Accent3 11 9" xfId="13981" xr:uid="{00000000-0005-0000-0000-000095100000}"/>
    <cellStyle name="20% - Accent3 11 9 2" xfId="27155" xr:uid="{00000000-0005-0000-0000-000096100000}"/>
    <cellStyle name="20% - Accent3 12" xfId="251" xr:uid="{00000000-0005-0000-0000-000097100000}"/>
    <cellStyle name="20% - Accent3 12 10" xfId="12653" xr:uid="{00000000-0005-0000-0000-000098100000}"/>
    <cellStyle name="20% - Accent3 12 10 2" xfId="26259" xr:uid="{00000000-0005-0000-0000-000099100000}"/>
    <cellStyle name="20% - Accent3 12 11" xfId="8630" xr:uid="{00000000-0005-0000-0000-00009A100000}"/>
    <cellStyle name="20% - Accent3 12 11 2" xfId="23705" xr:uid="{00000000-0005-0000-0000-00009B100000}"/>
    <cellStyle name="20% - Accent3 12 12" xfId="17403" xr:uid="{00000000-0005-0000-0000-00009C100000}"/>
    <cellStyle name="20% - Accent3 12 2" xfId="252" xr:uid="{00000000-0005-0000-0000-00009D100000}"/>
    <cellStyle name="20% - Accent3 12 2 2" xfId="2866" xr:uid="{00000000-0005-0000-0000-00009E100000}"/>
    <cellStyle name="20% - Accent3 12 2 2 2" xfId="6935" xr:uid="{00000000-0005-0000-0000-00009F100000}"/>
    <cellStyle name="20% - Accent3 12 2 2 2 2" xfId="13309" xr:uid="{00000000-0005-0000-0000-0000A0100000}"/>
    <cellStyle name="20% - Accent3 12 2 2 2 2 2" xfId="26570" xr:uid="{00000000-0005-0000-0000-0000A1100000}"/>
    <cellStyle name="20% - Accent3 12 2 2 2 3" xfId="22212" xr:uid="{00000000-0005-0000-0000-0000A2100000}"/>
    <cellStyle name="20% - Accent3 12 2 2 3" xfId="10676" xr:uid="{00000000-0005-0000-0000-0000A3100000}"/>
    <cellStyle name="20% - Accent3 12 2 2 3 2" xfId="24998" xr:uid="{00000000-0005-0000-0000-0000A4100000}"/>
    <cellStyle name="20% - Accent3 12 2 2 4" xfId="18566" xr:uid="{00000000-0005-0000-0000-0000A5100000}"/>
    <cellStyle name="20% - Accent3 12 2 3" xfId="5628" xr:uid="{00000000-0005-0000-0000-0000A6100000}"/>
    <cellStyle name="20% - Accent3 12 2 3 2" xfId="15896" xr:uid="{00000000-0005-0000-0000-0000A7100000}"/>
    <cellStyle name="20% - Accent3 12 2 3 2 2" xfId="28863" xr:uid="{00000000-0005-0000-0000-0000A8100000}"/>
    <cellStyle name="20% - Accent3 12 2 3 3" xfId="21050" xr:uid="{00000000-0005-0000-0000-0000A9100000}"/>
    <cellStyle name="20% - Accent3 12 2 4" xfId="4350" xr:uid="{00000000-0005-0000-0000-0000AA100000}"/>
    <cellStyle name="20% - Accent3 12 2 4 2" xfId="14753" xr:uid="{00000000-0005-0000-0000-0000AB100000}"/>
    <cellStyle name="20% - Accent3 12 2 4 2 2" xfId="27774" xr:uid="{00000000-0005-0000-0000-0000AC100000}"/>
    <cellStyle name="20% - Accent3 12 2 4 3" xfId="19888" xr:uid="{00000000-0005-0000-0000-0000AD100000}"/>
    <cellStyle name="20% - Accent3 12 2 5" xfId="8865" xr:uid="{00000000-0005-0000-0000-0000AE100000}"/>
    <cellStyle name="20% - Accent3 12 2 5 2" xfId="23874" xr:uid="{00000000-0005-0000-0000-0000AF100000}"/>
    <cellStyle name="20% - Accent3 12 2 6" xfId="17404" xr:uid="{00000000-0005-0000-0000-0000B0100000}"/>
    <cellStyle name="20% - Accent3 12 3" xfId="253" xr:uid="{00000000-0005-0000-0000-0000B1100000}"/>
    <cellStyle name="20% - Accent3 12 3 2" xfId="2867" xr:uid="{00000000-0005-0000-0000-0000B2100000}"/>
    <cellStyle name="20% - Accent3 12 3 2 2" xfId="6936" xr:uid="{00000000-0005-0000-0000-0000B3100000}"/>
    <cellStyle name="20% - Accent3 12 3 2 2 2" xfId="13310" xr:uid="{00000000-0005-0000-0000-0000B4100000}"/>
    <cellStyle name="20% - Accent3 12 3 2 2 2 2" xfId="26571" xr:uid="{00000000-0005-0000-0000-0000B5100000}"/>
    <cellStyle name="20% - Accent3 12 3 2 2 3" xfId="22213" xr:uid="{00000000-0005-0000-0000-0000B6100000}"/>
    <cellStyle name="20% - Accent3 12 3 2 3" xfId="10853" xr:uid="{00000000-0005-0000-0000-0000B7100000}"/>
    <cellStyle name="20% - Accent3 12 3 2 3 2" xfId="25170" xr:uid="{00000000-0005-0000-0000-0000B8100000}"/>
    <cellStyle name="20% - Accent3 12 3 2 4" xfId="18567" xr:uid="{00000000-0005-0000-0000-0000B9100000}"/>
    <cellStyle name="20% - Accent3 12 3 3" xfId="5629" xr:uid="{00000000-0005-0000-0000-0000BA100000}"/>
    <cellStyle name="20% - Accent3 12 3 3 2" xfId="15897" xr:uid="{00000000-0005-0000-0000-0000BB100000}"/>
    <cellStyle name="20% - Accent3 12 3 3 2 2" xfId="28864" xr:uid="{00000000-0005-0000-0000-0000BC100000}"/>
    <cellStyle name="20% - Accent3 12 3 3 3" xfId="21051" xr:uid="{00000000-0005-0000-0000-0000BD100000}"/>
    <cellStyle name="20% - Accent3 12 3 4" xfId="4351" xr:uid="{00000000-0005-0000-0000-0000BE100000}"/>
    <cellStyle name="20% - Accent3 12 3 4 2" xfId="14754" xr:uid="{00000000-0005-0000-0000-0000BF100000}"/>
    <cellStyle name="20% - Accent3 12 3 4 2 2" xfId="27775" xr:uid="{00000000-0005-0000-0000-0000C0100000}"/>
    <cellStyle name="20% - Accent3 12 3 4 3" xfId="19889" xr:uid="{00000000-0005-0000-0000-0000C1100000}"/>
    <cellStyle name="20% - Accent3 12 3 5" xfId="9202" xr:uid="{00000000-0005-0000-0000-0000C2100000}"/>
    <cellStyle name="20% - Accent3 12 3 5 2" xfId="24042" xr:uid="{00000000-0005-0000-0000-0000C3100000}"/>
    <cellStyle name="20% - Accent3 12 3 6" xfId="17405" xr:uid="{00000000-0005-0000-0000-0000C4100000}"/>
    <cellStyle name="20% - Accent3 12 4" xfId="254" xr:uid="{00000000-0005-0000-0000-0000C5100000}"/>
    <cellStyle name="20% - Accent3 12 4 2" xfId="2868" xr:uid="{00000000-0005-0000-0000-0000C6100000}"/>
    <cellStyle name="20% - Accent3 12 4 2 2" xfId="6937" xr:uid="{00000000-0005-0000-0000-0000C7100000}"/>
    <cellStyle name="20% - Accent3 12 4 2 2 2" xfId="13311" xr:uid="{00000000-0005-0000-0000-0000C8100000}"/>
    <cellStyle name="20% - Accent3 12 4 2 2 2 2" xfId="26572" xr:uid="{00000000-0005-0000-0000-0000C9100000}"/>
    <cellStyle name="20% - Accent3 12 4 2 2 3" xfId="22214" xr:uid="{00000000-0005-0000-0000-0000CA100000}"/>
    <cellStyle name="20% - Accent3 12 4 2 3" xfId="11028" xr:uid="{00000000-0005-0000-0000-0000CB100000}"/>
    <cellStyle name="20% - Accent3 12 4 2 3 2" xfId="25342" xr:uid="{00000000-0005-0000-0000-0000CC100000}"/>
    <cellStyle name="20% - Accent3 12 4 2 4" xfId="18568" xr:uid="{00000000-0005-0000-0000-0000CD100000}"/>
    <cellStyle name="20% - Accent3 12 4 3" xfId="5630" xr:uid="{00000000-0005-0000-0000-0000CE100000}"/>
    <cellStyle name="20% - Accent3 12 4 3 2" xfId="15898" xr:uid="{00000000-0005-0000-0000-0000CF100000}"/>
    <cellStyle name="20% - Accent3 12 4 3 2 2" xfId="28865" xr:uid="{00000000-0005-0000-0000-0000D0100000}"/>
    <cellStyle name="20% - Accent3 12 4 3 3" xfId="21052" xr:uid="{00000000-0005-0000-0000-0000D1100000}"/>
    <cellStyle name="20% - Accent3 12 4 4" xfId="4352" xr:uid="{00000000-0005-0000-0000-0000D2100000}"/>
    <cellStyle name="20% - Accent3 12 4 4 2" xfId="14755" xr:uid="{00000000-0005-0000-0000-0000D3100000}"/>
    <cellStyle name="20% - Accent3 12 4 4 2 2" xfId="27776" xr:uid="{00000000-0005-0000-0000-0000D4100000}"/>
    <cellStyle name="20% - Accent3 12 4 4 3" xfId="19890" xr:uid="{00000000-0005-0000-0000-0000D5100000}"/>
    <cellStyle name="20% - Accent3 12 4 5" xfId="9377" xr:uid="{00000000-0005-0000-0000-0000D6100000}"/>
    <cellStyle name="20% - Accent3 12 4 5 2" xfId="24217" xr:uid="{00000000-0005-0000-0000-0000D7100000}"/>
    <cellStyle name="20% - Accent3 12 4 6" xfId="17406" xr:uid="{00000000-0005-0000-0000-0000D8100000}"/>
    <cellStyle name="20% - Accent3 12 5" xfId="2865" xr:uid="{00000000-0005-0000-0000-0000D9100000}"/>
    <cellStyle name="20% - Accent3 12 5 2" xfId="6934" xr:uid="{00000000-0005-0000-0000-0000DA100000}"/>
    <cellStyle name="20% - Accent3 12 5 2 2" xfId="16897" xr:uid="{00000000-0005-0000-0000-0000DB100000}"/>
    <cellStyle name="20% - Accent3 12 5 2 2 2" xfId="29839" xr:uid="{00000000-0005-0000-0000-0000DC100000}"/>
    <cellStyle name="20% - Accent3 12 5 2 3" xfId="11202" xr:uid="{00000000-0005-0000-0000-0000DD100000}"/>
    <cellStyle name="20% - Accent3 12 5 2 3 2" xfId="25514" xr:uid="{00000000-0005-0000-0000-0000DE100000}"/>
    <cellStyle name="20% - Accent3 12 5 2 4" xfId="22211" xr:uid="{00000000-0005-0000-0000-0000DF100000}"/>
    <cellStyle name="20% - Accent3 12 5 3" xfId="9560" xr:uid="{00000000-0005-0000-0000-0000E0100000}"/>
    <cellStyle name="20% - Accent3 12 5 3 2" xfId="24394" xr:uid="{00000000-0005-0000-0000-0000E1100000}"/>
    <cellStyle name="20% - Accent3 12 5 4" xfId="18565" xr:uid="{00000000-0005-0000-0000-0000E2100000}"/>
    <cellStyle name="20% - Accent3 12 6" xfId="4057" xr:uid="{00000000-0005-0000-0000-0000E3100000}"/>
    <cellStyle name="20% - Accent3 12 6 2" xfId="8017" xr:uid="{00000000-0005-0000-0000-0000E4100000}"/>
    <cellStyle name="20% - Accent3 12 6 2 2" xfId="14519" xr:uid="{00000000-0005-0000-0000-0000E5100000}"/>
    <cellStyle name="20% - Accent3 12 6 2 2 2" xfId="27588" xr:uid="{00000000-0005-0000-0000-0000E6100000}"/>
    <cellStyle name="20% - Accent3 12 6 2 3" xfId="23261" xr:uid="{00000000-0005-0000-0000-0000E7100000}"/>
    <cellStyle name="20% - Accent3 12 6 3" xfId="11380" xr:uid="{00000000-0005-0000-0000-0000E8100000}"/>
    <cellStyle name="20% - Accent3 12 6 3 2" xfId="25688" xr:uid="{00000000-0005-0000-0000-0000E9100000}"/>
    <cellStyle name="20% - Accent3 12 6 4" xfId="19615" xr:uid="{00000000-0005-0000-0000-0000EA100000}"/>
    <cellStyle name="20% - Accent3 12 7" xfId="5627" xr:uid="{00000000-0005-0000-0000-0000EB100000}"/>
    <cellStyle name="20% - Accent3 12 7 2" xfId="15895" xr:uid="{00000000-0005-0000-0000-0000EC100000}"/>
    <cellStyle name="20% - Accent3 12 7 2 2" xfId="28862" xr:uid="{00000000-0005-0000-0000-0000ED100000}"/>
    <cellStyle name="20% - Accent3 12 7 3" xfId="11558" xr:uid="{00000000-0005-0000-0000-0000EE100000}"/>
    <cellStyle name="20% - Accent3 12 7 3 2" xfId="25865" xr:uid="{00000000-0005-0000-0000-0000EF100000}"/>
    <cellStyle name="20% - Accent3 12 7 4" xfId="21049" xr:uid="{00000000-0005-0000-0000-0000F0100000}"/>
    <cellStyle name="20% - Accent3 12 8" xfId="4349" xr:uid="{00000000-0005-0000-0000-0000F1100000}"/>
    <cellStyle name="20% - Accent3 12 8 2" xfId="12786" xr:uid="{00000000-0005-0000-0000-0000F2100000}"/>
    <cellStyle name="20% - Accent3 12 8 2 2" xfId="26318" xr:uid="{00000000-0005-0000-0000-0000F3100000}"/>
    <cellStyle name="20% - Accent3 12 8 3" xfId="10385" xr:uid="{00000000-0005-0000-0000-0000F4100000}"/>
    <cellStyle name="20% - Accent3 12 8 3 2" xfId="24829" xr:uid="{00000000-0005-0000-0000-0000F5100000}"/>
    <cellStyle name="20% - Accent3 12 8 4" xfId="19887" xr:uid="{00000000-0005-0000-0000-0000F6100000}"/>
    <cellStyle name="20% - Accent3 12 9" xfId="13982" xr:uid="{00000000-0005-0000-0000-0000F7100000}"/>
    <cellStyle name="20% - Accent3 12 9 2" xfId="27156" xr:uid="{00000000-0005-0000-0000-0000F8100000}"/>
    <cellStyle name="20% - Accent3 13" xfId="255" xr:uid="{00000000-0005-0000-0000-0000F9100000}"/>
    <cellStyle name="20% - Accent3 13 10" xfId="12654" xr:uid="{00000000-0005-0000-0000-0000FA100000}"/>
    <cellStyle name="20% - Accent3 13 10 2" xfId="26260" xr:uid="{00000000-0005-0000-0000-0000FB100000}"/>
    <cellStyle name="20% - Accent3 13 11" xfId="8631" xr:uid="{00000000-0005-0000-0000-0000FC100000}"/>
    <cellStyle name="20% - Accent3 13 11 2" xfId="23706" xr:uid="{00000000-0005-0000-0000-0000FD100000}"/>
    <cellStyle name="20% - Accent3 13 12" xfId="17407" xr:uid="{00000000-0005-0000-0000-0000FE100000}"/>
    <cellStyle name="20% - Accent3 13 2" xfId="256" xr:uid="{00000000-0005-0000-0000-0000FF100000}"/>
    <cellStyle name="20% - Accent3 13 2 2" xfId="2870" xr:uid="{00000000-0005-0000-0000-000000110000}"/>
    <cellStyle name="20% - Accent3 13 2 2 2" xfId="6939" xr:uid="{00000000-0005-0000-0000-000001110000}"/>
    <cellStyle name="20% - Accent3 13 2 2 2 2" xfId="13312" xr:uid="{00000000-0005-0000-0000-000002110000}"/>
    <cellStyle name="20% - Accent3 13 2 2 2 2 2" xfId="26573" xr:uid="{00000000-0005-0000-0000-000003110000}"/>
    <cellStyle name="20% - Accent3 13 2 2 2 3" xfId="22216" xr:uid="{00000000-0005-0000-0000-000004110000}"/>
    <cellStyle name="20% - Accent3 13 2 2 3" xfId="10677" xr:uid="{00000000-0005-0000-0000-000005110000}"/>
    <cellStyle name="20% - Accent3 13 2 2 3 2" xfId="24999" xr:uid="{00000000-0005-0000-0000-000006110000}"/>
    <cellStyle name="20% - Accent3 13 2 2 4" xfId="18570" xr:uid="{00000000-0005-0000-0000-000007110000}"/>
    <cellStyle name="20% - Accent3 13 2 3" xfId="5632" xr:uid="{00000000-0005-0000-0000-000008110000}"/>
    <cellStyle name="20% - Accent3 13 2 3 2" xfId="15900" xr:uid="{00000000-0005-0000-0000-000009110000}"/>
    <cellStyle name="20% - Accent3 13 2 3 2 2" xfId="28867" xr:uid="{00000000-0005-0000-0000-00000A110000}"/>
    <cellStyle name="20% - Accent3 13 2 3 3" xfId="21054" xr:uid="{00000000-0005-0000-0000-00000B110000}"/>
    <cellStyle name="20% - Accent3 13 2 4" xfId="4354" xr:uid="{00000000-0005-0000-0000-00000C110000}"/>
    <cellStyle name="20% - Accent3 13 2 4 2" xfId="14757" xr:uid="{00000000-0005-0000-0000-00000D110000}"/>
    <cellStyle name="20% - Accent3 13 2 4 2 2" xfId="27778" xr:uid="{00000000-0005-0000-0000-00000E110000}"/>
    <cellStyle name="20% - Accent3 13 2 4 3" xfId="19892" xr:uid="{00000000-0005-0000-0000-00000F110000}"/>
    <cellStyle name="20% - Accent3 13 2 5" xfId="8866" xr:uid="{00000000-0005-0000-0000-000010110000}"/>
    <cellStyle name="20% - Accent3 13 2 5 2" xfId="23875" xr:uid="{00000000-0005-0000-0000-000011110000}"/>
    <cellStyle name="20% - Accent3 13 2 6" xfId="17408" xr:uid="{00000000-0005-0000-0000-000012110000}"/>
    <cellStyle name="20% - Accent3 13 3" xfId="257" xr:uid="{00000000-0005-0000-0000-000013110000}"/>
    <cellStyle name="20% - Accent3 13 3 2" xfId="2871" xr:uid="{00000000-0005-0000-0000-000014110000}"/>
    <cellStyle name="20% - Accent3 13 3 2 2" xfId="6940" xr:uid="{00000000-0005-0000-0000-000015110000}"/>
    <cellStyle name="20% - Accent3 13 3 2 2 2" xfId="13313" xr:uid="{00000000-0005-0000-0000-000016110000}"/>
    <cellStyle name="20% - Accent3 13 3 2 2 2 2" xfId="26574" xr:uid="{00000000-0005-0000-0000-000017110000}"/>
    <cellStyle name="20% - Accent3 13 3 2 2 3" xfId="22217" xr:uid="{00000000-0005-0000-0000-000018110000}"/>
    <cellStyle name="20% - Accent3 13 3 2 3" xfId="10854" xr:uid="{00000000-0005-0000-0000-000019110000}"/>
    <cellStyle name="20% - Accent3 13 3 2 3 2" xfId="25171" xr:uid="{00000000-0005-0000-0000-00001A110000}"/>
    <cellStyle name="20% - Accent3 13 3 2 4" xfId="18571" xr:uid="{00000000-0005-0000-0000-00001B110000}"/>
    <cellStyle name="20% - Accent3 13 3 3" xfId="5633" xr:uid="{00000000-0005-0000-0000-00001C110000}"/>
    <cellStyle name="20% - Accent3 13 3 3 2" xfId="15901" xr:uid="{00000000-0005-0000-0000-00001D110000}"/>
    <cellStyle name="20% - Accent3 13 3 3 2 2" xfId="28868" xr:uid="{00000000-0005-0000-0000-00001E110000}"/>
    <cellStyle name="20% - Accent3 13 3 3 3" xfId="21055" xr:uid="{00000000-0005-0000-0000-00001F110000}"/>
    <cellStyle name="20% - Accent3 13 3 4" xfId="4355" xr:uid="{00000000-0005-0000-0000-000020110000}"/>
    <cellStyle name="20% - Accent3 13 3 4 2" xfId="14758" xr:uid="{00000000-0005-0000-0000-000021110000}"/>
    <cellStyle name="20% - Accent3 13 3 4 2 2" xfId="27779" xr:uid="{00000000-0005-0000-0000-000022110000}"/>
    <cellStyle name="20% - Accent3 13 3 4 3" xfId="19893" xr:uid="{00000000-0005-0000-0000-000023110000}"/>
    <cellStyle name="20% - Accent3 13 3 5" xfId="9203" xr:uid="{00000000-0005-0000-0000-000024110000}"/>
    <cellStyle name="20% - Accent3 13 3 5 2" xfId="24043" xr:uid="{00000000-0005-0000-0000-000025110000}"/>
    <cellStyle name="20% - Accent3 13 3 6" xfId="17409" xr:uid="{00000000-0005-0000-0000-000026110000}"/>
    <cellStyle name="20% - Accent3 13 4" xfId="258" xr:uid="{00000000-0005-0000-0000-000027110000}"/>
    <cellStyle name="20% - Accent3 13 4 2" xfId="2872" xr:uid="{00000000-0005-0000-0000-000028110000}"/>
    <cellStyle name="20% - Accent3 13 4 2 2" xfId="6941" xr:uid="{00000000-0005-0000-0000-000029110000}"/>
    <cellStyle name="20% - Accent3 13 4 2 2 2" xfId="13314" xr:uid="{00000000-0005-0000-0000-00002A110000}"/>
    <cellStyle name="20% - Accent3 13 4 2 2 2 2" xfId="26575" xr:uid="{00000000-0005-0000-0000-00002B110000}"/>
    <cellStyle name="20% - Accent3 13 4 2 2 3" xfId="22218" xr:uid="{00000000-0005-0000-0000-00002C110000}"/>
    <cellStyle name="20% - Accent3 13 4 2 3" xfId="11029" xr:uid="{00000000-0005-0000-0000-00002D110000}"/>
    <cellStyle name="20% - Accent3 13 4 2 3 2" xfId="25343" xr:uid="{00000000-0005-0000-0000-00002E110000}"/>
    <cellStyle name="20% - Accent3 13 4 2 4" xfId="18572" xr:uid="{00000000-0005-0000-0000-00002F110000}"/>
    <cellStyle name="20% - Accent3 13 4 3" xfId="5634" xr:uid="{00000000-0005-0000-0000-000030110000}"/>
    <cellStyle name="20% - Accent3 13 4 3 2" xfId="15902" xr:uid="{00000000-0005-0000-0000-000031110000}"/>
    <cellStyle name="20% - Accent3 13 4 3 2 2" xfId="28869" xr:uid="{00000000-0005-0000-0000-000032110000}"/>
    <cellStyle name="20% - Accent3 13 4 3 3" xfId="21056" xr:uid="{00000000-0005-0000-0000-000033110000}"/>
    <cellStyle name="20% - Accent3 13 4 4" xfId="4356" xr:uid="{00000000-0005-0000-0000-000034110000}"/>
    <cellStyle name="20% - Accent3 13 4 4 2" xfId="14759" xr:uid="{00000000-0005-0000-0000-000035110000}"/>
    <cellStyle name="20% - Accent3 13 4 4 2 2" xfId="27780" xr:uid="{00000000-0005-0000-0000-000036110000}"/>
    <cellStyle name="20% - Accent3 13 4 4 3" xfId="19894" xr:uid="{00000000-0005-0000-0000-000037110000}"/>
    <cellStyle name="20% - Accent3 13 4 5" xfId="9378" xr:uid="{00000000-0005-0000-0000-000038110000}"/>
    <cellStyle name="20% - Accent3 13 4 5 2" xfId="24218" xr:uid="{00000000-0005-0000-0000-000039110000}"/>
    <cellStyle name="20% - Accent3 13 4 6" xfId="17410" xr:uid="{00000000-0005-0000-0000-00003A110000}"/>
    <cellStyle name="20% - Accent3 13 5" xfId="2869" xr:uid="{00000000-0005-0000-0000-00003B110000}"/>
    <cellStyle name="20% - Accent3 13 5 2" xfId="6938" xr:uid="{00000000-0005-0000-0000-00003C110000}"/>
    <cellStyle name="20% - Accent3 13 5 2 2" xfId="16898" xr:uid="{00000000-0005-0000-0000-00003D110000}"/>
    <cellStyle name="20% - Accent3 13 5 2 2 2" xfId="29840" xr:uid="{00000000-0005-0000-0000-00003E110000}"/>
    <cellStyle name="20% - Accent3 13 5 2 3" xfId="11203" xr:uid="{00000000-0005-0000-0000-00003F110000}"/>
    <cellStyle name="20% - Accent3 13 5 2 3 2" xfId="25515" xr:uid="{00000000-0005-0000-0000-000040110000}"/>
    <cellStyle name="20% - Accent3 13 5 2 4" xfId="22215" xr:uid="{00000000-0005-0000-0000-000041110000}"/>
    <cellStyle name="20% - Accent3 13 5 3" xfId="9561" xr:uid="{00000000-0005-0000-0000-000042110000}"/>
    <cellStyle name="20% - Accent3 13 5 3 2" xfId="24395" xr:uid="{00000000-0005-0000-0000-000043110000}"/>
    <cellStyle name="20% - Accent3 13 5 4" xfId="18569" xr:uid="{00000000-0005-0000-0000-000044110000}"/>
    <cellStyle name="20% - Accent3 13 6" xfId="5631" xr:uid="{00000000-0005-0000-0000-000045110000}"/>
    <cellStyle name="20% - Accent3 13 6 2" xfId="15899" xr:uid="{00000000-0005-0000-0000-000046110000}"/>
    <cellStyle name="20% - Accent3 13 6 2 2" xfId="28866" xr:uid="{00000000-0005-0000-0000-000047110000}"/>
    <cellStyle name="20% - Accent3 13 6 3" xfId="11381" xr:uid="{00000000-0005-0000-0000-000048110000}"/>
    <cellStyle name="20% - Accent3 13 6 3 2" xfId="25689" xr:uid="{00000000-0005-0000-0000-000049110000}"/>
    <cellStyle name="20% - Accent3 13 6 4" xfId="21053" xr:uid="{00000000-0005-0000-0000-00004A110000}"/>
    <cellStyle name="20% - Accent3 13 7" xfId="4353" xr:uid="{00000000-0005-0000-0000-00004B110000}"/>
    <cellStyle name="20% - Accent3 13 7 2" xfId="14756" xr:uid="{00000000-0005-0000-0000-00004C110000}"/>
    <cellStyle name="20% - Accent3 13 7 2 2" xfId="27777" xr:uid="{00000000-0005-0000-0000-00004D110000}"/>
    <cellStyle name="20% - Accent3 13 7 3" xfId="11559" xr:uid="{00000000-0005-0000-0000-00004E110000}"/>
    <cellStyle name="20% - Accent3 13 7 3 2" xfId="25866" xr:uid="{00000000-0005-0000-0000-00004F110000}"/>
    <cellStyle name="20% - Accent3 13 7 4" xfId="19891" xr:uid="{00000000-0005-0000-0000-000050110000}"/>
    <cellStyle name="20% - Accent3 13 8" xfId="10386" xr:uid="{00000000-0005-0000-0000-000051110000}"/>
    <cellStyle name="20% - Accent3 13 8 2" xfId="12787" xr:uid="{00000000-0005-0000-0000-000052110000}"/>
    <cellStyle name="20% - Accent3 13 8 2 2" xfId="26319" xr:uid="{00000000-0005-0000-0000-000053110000}"/>
    <cellStyle name="20% - Accent3 13 8 3" xfId="24830" xr:uid="{00000000-0005-0000-0000-000054110000}"/>
    <cellStyle name="20% - Accent3 13 9" xfId="13983" xr:uid="{00000000-0005-0000-0000-000055110000}"/>
    <cellStyle name="20% - Accent3 13 9 2" xfId="27157" xr:uid="{00000000-0005-0000-0000-000056110000}"/>
    <cellStyle name="20% - Accent3 14" xfId="259" xr:uid="{00000000-0005-0000-0000-000057110000}"/>
    <cellStyle name="20% - Accent3 14 2" xfId="9746" xr:uid="{00000000-0005-0000-0000-000058110000}"/>
    <cellStyle name="20% - Accent3 14 2 2" xfId="13315" xr:uid="{00000000-0005-0000-0000-000059110000}"/>
    <cellStyle name="20% - Accent3 14 3" xfId="12264" xr:uid="{00000000-0005-0000-0000-00005A110000}"/>
    <cellStyle name="20% - Accent3 14 3 2" xfId="26110" xr:uid="{00000000-0005-0000-0000-00005B110000}"/>
    <cellStyle name="20% - Accent3 14 4" xfId="13204" xr:uid="{00000000-0005-0000-0000-00005C110000}"/>
    <cellStyle name="20% - Accent3 14 4 2" xfId="26471" xr:uid="{00000000-0005-0000-0000-00005D110000}"/>
    <cellStyle name="20% - Accent3 15" xfId="12783" xr:uid="{00000000-0005-0000-0000-00005E110000}"/>
    <cellStyle name="20% - Accent3 16" xfId="12370" xr:uid="{00000000-0005-0000-0000-00005F110000}"/>
    <cellStyle name="20% - Accent3 2" xfId="260" xr:uid="{00000000-0005-0000-0000-000060110000}"/>
    <cellStyle name="20% - Accent3 2 10" xfId="5635" xr:uid="{00000000-0005-0000-0000-000061110000}"/>
    <cellStyle name="20% - Accent3 2 10 2" xfId="12788" xr:uid="{00000000-0005-0000-0000-000062110000}"/>
    <cellStyle name="20% - Accent3 2 10 2 2" xfId="26320" xr:uid="{00000000-0005-0000-0000-000063110000}"/>
    <cellStyle name="20% - Accent3 2 10 3" xfId="9830" xr:uid="{00000000-0005-0000-0000-000064110000}"/>
    <cellStyle name="20% - Accent3 2 10 3 2" xfId="24564" xr:uid="{00000000-0005-0000-0000-000065110000}"/>
    <cellStyle name="20% - Accent3 2 10 4" xfId="21057" xr:uid="{00000000-0005-0000-0000-000066110000}"/>
    <cellStyle name="20% - Accent3 2 11" xfId="4357" xr:uid="{00000000-0005-0000-0000-000067110000}"/>
    <cellStyle name="20% - Accent3 2 11 2" xfId="13984" xr:uid="{00000000-0005-0000-0000-000068110000}"/>
    <cellStyle name="20% - Accent3 2 11 2 2" xfId="27158" xr:uid="{00000000-0005-0000-0000-000069110000}"/>
    <cellStyle name="20% - Accent3 2 11 3" xfId="19895" xr:uid="{00000000-0005-0000-0000-00006A110000}"/>
    <cellStyle name="20% - Accent3 2 12" xfId="12438" xr:uid="{00000000-0005-0000-0000-00006B110000}"/>
    <cellStyle name="20% - Accent3 2 12 2" xfId="26145" xr:uid="{00000000-0005-0000-0000-00006C110000}"/>
    <cellStyle name="20% - Accent3 2 13" xfId="8220" xr:uid="{00000000-0005-0000-0000-00006D110000}"/>
    <cellStyle name="20% - Accent3 2 13 2" xfId="23422" xr:uid="{00000000-0005-0000-0000-00006E110000}"/>
    <cellStyle name="20% - Accent3 2 14" xfId="17411" xr:uid="{00000000-0005-0000-0000-00006F110000}"/>
    <cellStyle name="20% - Accent3 2 2" xfId="261" xr:uid="{00000000-0005-0000-0000-000070110000}"/>
    <cellStyle name="20% - Accent3 2 2 2" xfId="2874" xr:uid="{00000000-0005-0000-0000-000071110000}"/>
    <cellStyle name="20% - Accent3 2 2 2 2" xfId="6943" xr:uid="{00000000-0005-0000-0000-000072110000}"/>
    <cellStyle name="20% - Accent3 2 2 2 2 2" xfId="13316" xr:uid="{00000000-0005-0000-0000-000073110000}"/>
    <cellStyle name="20% - Accent3 2 2 2 2 2 2" xfId="26576" xr:uid="{00000000-0005-0000-0000-000074110000}"/>
    <cellStyle name="20% - Accent3 2 2 2 2 3" xfId="22220" xr:uid="{00000000-0005-0000-0000-000075110000}"/>
    <cellStyle name="20% - Accent3 2 2 2 3" xfId="10238" xr:uid="{00000000-0005-0000-0000-000076110000}"/>
    <cellStyle name="20% - Accent3 2 2 2 3 2" xfId="24693" xr:uid="{00000000-0005-0000-0000-000077110000}"/>
    <cellStyle name="20% - Accent3 2 2 2 4" xfId="18574" xr:uid="{00000000-0005-0000-0000-000078110000}"/>
    <cellStyle name="20% - Accent3 2 2 3" xfId="5636" xr:uid="{00000000-0005-0000-0000-000079110000}"/>
    <cellStyle name="20% - Accent3 2 2 3 2" xfId="15903" xr:uid="{00000000-0005-0000-0000-00007A110000}"/>
    <cellStyle name="20% - Accent3 2 2 3 2 2" xfId="28870" xr:uid="{00000000-0005-0000-0000-00007B110000}"/>
    <cellStyle name="20% - Accent3 2 2 3 3" xfId="21058" xr:uid="{00000000-0005-0000-0000-00007C110000}"/>
    <cellStyle name="20% - Accent3 2 2 4" xfId="4358" xr:uid="{00000000-0005-0000-0000-00007D110000}"/>
    <cellStyle name="20% - Accent3 2 2 4 2" xfId="14760" xr:uid="{00000000-0005-0000-0000-00007E110000}"/>
    <cellStyle name="20% - Accent3 2 2 4 2 2" xfId="27781" xr:uid="{00000000-0005-0000-0000-00007F110000}"/>
    <cellStyle name="20% - Accent3 2 2 4 3" xfId="19896" xr:uid="{00000000-0005-0000-0000-000080110000}"/>
    <cellStyle name="20% - Accent3 2 2 5" xfId="8361" xr:uid="{00000000-0005-0000-0000-000081110000}"/>
    <cellStyle name="20% - Accent3 2 2 5 2" xfId="23563" xr:uid="{00000000-0005-0000-0000-000082110000}"/>
    <cellStyle name="20% - Accent3 2 2 6" xfId="17412" xr:uid="{00000000-0005-0000-0000-000083110000}"/>
    <cellStyle name="20% - Accent3 2 3" xfId="262" xr:uid="{00000000-0005-0000-0000-000084110000}"/>
    <cellStyle name="20% - Accent3 2 3 2" xfId="1698" xr:uid="{00000000-0005-0000-0000-000085110000}"/>
    <cellStyle name="20% - Accent3 2 3 2 2" xfId="3805" xr:uid="{00000000-0005-0000-0000-000086110000}"/>
    <cellStyle name="20% - Accent3 2 3 2 2 2" xfId="7815" xr:uid="{00000000-0005-0000-0000-000087110000}"/>
    <cellStyle name="20% - Accent3 2 3 2 2 2 2" xfId="17150" xr:uid="{00000000-0005-0000-0000-000088110000}"/>
    <cellStyle name="20% - Accent3 2 3 2 2 2 2 2" xfId="30089" xr:uid="{00000000-0005-0000-0000-000089110000}"/>
    <cellStyle name="20% - Accent3 2 3 2 2 2 3" xfId="23087" xr:uid="{00000000-0005-0000-0000-00008A110000}"/>
    <cellStyle name="20% - Accent3 2 3 2 2 3" xfId="11742" xr:uid="{00000000-0005-0000-0000-00008B110000}"/>
    <cellStyle name="20% - Accent3 2 3 2 2 3 2" xfId="26041" xr:uid="{00000000-0005-0000-0000-00008C110000}"/>
    <cellStyle name="20% - Accent3 2 3 2 2 4" xfId="19441" xr:uid="{00000000-0005-0000-0000-00008D110000}"/>
    <cellStyle name="20% - Accent3 2 3 2 3" xfId="6567" xr:uid="{00000000-0005-0000-0000-00008E110000}"/>
    <cellStyle name="20% - Accent3 2 3 2 3 2" xfId="16698" xr:uid="{00000000-0005-0000-0000-00008F110000}"/>
    <cellStyle name="20% - Accent3 2 3 2 3 2 2" xfId="29654" xr:uid="{00000000-0005-0000-0000-000090110000}"/>
    <cellStyle name="20% - Accent3 2 3 2 3 3" xfId="21925" xr:uid="{00000000-0005-0000-0000-000091110000}"/>
    <cellStyle name="20% - Accent3 2 3 2 4" xfId="5230" xr:uid="{00000000-0005-0000-0000-000092110000}"/>
    <cellStyle name="20% - Accent3 2 3 2 4 2" xfId="15570" xr:uid="{00000000-0005-0000-0000-000093110000}"/>
    <cellStyle name="20% - Accent3 2 3 2 4 2 2" xfId="28590" xr:uid="{00000000-0005-0000-0000-000094110000}"/>
    <cellStyle name="20% - Accent3 2 3 2 4 3" xfId="20763" xr:uid="{00000000-0005-0000-0000-000095110000}"/>
    <cellStyle name="20% - Accent3 2 3 2 5" xfId="9151" xr:uid="{00000000-0005-0000-0000-000096110000}"/>
    <cellStyle name="20% - Accent3 2 3 2 6" xfId="18279" xr:uid="{00000000-0005-0000-0000-000097110000}"/>
    <cellStyle name="20% - Accent3 2 3 3" xfId="1697" xr:uid="{00000000-0005-0000-0000-000098110000}"/>
    <cellStyle name="20% - Accent3 2 3 3 2" xfId="12043" xr:uid="{00000000-0005-0000-0000-000099110000}"/>
    <cellStyle name="20% - Accent3 2 3 3 3" xfId="10387" xr:uid="{00000000-0005-0000-0000-00009A110000}"/>
    <cellStyle name="20% - Accent3 2 3 3 3 2" xfId="24831" xr:uid="{00000000-0005-0000-0000-00009B110000}"/>
    <cellStyle name="20% - Accent3 2 3 4" xfId="2875" xr:uid="{00000000-0005-0000-0000-00009C110000}"/>
    <cellStyle name="20% - Accent3 2 3 4 2" xfId="6944" xr:uid="{00000000-0005-0000-0000-00009D110000}"/>
    <cellStyle name="20% - Accent3 2 3 4 2 2" xfId="16899" xr:uid="{00000000-0005-0000-0000-00009E110000}"/>
    <cellStyle name="20% - Accent3 2 3 4 2 2 2" xfId="29841" xr:uid="{00000000-0005-0000-0000-00009F110000}"/>
    <cellStyle name="20% - Accent3 2 3 4 2 3" xfId="22221" xr:uid="{00000000-0005-0000-0000-0000A0110000}"/>
    <cellStyle name="20% - Accent3 2 3 4 3" xfId="14259" xr:uid="{00000000-0005-0000-0000-0000A1110000}"/>
    <cellStyle name="20% - Accent3 2 3 4 3 2" xfId="27343" xr:uid="{00000000-0005-0000-0000-0000A2110000}"/>
    <cellStyle name="20% - Accent3 2 3 4 4" xfId="18575" xr:uid="{00000000-0005-0000-0000-0000A3110000}"/>
    <cellStyle name="20% - Accent3 2 3 5" xfId="5637" xr:uid="{00000000-0005-0000-0000-0000A4110000}"/>
    <cellStyle name="20% - Accent3 2 3 5 2" xfId="15904" xr:uid="{00000000-0005-0000-0000-0000A5110000}"/>
    <cellStyle name="20% - Accent3 2 3 5 2 2" xfId="28871" xr:uid="{00000000-0005-0000-0000-0000A6110000}"/>
    <cellStyle name="20% - Accent3 2 3 5 3" xfId="21059" xr:uid="{00000000-0005-0000-0000-0000A7110000}"/>
    <cellStyle name="20% - Accent3 2 3 6" xfId="4359" xr:uid="{00000000-0005-0000-0000-0000A8110000}"/>
    <cellStyle name="20% - Accent3 2 3 6 2" xfId="14761" xr:uid="{00000000-0005-0000-0000-0000A9110000}"/>
    <cellStyle name="20% - Accent3 2 3 6 2 2" xfId="27782" xr:uid="{00000000-0005-0000-0000-0000AA110000}"/>
    <cellStyle name="20% - Accent3 2 3 6 3" xfId="19897" xr:uid="{00000000-0005-0000-0000-0000AB110000}"/>
    <cellStyle name="20% - Accent3 2 3 7" xfId="8632" xr:uid="{00000000-0005-0000-0000-0000AC110000}"/>
    <cellStyle name="20% - Accent3 2 3 7 2" xfId="23707" xr:uid="{00000000-0005-0000-0000-0000AD110000}"/>
    <cellStyle name="20% - Accent3 2 3 8" xfId="17413" xr:uid="{00000000-0005-0000-0000-0000AE110000}"/>
    <cellStyle name="20% - Accent3 2 4" xfId="263" xr:uid="{00000000-0005-0000-0000-0000AF110000}"/>
    <cellStyle name="20% - Accent3 2 4 2" xfId="2876" xr:uid="{00000000-0005-0000-0000-0000B0110000}"/>
    <cellStyle name="20% - Accent3 2 4 2 2" xfId="6945" xr:uid="{00000000-0005-0000-0000-0000B1110000}"/>
    <cellStyle name="20% - Accent3 2 4 2 2 2" xfId="16900" xr:uid="{00000000-0005-0000-0000-0000B2110000}"/>
    <cellStyle name="20% - Accent3 2 4 2 2 2 2" xfId="29842" xr:uid="{00000000-0005-0000-0000-0000B3110000}"/>
    <cellStyle name="20% - Accent3 2 4 2 2 3" xfId="22222" xr:uid="{00000000-0005-0000-0000-0000B4110000}"/>
    <cellStyle name="20% - Accent3 2 4 2 3" xfId="8867" xr:uid="{00000000-0005-0000-0000-0000B5110000}"/>
    <cellStyle name="20% - Accent3 2 4 2 3 2" xfId="23876" xr:uid="{00000000-0005-0000-0000-0000B6110000}"/>
    <cellStyle name="20% - Accent3 2 4 2 4" xfId="18576" xr:uid="{00000000-0005-0000-0000-0000B7110000}"/>
    <cellStyle name="20% - Accent3 2 4 3" xfId="5638" xr:uid="{00000000-0005-0000-0000-0000B8110000}"/>
    <cellStyle name="20% - Accent3 2 4 3 2" xfId="15905" xr:uid="{00000000-0005-0000-0000-0000B9110000}"/>
    <cellStyle name="20% - Accent3 2 4 3 2 2" xfId="28872" xr:uid="{00000000-0005-0000-0000-0000BA110000}"/>
    <cellStyle name="20% - Accent3 2 4 3 3" xfId="10678" xr:uid="{00000000-0005-0000-0000-0000BB110000}"/>
    <cellStyle name="20% - Accent3 2 4 3 3 2" xfId="25000" xr:uid="{00000000-0005-0000-0000-0000BC110000}"/>
    <cellStyle name="20% - Accent3 2 4 3 4" xfId="21060" xr:uid="{00000000-0005-0000-0000-0000BD110000}"/>
    <cellStyle name="20% - Accent3 2 4 4" xfId="4360" xr:uid="{00000000-0005-0000-0000-0000BE110000}"/>
    <cellStyle name="20% - Accent3 2 4 4 2" xfId="14762" xr:uid="{00000000-0005-0000-0000-0000BF110000}"/>
    <cellStyle name="20% - Accent3 2 4 4 2 2" xfId="27783" xr:uid="{00000000-0005-0000-0000-0000C0110000}"/>
    <cellStyle name="20% - Accent3 2 4 4 3" xfId="19898" xr:uid="{00000000-0005-0000-0000-0000C1110000}"/>
    <cellStyle name="20% - Accent3 2 4 5" xfId="8517" xr:uid="{00000000-0005-0000-0000-0000C2110000}"/>
    <cellStyle name="20% - Accent3 2 4 6" xfId="17414" xr:uid="{00000000-0005-0000-0000-0000C3110000}"/>
    <cellStyle name="20% - Accent3 2 5" xfId="264" xr:uid="{00000000-0005-0000-0000-0000C4110000}"/>
    <cellStyle name="20% - Accent3 2 5 2" xfId="2877" xr:uid="{00000000-0005-0000-0000-0000C5110000}"/>
    <cellStyle name="20% - Accent3 2 5 2 2" xfId="6946" xr:uid="{00000000-0005-0000-0000-0000C6110000}"/>
    <cellStyle name="20% - Accent3 2 5 2 2 2" xfId="13317" xr:uid="{00000000-0005-0000-0000-0000C7110000}"/>
    <cellStyle name="20% - Accent3 2 5 2 2 2 2" xfId="26577" xr:uid="{00000000-0005-0000-0000-0000C8110000}"/>
    <cellStyle name="20% - Accent3 2 5 2 2 3" xfId="22223" xr:uid="{00000000-0005-0000-0000-0000C9110000}"/>
    <cellStyle name="20% - Accent3 2 5 2 3" xfId="10855" xr:uid="{00000000-0005-0000-0000-0000CA110000}"/>
    <cellStyle name="20% - Accent3 2 5 2 3 2" xfId="25172" xr:uid="{00000000-0005-0000-0000-0000CB110000}"/>
    <cellStyle name="20% - Accent3 2 5 2 4" xfId="18577" xr:uid="{00000000-0005-0000-0000-0000CC110000}"/>
    <cellStyle name="20% - Accent3 2 5 3" xfId="5639" xr:uid="{00000000-0005-0000-0000-0000CD110000}"/>
    <cellStyle name="20% - Accent3 2 5 3 2" xfId="15906" xr:uid="{00000000-0005-0000-0000-0000CE110000}"/>
    <cellStyle name="20% - Accent3 2 5 3 2 2" xfId="28873" xr:uid="{00000000-0005-0000-0000-0000CF110000}"/>
    <cellStyle name="20% - Accent3 2 5 3 3" xfId="21061" xr:uid="{00000000-0005-0000-0000-0000D0110000}"/>
    <cellStyle name="20% - Accent3 2 5 4" xfId="4361" xr:uid="{00000000-0005-0000-0000-0000D1110000}"/>
    <cellStyle name="20% - Accent3 2 5 4 2" xfId="14763" xr:uid="{00000000-0005-0000-0000-0000D2110000}"/>
    <cellStyle name="20% - Accent3 2 5 4 2 2" xfId="27784" xr:uid="{00000000-0005-0000-0000-0000D3110000}"/>
    <cellStyle name="20% - Accent3 2 5 4 3" xfId="19899" xr:uid="{00000000-0005-0000-0000-0000D4110000}"/>
    <cellStyle name="20% - Accent3 2 5 5" xfId="9204" xr:uid="{00000000-0005-0000-0000-0000D5110000}"/>
    <cellStyle name="20% - Accent3 2 5 5 2" xfId="24044" xr:uid="{00000000-0005-0000-0000-0000D6110000}"/>
    <cellStyle name="20% - Accent3 2 5 6" xfId="17415" xr:uid="{00000000-0005-0000-0000-0000D7110000}"/>
    <cellStyle name="20% - Accent3 2 6" xfId="265" xr:uid="{00000000-0005-0000-0000-0000D8110000}"/>
    <cellStyle name="20% - Accent3 2 6 2" xfId="2878" xr:uid="{00000000-0005-0000-0000-0000D9110000}"/>
    <cellStyle name="20% - Accent3 2 6 2 2" xfId="6947" xr:uid="{00000000-0005-0000-0000-0000DA110000}"/>
    <cellStyle name="20% - Accent3 2 6 2 2 2" xfId="13318" xr:uid="{00000000-0005-0000-0000-0000DB110000}"/>
    <cellStyle name="20% - Accent3 2 6 2 2 2 2" xfId="26578" xr:uid="{00000000-0005-0000-0000-0000DC110000}"/>
    <cellStyle name="20% - Accent3 2 6 2 2 3" xfId="22224" xr:uid="{00000000-0005-0000-0000-0000DD110000}"/>
    <cellStyle name="20% - Accent3 2 6 2 3" xfId="11030" xr:uid="{00000000-0005-0000-0000-0000DE110000}"/>
    <cellStyle name="20% - Accent3 2 6 2 3 2" xfId="25344" xr:uid="{00000000-0005-0000-0000-0000DF110000}"/>
    <cellStyle name="20% - Accent3 2 6 2 4" xfId="18578" xr:uid="{00000000-0005-0000-0000-0000E0110000}"/>
    <cellStyle name="20% - Accent3 2 6 3" xfId="5640" xr:uid="{00000000-0005-0000-0000-0000E1110000}"/>
    <cellStyle name="20% - Accent3 2 6 3 2" xfId="15907" xr:uid="{00000000-0005-0000-0000-0000E2110000}"/>
    <cellStyle name="20% - Accent3 2 6 3 2 2" xfId="28874" xr:uid="{00000000-0005-0000-0000-0000E3110000}"/>
    <cellStyle name="20% - Accent3 2 6 3 3" xfId="21062" xr:uid="{00000000-0005-0000-0000-0000E4110000}"/>
    <cellStyle name="20% - Accent3 2 6 4" xfId="4362" xr:uid="{00000000-0005-0000-0000-0000E5110000}"/>
    <cellStyle name="20% - Accent3 2 6 4 2" xfId="14764" xr:uid="{00000000-0005-0000-0000-0000E6110000}"/>
    <cellStyle name="20% - Accent3 2 6 4 2 2" xfId="27785" xr:uid="{00000000-0005-0000-0000-0000E7110000}"/>
    <cellStyle name="20% - Accent3 2 6 4 3" xfId="19900" xr:uid="{00000000-0005-0000-0000-0000E8110000}"/>
    <cellStyle name="20% - Accent3 2 6 5" xfId="9379" xr:uid="{00000000-0005-0000-0000-0000E9110000}"/>
    <cellStyle name="20% - Accent3 2 6 5 2" xfId="24219" xr:uid="{00000000-0005-0000-0000-0000EA110000}"/>
    <cellStyle name="20% - Accent3 2 6 6" xfId="17416" xr:uid="{00000000-0005-0000-0000-0000EB110000}"/>
    <cellStyle name="20% - Accent3 2 7" xfId="1696" xr:uid="{00000000-0005-0000-0000-0000EC110000}"/>
    <cellStyle name="20% - Accent3 2 7 2" xfId="11204" xr:uid="{00000000-0005-0000-0000-0000ED110000}"/>
    <cellStyle name="20% - Accent3 2 7 2 2" xfId="25516" xr:uid="{00000000-0005-0000-0000-0000EE110000}"/>
    <cellStyle name="20% - Accent3 2 7 3" xfId="12042" xr:uid="{00000000-0005-0000-0000-0000EF110000}"/>
    <cellStyle name="20% - Accent3 2 7 4" xfId="9562" xr:uid="{00000000-0005-0000-0000-0000F0110000}"/>
    <cellStyle name="20% - Accent3 2 7 4 2" xfId="24396" xr:uid="{00000000-0005-0000-0000-0000F1110000}"/>
    <cellStyle name="20% - Accent3 2 8" xfId="2873" xr:uid="{00000000-0005-0000-0000-0000F2110000}"/>
    <cellStyle name="20% - Accent3 2 8 2" xfId="6942" xr:uid="{00000000-0005-0000-0000-0000F3110000}"/>
    <cellStyle name="20% - Accent3 2 8 2 2" xfId="14258" xr:uid="{00000000-0005-0000-0000-0000F4110000}"/>
    <cellStyle name="20% - Accent3 2 8 2 2 2" xfId="27342" xr:uid="{00000000-0005-0000-0000-0000F5110000}"/>
    <cellStyle name="20% - Accent3 2 8 2 3" xfId="22219" xr:uid="{00000000-0005-0000-0000-0000F6110000}"/>
    <cellStyle name="20% - Accent3 2 8 3" xfId="11382" xr:uid="{00000000-0005-0000-0000-0000F7110000}"/>
    <cellStyle name="20% - Accent3 2 8 3 2" xfId="25690" xr:uid="{00000000-0005-0000-0000-0000F8110000}"/>
    <cellStyle name="20% - Accent3 2 8 4" xfId="18573" xr:uid="{00000000-0005-0000-0000-0000F9110000}"/>
    <cellStyle name="20% - Accent3 2 9" xfId="4058" xr:uid="{00000000-0005-0000-0000-0000FA110000}"/>
    <cellStyle name="20% - Accent3 2 9 2" xfId="8018" xr:uid="{00000000-0005-0000-0000-0000FB110000}"/>
    <cellStyle name="20% - Accent3 2 9 2 2" xfId="14520" xr:uid="{00000000-0005-0000-0000-0000FC110000}"/>
    <cellStyle name="20% - Accent3 2 9 2 2 2" xfId="27589" xr:uid="{00000000-0005-0000-0000-0000FD110000}"/>
    <cellStyle name="20% - Accent3 2 9 2 3" xfId="23262" xr:uid="{00000000-0005-0000-0000-0000FE110000}"/>
    <cellStyle name="20% - Accent3 2 9 3" xfId="11560" xr:uid="{00000000-0005-0000-0000-0000FF110000}"/>
    <cellStyle name="20% - Accent3 2 9 3 2" xfId="25867" xr:uid="{00000000-0005-0000-0000-000000120000}"/>
    <cellStyle name="20% - Accent3 2 9 4" xfId="19616" xr:uid="{00000000-0005-0000-0000-000001120000}"/>
    <cellStyle name="20% - Accent3 3" xfId="266" xr:uid="{00000000-0005-0000-0000-000002120000}"/>
    <cellStyle name="20% - Accent3 3 10" xfId="4059" xr:uid="{00000000-0005-0000-0000-000003120000}"/>
    <cellStyle name="20% - Accent3 3 10 2" xfId="8019" xr:uid="{00000000-0005-0000-0000-000004120000}"/>
    <cellStyle name="20% - Accent3 3 10 2 2" xfId="12789" xr:uid="{00000000-0005-0000-0000-000005120000}"/>
    <cellStyle name="20% - Accent3 3 10 2 2 2" xfId="26321" xr:uid="{00000000-0005-0000-0000-000006120000}"/>
    <cellStyle name="20% - Accent3 3 10 2 3" xfId="23263" xr:uid="{00000000-0005-0000-0000-000007120000}"/>
    <cellStyle name="20% - Accent3 3 10 3" xfId="9831" xr:uid="{00000000-0005-0000-0000-000008120000}"/>
    <cellStyle name="20% - Accent3 3 10 3 2" xfId="24565" xr:uid="{00000000-0005-0000-0000-000009120000}"/>
    <cellStyle name="20% - Accent3 3 10 4" xfId="19617" xr:uid="{00000000-0005-0000-0000-00000A120000}"/>
    <cellStyle name="20% - Accent3 3 11" xfId="5641" xr:uid="{00000000-0005-0000-0000-00000B120000}"/>
    <cellStyle name="20% - Accent3 3 11 2" xfId="13985" xr:uid="{00000000-0005-0000-0000-00000C120000}"/>
    <cellStyle name="20% - Accent3 3 11 2 2" xfId="27159" xr:uid="{00000000-0005-0000-0000-00000D120000}"/>
    <cellStyle name="20% - Accent3 3 11 3" xfId="21063" xr:uid="{00000000-0005-0000-0000-00000E120000}"/>
    <cellStyle name="20% - Accent3 3 12" xfId="4363" xr:uid="{00000000-0005-0000-0000-00000F120000}"/>
    <cellStyle name="20% - Accent3 3 12 2" xfId="14765" xr:uid="{00000000-0005-0000-0000-000010120000}"/>
    <cellStyle name="20% - Accent3 3 12 2 2" xfId="27786" xr:uid="{00000000-0005-0000-0000-000011120000}"/>
    <cellStyle name="20% - Accent3 3 12 3" xfId="12439" xr:uid="{00000000-0005-0000-0000-000012120000}"/>
    <cellStyle name="20% - Accent3 3 12 3 2" xfId="26146" xr:uid="{00000000-0005-0000-0000-000013120000}"/>
    <cellStyle name="20% - Accent3 3 12 4" xfId="19901" xr:uid="{00000000-0005-0000-0000-000014120000}"/>
    <cellStyle name="20% - Accent3 3 13" xfId="8221" xr:uid="{00000000-0005-0000-0000-000015120000}"/>
    <cellStyle name="20% - Accent3 3 13 2" xfId="23423" xr:uid="{00000000-0005-0000-0000-000016120000}"/>
    <cellStyle name="20% - Accent3 3 14" xfId="17417" xr:uid="{00000000-0005-0000-0000-000017120000}"/>
    <cellStyle name="20% - Accent3 3 2" xfId="267" xr:uid="{00000000-0005-0000-0000-000018120000}"/>
    <cellStyle name="20% - Accent3 3 2 2" xfId="1701" xr:uid="{00000000-0005-0000-0000-000019120000}"/>
    <cellStyle name="20% - Accent3 3 2 2 2" xfId="3806" xr:uid="{00000000-0005-0000-0000-00001A120000}"/>
    <cellStyle name="20% - Accent3 3 2 2 2 2" xfId="7816" xr:uid="{00000000-0005-0000-0000-00001B120000}"/>
    <cellStyle name="20% - Accent3 3 2 2 2 2 2" xfId="17151" xr:uid="{00000000-0005-0000-0000-00001C120000}"/>
    <cellStyle name="20% - Accent3 3 2 2 2 2 2 2" xfId="30090" xr:uid="{00000000-0005-0000-0000-00001D120000}"/>
    <cellStyle name="20% - Accent3 3 2 2 2 2 3" xfId="23088" xr:uid="{00000000-0005-0000-0000-00001E120000}"/>
    <cellStyle name="20% - Accent3 3 2 2 2 3" xfId="11741" xr:uid="{00000000-0005-0000-0000-00001F120000}"/>
    <cellStyle name="20% - Accent3 3 2 2 2 3 2" xfId="26040" xr:uid="{00000000-0005-0000-0000-000020120000}"/>
    <cellStyle name="20% - Accent3 3 2 2 2 4" xfId="19442" xr:uid="{00000000-0005-0000-0000-000021120000}"/>
    <cellStyle name="20% - Accent3 3 2 2 3" xfId="6569" xr:uid="{00000000-0005-0000-0000-000022120000}"/>
    <cellStyle name="20% - Accent3 3 2 2 3 2" xfId="16700" xr:uid="{00000000-0005-0000-0000-000023120000}"/>
    <cellStyle name="20% - Accent3 3 2 2 3 2 2" xfId="29655" xr:uid="{00000000-0005-0000-0000-000024120000}"/>
    <cellStyle name="20% - Accent3 3 2 2 3 3" xfId="21926" xr:uid="{00000000-0005-0000-0000-000025120000}"/>
    <cellStyle name="20% - Accent3 3 2 2 4" xfId="5231" xr:uid="{00000000-0005-0000-0000-000026120000}"/>
    <cellStyle name="20% - Accent3 3 2 2 4 2" xfId="15571" xr:uid="{00000000-0005-0000-0000-000027120000}"/>
    <cellStyle name="20% - Accent3 3 2 2 4 2 2" xfId="28591" xr:uid="{00000000-0005-0000-0000-000028120000}"/>
    <cellStyle name="20% - Accent3 3 2 2 4 3" xfId="20764" xr:uid="{00000000-0005-0000-0000-000029120000}"/>
    <cellStyle name="20% - Accent3 3 2 2 5" xfId="9150" xr:uid="{00000000-0005-0000-0000-00002A120000}"/>
    <cellStyle name="20% - Accent3 3 2 2 6" xfId="18280" xr:uid="{00000000-0005-0000-0000-00002B120000}"/>
    <cellStyle name="20% - Accent3 3 2 3" xfId="1700" xr:uid="{00000000-0005-0000-0000-00002C120000}"/>
    <cellStyle name="20% - Accent3 3 2 3 2" xfId="12045" xr:uid="{00000000-0005-0000-0000-00002D120000}"/>
    <cellStyle name="20% - Accent3 3 2 3 3" xfId="10239" xr:uid="{00000000-0005-0000-0000-00002E120000}"/>
    <cellStyle name="20% - Accent3 3 2 3 3 2" xfId="24694" xr:uid="{00000000-0005-0000-0000-00002F120000}"/>
    <cellStyle name="20% - Accent3 3 2 4" xfId="2880" xr:uid="{00000000-0005-0000-0000-000030120000}"/>
    <cellStyle name="20% - Accent3 3 2 4 2" xfId="6949" xr:uid="{00000000-0005-0000-0000-000031120000}"/>
    <cellStyle name="20% - Accent3 3 2 4 2 2" xfId="16901" xr:uid="{00000000-0005-0000-0000-000032120000}"/>
    <cellStyle name="20% - Accent3 3 2 4 2 2 2" xfId="29843" xr:uid="{00000000-0005-0000-0000-000033120000}"/>
    <cellStyle name="20% - Accent3 3 2 4 2 3" xfId="22226" xr:uid="{00000000-0005-0000-0000-000034120000}"/>
    <cellStyle name="20% - Accent3 3 2 4 3" xfId="14262" xr:uid="{00000000-0005-0000-0000-000035120000}"/>
    <cellStyle name="20% - Accent3 3 2 4 3 2" xfId="27345" xr:uid="{00000000-0005-0000-0000-000036120000}"/>
    <cellStyle name="20% - Accent3 3 2 4 4" xfId="18580" xr:uid="{00000000-0005-0000-0000-000037120000}"/>
    <cellStyle name="20% - Accent3 3 2 5" xfId="5642" xr:uid="{00000000-0005-0000-0000-000038120000}"/>
    <cellStyle name="20% - Accent3 3 2 5 2" xfId="15908" xr:uid="{00000000-0005-0000-0000-000039120000}"/>
    <cellStyle name="20% - Accent3 3 2 5 2 2" xfId="28875" xr:uid="{00000000-0005-0000-0000-00003A120000}"/>
    <cellStyle name="20% - Accent3 3 2 5 3" xfId="21064" xr:uid="{00000000-0005-0000-0000-00003B120000}"/>
    <cellStyle name="20% - Accent3 3 2 6" xfId="4364" xr:uid="{00000000-0005-0000-0000-00003C120000}"/>
    <cellStyle name="20% - Accent3 3 2 6 2" xfId="14766" xr:uid="{00000000-0005-0000-0000-00003D120000}"/>
    <cellStyle name="20% - Accent3 3 2 6 2 2" xfId="27787" xr:uid="{00000000-0005-0000-0000-00003E120000}"/>
    <cellStyle name="20% - Accent3 3 2 6 3" xfId="19902" xr:uid="{00000000-0005-0000-0000-00003F120000}"/>
    <cellStyle name="20% - Accent3 3 2 7" xfId="8362" xr:uid="{00000000-0005-0000-0000-000040120000}"/>
    <cellStyle name="20% - Accent3 3 2 7 2" xfId="23564" xr:uid="{00000000-0005-0000-0000-000041120000}"/>
    <cellStyle name="20% - Accent3 3 2 8" xfId="17418" xr:uid="{00000000-0005-0000-0000-000042120000}"/>
    <cellStyle name="20% - Accent3 3 3" xfId="268" xr:uid="{00000000-0005-0000-0000-000043120000}"/>
    <cellStyle name="20% - Accent3 3 3 2" xfId="2881" xr:uid="{00000000-0005-0000-0000-000044120000}"/>
    <cellStyle name="20% - Accent3 3 3 2 2" xfId="6950" xr:uid="{00000000-0005-0000-0000-000045120000}"/>
    <cellStyle name="20% - Accent3 3 3 2 2 2" xfId="13319" xr:uid="{00000000-0005-0000-0000-000046120000}"/>
    <cellStyle name="20% - Accent3 3 3 2 2 2 2" xfId="26579" xr:uid="{00000000-0005-0000-0000-000047120000}"/>
    <cellStyle name="20% - Accent3 3 3 2 2 3" xfId="22227" xr:uid="{00000000-0005-0000-0000-000048120000}"/>
    <cellStyle name="20% - Accent3 3 3 2 3" xfId="10388" xr:uid="{00000000-0005-0000-0000-000049120000}"/>
    <cellStyle name="20% - Accent3 3 3 2 3 2" xfId="24832" xr:uid="{00000000-0005-0000-0000-00004A120000}"/>
    <cellStyle name="20% - Accent3 3 3 2 4" xfId="18581" xr:uid="{00000000-0005-0000-0000-00004B120000}"/>
    <cellStyle name="20% - Accent3 3 3 3" xfId="5643" xr:uid="{00000000-0005-0000-0000-00004C120000}"/>
    <cellStyle name="20% - Accent3 3 3 3 2" xfId="15909" xr:uid="{00000000-0005-0000-0000-00004D120000}"/>
    <cellStyle name="20% - Accent3 3 3 3 2 2" xfId="28876" xr:uid="{00000000-0005-0000-0000-00004E120000}"/>
    <cellStyle name="20% - Accent3 3 3 3 3" xfId="21065" xr:uid="{00000000-0005-0000-0000-00004F120000}"/>
    <cellStyle name="20% - Accent3 3 3 4" xfId="4365" xr:uid="{00000000-0005-0000-0000-000050120000}"/>
    <cellStyle name="20% - Accent3 3 3 4 2" xfId="14767" xr:uid="{00000000-0005-0000-0000-000051120000}"/>
    <cellStyle name="20% - Accent3 3 3 4 2 2" xfId="27788" xr:uid="{00000000-0005-0000-0000-000052120000}"/>
    <cellStyle name="20% - Accent3 3 3 4 3" xfId="19903" xr:uid="{00000000-0005-0000-0000-000053120000}"/>
    <cellStyle name="20% - Accent3 3 3 5" xfId="8633" xr:uid="{00000000-0005-0000-0000-000054120000}"/>
    <cellStyle name="20% - Accent3 3 3 5 2" xfId="23708" xr:uid="{00000000-0005-0000-0000-000055120000}"/>
    <cellStyle name="20% - Accent3 3 3 6" xfId="17419" xr:uid="{00000000-0005-0000-0000-000056120000}"/>
    <cellStyle name="20% - Accent3 3 4" xfId="269" xr:uid="{00000000-0005-0000-0000-000057120000}"/>
    <cellStyle name="20% - Accent3 3 4 2" xfId="2882" xr:uid="{00000000-0005-0000-0000-000058120000}"/>
    <cellStyle name="20% - Accent3 3 4 2 2" xfId="6951" xr:uid="{00000000-0005-0000-0000-000059120000}"/>
    <cellStyle name="20% - Accent3 3 4 2 2 2" xfId="16902" xr:uid="{00000000-0005-0000-0000-00005A120000}"/>
    <cellStyle name="20% - Accent3 3 4 2 2 2 2" xfId="29844" xr:uid="{00000000-0005-0000-0000-00005B120000}"/>
    <cellStyle name="20% - Accent3 3 4 2 2 3" xfId="22228" xr:uid="{00000000-0005-0000-0000-00005C120000}"/>
    <cellStyle name="20% - Accent3 3 4 2 3" xfId="8868" xr:uid="{00000000-0005-0000-0000-00005D120000}"/>
    <cellStyle name="20% - Accent3 3 4 2 3 2" xfId="23877" xr:uid="{00000000-0005-0000-0000-00005E120000}"/>
    <cellStyle name="20% - Accent3 3 4 2 4" xfId="18582" xr:uid="{00000000-0005-0000-0000-00005F120000}"/>
    <cellStyle name="20% - Accent3 3 4 3" xfId="5644" xr:uid="{00000000-0005-0000-0000-000060120000}"/>
    <cellStyle name="20% - Accent3 3 4 3 2" xfId="15910" xr:uid="{00000000-0005-0000-0000-000061120000}"/>
    <cellStyle name="20% - Accent3 3 4 3 2 2" xfId="28877" xr:uid="{00000000-0005-0000-0000-000062120000}"/>
    <cellStyle name="20% - Accent3 3 4 3 3" xfId="10679" xr:uid="{00000000-0005-0000-0000-000063120000}"/>
    <cellStyle name="20% - Accent3 3 4 3 3 2" xfId="25001" xr:uid="{00000000-0005-0000-0000-000064120000}"/>
    <cellStyle name="20% - Accent3 3 4 3 4" xfId="21066" xr:uid="{00000000-0005-0000-0000-000065120000}"/>
    <cellStyle name="20% - Accent3 3 4 4" xfId="4366" xr:uid="{00000000-0005-0000-0000-000066120000}"/>
    <cellStyle name="20% - Accent3 3 4 4 2" xfId="14768" xr:uid="{00000000-0005-0000-0000-000067120000}"/>
    <cellStyle name="20% - Accent3 3 4 4 2 2" xfId="27789" xr:uid="{00000000-0005-0000-0000-000068120000}"/>
    <cellStyle name="20% - Accent3 3 4 4 3" xfId="19904" xr:uid="{00000000-0005-0000-0000-000069120000}"/>
    <cellStyle name="20% - Accent3 3 4 5" xfId="8809" xr:uid="{00000000-0005-0000-0000-00006A120000}"/>
    <cellStyle name="20% - Accent3 3 4 6" xfId="17420" xr:uid="{00000000-0005-0000-0000-00006B120000}"/>
    <cellStyle name="20% - Accent3 3 5" xfId="270" xr:uid="{00000000-0005-0000-0000-00006C120000}"/>
    <cellStyle name="20% - Accent3 3 5 2" xfId="2883" xr:uid="{00000000-0005-0000-0000-00006D120000}"/>
    <cellStyle name="20% - Accent3 3 5 2 2" xfId="6952" xr:uid="{00000000-0005-0000-0000-00006E120000}"/>
    <cellStyle name="20% - Accent3 3 5 2 2 2" xfId="13320" xr:uid="{00000000-0005-0000-0000-00006F120000}"/>
    <cellStyle name="20% - Accent3 3 5 2 2 2 2" xfId="26580" xr:uid="{00000000-0005-0000-0000-000070120000}"/>
    <cellStyle name="20% - Accent3 3 5 2 2 3" xfId="22229" xr:uid="{00000000-0005-0000-0000-000071120000}"/>
    <cellStyle name="20% - Accent3 3 5 2 3" xfId="10856" xr:uid="{00000000-0005-0000-0000-000072120000}"/>
    <cellStyle name="20% - Accent3 3 5 2 3 2" xfId="25173" xr:uid="{00000000-0005-0000-0000-000073120000}"/>
    <cellStyle name="20% - Accent3 3 5 2 4" xfId="18583" xr:uid="{00000000-0005-0000-0000-000074120000}"/>
    <cellStyle name="20% - Accent3 3 5 3" xfId="5645" xr:uid="{00000000-0005-0000-0000-000075120000}"/>
    <cellStyle name="20% - Accent3 3 5 3 2" xfId="15911" xr:uid="{00000000-0005-0000-0000-000076120000}"/>
    <cellStyle name="20% - Accent3 3 5 3 2 2" xfId="28878" xr:uid="{00000000-0005-0000-0000-000077120000}"/>
    <cellStyle name="20% - Accent3 3 5 3 3" xfId="21067" xr:uid="{00000000-0005-0000-0000-000078120000}"/>
    <cellStyle name="20% - Accent3 3 5 4" xfId="4367" xr:uid="{00000000-0005-0000-0000-000079120000}"/>
    <cellStyle name="20% - Accent3 3 5 4 2" xfId="14769" xr:uid="{00000000-0005-0000-0000-00007A120000}"/>
    <cellStyle name="20% - Accent3 3 5 4 2 2" xfId="27790" xr:uid="{00000000-0005-0000-0000-00007B120000}"/>
    <cellStyle name="20% - Accent3 3 5 4 3" xfId="19905" xr:uid="{00000000-0005-0000-0000-00007C120000}"/>
    <cellStyle name="20% - Accent3 3 5 5" xfId="9205" xr:uid="{00000000-0005-0000-0000-00007D120000}"/>
    <cellStyle name="20% - Accent3 3 5 5 2" xfId="24045" xr:uid="{00000000-0005-0000-0000-00007E120000}"/>
    <cellStyle name="20% - Accent3 3 5 6" xfId="17421" xr:uid="{00000000-0005-0000-0000-00007F120000}"/>
    <cellStyle name="20% - Accent3 3 6" xfId="271" xr:uid="{00000000-0005-0000-0000-000080120000}"/>
    <cellStyle name="20% - Accent3 3 6 2" xfId="2884" xr:uid="{00000000-0005-0000-0000-000081120000}"/>
    <cellStyle name="20% - Accent3 3 6 2 2" xfId="6953" xr:uid="{00000000-0005-0000-0000-000082120000}"/>
    <cellStyle name="20% - Accent3 3 6 2 2 2" xfId="13321" xr:uid="{00000000-0005-0000-0000-000083120000}"/>
    <cellStyle name="20% - Accent3 3 6 2 2 2 2" xfId="26581" xr:uid="{00000000-0005-0000-0000-000084120000}"/>
    <cellStyle name="20% - Accent3 3 6 2 2 3" xfId="22230" xr:uid="{00000000-0005-0000-0000-000085120000}"/>
    <cellStyle name="20% - Accent3 3 6 2 3" xfId="11031" xr:uid="{00000000-0005-0000-0000-000086120000}"/>
    <cellStyle name="20% - Accent3 3 6 2 3 2" xfId="25345" xr:uid="{00000000-0005-0000-0000-000087120000}"/>
    <cellStyle name="20% - Accent3 3 6 2 4" xfId="18584" xr:uid="{00000000-0005-0000-0000-000088120000}"/>
    <cellStyle name="20% - Accent3 3 6 3" xfId="5646" xr:uid="{00000000-0005-0000-0000-000089120000}"/>
    <cellStyle name="20% - Accent3 3 6 3 2" xfId="15912" xr:uid="{00000000-0005-0000-0000-00008A120000}"/>
    <cellStyle name="20% - Accent3 3 6 3 2 2" xfId="28879" xr:uid="{00000000-0005-0000-0000-00008B120000}"/>
    <cellStyle name="20% - Accent3 3 6 3 3" xfId="21068" xr:uid="{00000000-0005-0000-0000-00008C120000}"/>
    <cellStyle name="20% - Accent3 3 6 4" xfId="4368" xr:uid="{00000000-0005-0000-0000-00008D120000}"/>
    <cellStyle name="20% - Accent3 3 6 4 2" xfId="14770" xr:uid="{00000000-0005-0000-0000-00008E120000}"/>
    <cellStyle name="20% - Accent3 3 6 4 2 2" xfId="27791" xr:uid="{00000000-0005-0000-0000-00008F120000}"/>
    <cellStyle name="20% - Accent3 3 6 4 3" xfId="19906" xr:uid="{00000000-0005-0000-0000-000090120000}"/>
    <cellStyle name="20% - Accent3 3 6 5" xfId="9380" xr:uid="{00000000-0005-0000-0000-000091120000}"/>
    <cellStyle name="20% - Accent3 3 6 5 2" xfId="24220" xr:uid="{00000000-0005-0000-0000-000092120000}"/>
    <cellStyle name="20% - Accent3 3 6 6" xfId="17422" xr:uid="{00000000-0005-0000-0000-000093120000}"/>
    <cellStyle name="20% - Accent3 3 7" xfId="1702" xr:uid="{00000000-0005-0000-0000-000094120000}"/>
    <cellStyle name="20% - Accent3 3 7 2" xfId="3807" xr:uid="{00000000-0005-0000-0000-000095120000}"/>
    <cellStyle name="20% - Accent3 3 7 2 2" xfId="7817" xr:uid="{00000000-0005-0000-0000-000096120000}"/>
    <cellStyle name="20% - Accent3 3 7 2 2 2" xfId="14434" xr:uid="{00000000-0005-0000-0000-000097120000}"/>
    <cellStyle name="20% - Accent3 3 7 2 2 2 2" xfId="27505" xr:uid="{00000000-0005-0000-0000-000098120000}"/>
    <cellStyle name="20% - Accent3 3 7 2 2 3" xfId="23089" xr:uid="{00000000-0005-0000-0000-000099120000}"/>
    <cellStyle name="20% - Accent3 3 7 2 3" xfId="11205" xr:uid="{00000000-0005-0000-0000-00009A120000}"/>
    <cellStyle name="20% - Accent3 3 7 2 3 2" xfId="25517" xr:uid="{00000000-0005-0000-0000-00009B120000}"/>
    <cellStyle name="20% - Accent3 3 7 2 4" xfId="19443" xr:uid="{00000000-0005-0000-0000-00009C120000}"/>
    <cellStyle name="20% - Accent3 3 7 3" xfId="6570" xr:uid="{00000000-0005-0000-0000-00009D120000}"/>
    <cellStyle name="20% - Accent3 3 7 3 2" xfId="16701" xr:uid="{00000000-0005-0000-0000-00009E120000}"/>
    <cellStyle name="20% - Accent3 3 7 3 2 2" xfId="29656" xr:uid="{00000000-0005-0000-0000-00009F120000}"/>
    <cellStyle name="20% - Accent3 3 7 3 3" xfId="21927" xr:uid="{00000000-0005-0000-0000-0000A0120000}"/>
    <cellStyle name="20% - Accent3 3 7 4" xfId="5232" xr:uid="{00000000-0005-0000-0000-0000A1120000}"/>
    <cellStyle name="20% - Accent3 3 7 4 2" xfId="15572" xr:uid="{00000000-0005-0000-0000-0000A2120000}"/>
    <cellStyle name="20% - Accent3 3 7 4 2 2" xfId="28592" xr:uid="{00000000-0005-0000-0000-0000A3120000}"/>
    <cellStyle name="20% - Accent3 3 7 4 3" xfId="20765" xr:uid="{00000000-0005-0000-0000-0000A4120000}"/>
    <cellStyle name="20% - Accent3 3 7 5" xfId="9563" xr:uid="{00000000-0005-0000-0000-0000A5120000}"/>
    <cellStyle name="20% - Accent3 3 7 5 2" xfId="24397" xr:uid="{00000000-0005-0000-0000-0000A6120000}"/>
    <cellStyle name="20% - Accent3 3 7 6" xfId="18281" xr:uid="{00000000-0005-0000-0000-0000A7120000}"/>
    <cellStyle name="20% - Accent3 3 8" xfId="1699" xr:uid="{00000000-0005-0000-0000-0000A8120000}"/>
    <cellStyle name="20% - Accent3 3 8 2" xfId="12044" xr:uid="{00000000-0005-0000-0000-0000A9120000}"/>
    <cellStyle name="20% - Accent3 3 8 3" xfId="11383" xr:uid="{00000000-0005-0000-0000-0000AA120000}"/>
    <cellStyle name="20% - Accent3 3 8 3 2" xfId="25691" xr:uid="{00000000-0005-0000-0000-0000AB120000}"/>
    <cellStyle name="20% - Accent3 3 9" xfId="2879" xr:uid="{00000000-0005-0000-0000-0000AC120000}"/>
    <cellStyle name="20% - Accent3 3 9 2" xfId="6948" xr:uid="{00000000-0005-0000-0000-0000AD120000}"/>
    <cellStyle name="20% - Accent3 3 9 2 2" xfId="14261" xr:uid="{00000000-0005-0000-0000-0000AE120000}"/>
    <cellStyle name="20% - Accent3 3 9 2 2 2" xfId="27344" xr:uid="{00000000-0005-0000-0000-0000AF120000}"/>
    <cellStyle name="20% - Accent3 3 9 2 3" xfId="22225" xr:uid="{00000000-0005-0000-0000-0000B0120000}"/>
    <cellStyle name="20% - Accent3 3 9 3" xfId="11561" xr:uid="{00000000-0005-0000-0000-0000B1120000}"/>
    <cellStyle name="20% - Accent3 3 9 3 2" xfId="25868" xr:uid="{00000000-0005-0000-0000-0000B2120000}"/>
    <cellStyle name="20% - Accent3 3 9 4" xfId="18579" xr:uid="{00000000-0005-0000-0000-0000B3120000}"/>
    <cellStyle name="20% - Accent3 4" xfId="272" xr:uid="{00000000-0005-0000-0000-0000B4120000}"/>
    <cellStyle name="20% - Accent3 4 10" xfId="4060" xr:uid="{00000000-0005-0000-0000-0000B5120000}"/>
    <cellStyle name="20% - Accent3 4 10 2" xfId="8020" xr:uid="{00000000-0005-0000-0000-0000B6120000}"/>
    <cellStyle name="20% - Accent3 4 10 2 2" xfId="12790" xr:uid="{00000000-0005-0000-0000-0000B7120000}"/>
    <cellStyle name="20% - Accent3 4 10 2 2 2" xfId="26322" xr:uid="{00000000-0005-0000-0000-0000B8120000}"/>
    <cellStyle name="20% - Accent3 4 10 2 3" xfId="23264" xr:uid="{00000000-0005-0000-0000-0000B9120000}"/>
    <cellStyle name="20% - Accent3 4 10 3" xfId="9832" xr:uid="{00000000-0005-0000-0000-0000BA120000}"/>
    <cellStyle name="20% - Accent3 4 10 3 2" xfId="24566" xr:uid="{00000000-0005-0000-0000-0000BB120000}"/>
    <cellStyle name="20% - Accent3 4 10 4" xfId="19618" xr:uid="{00000000-0005-0000-0000-0000BC120000}"/>
    <cellStyle name="20% - Accent3 4 11" xfId="5647" xr:uid="{00000000-0005-0000-0000-0000BD120000}"/>
    <cellStyle name="20% - Accent3 4 11 2" xfId="13986" xr:uid="{00000000-0005-0000-0000-0000BE120000}"/>
    <cellStyle name="20% - Accent3 4 11 2 2" xfId="27160" xr:uid="{00000000-0005-0000-0000-0000BF120000}"/>
    <cellStyle name="20% - Accent3 4 11 3" xfId="21069" xr:uid="{00000000-0005-0000-0000-0000C0120000}"/>
    <cellStyle name="20% - Accent3 4 12" xfId="4369" xr:uid="{00000000-0005-0000-0000-0000C1120000}"/>
    <cellStyle name="20% - Accent3 4 12 2" xfId="14771" xr:uid="{00000000-0005-0000-0000-0000C2120000}"/>
    <cellStyle name="20% - Accent3 4 12 2 2" xfId="27792" xr:uid="{00000000-0005-0000-0000-0000C3120000}"/>
    <cellStyle name="20% - Accent3 4 12 3" xfId="12440" xr:uid="{00000000-0005-0000-0000-0000C4120000}"/>
    <cellStyle name="20% - Accent3 4 12 3 2" xfId="26147" xr:uid="{00000000-0005-0000-0000-0000C5120000}"/>
    <cellStyle name="20% - Accent3 4 12 4" xfId="19907" xr:uid="{00000000-0005-0000-0000-0000C6120000}"/>
    <cellStyle name="20% - Accent3 4 13" xfId="8222" xr:uid="{00000000-0005-0000-0000-0000C7120000}"/>
    <cellStyle name="20% - Accent3 4 13 2" xfId="23424" xr:uid="{00000000-0005-0000-0000-0000C8120000}"/>
    <cellStyle name="20% - Accent3 4 14" xfId="17423" xr:uid="{00000000-0005-0000-0000-0000C9120000}"/>
    <cellStyle name="20% - Accent3 4 2" xfId="273" xr:uid="{00000000-0005-0000-0000-0000CA120000}"/>
    <cellStyle name="20% - Accent3 4 2 2" xfId="1705" xr:uid="{00000000-0005-0000-0000-0000CB120000}"/>
    <cellStyle name="20% - Accent3 4 2 2 2" xfId="3808" xr:uid="{00000000-0005-0000-0000-0000CC120000}"/>
    <cellStyle name="20% - Accent3 4 2 2 2 2" xfId="7818" xr:uid="{00000000-0005-0000-0000-0000CD120000}"/>
    <cellStyle name="20% - Accent3 4 2 2 2 2 2" xfId="17152" xr:uid="{00000000-0005-0000-0000-0000CE120000}"/>
    <cellStyle name="20% - Accent3 4 2 2 2 2 2 2" xfId="30091" xr:uid="{00000000-0005-0000-0000-0000CF120000}"/>
    <cellStyle name="20% - Accent3 4 2 2 2 2 3" xfId="23090" xr:uid="{00000000-0005-0000-0000-0000D0120000}"/>
    <cellStyle name="20% - Accent3 4 2 2 2 3" xfId="11740" xr:uid="{00000000-0005-0000-0000-0000D1120000}"/>
    <cellStyle name="20% - Accent3 4 2 2 2 3 2" xfId="26039" xr:uid="{00000000-0005-0000-0000-0000D2120000}"/>
    <cellStyle name="20% - Accent3 4 2 2 2 4" xfId="19444" xr:uid="{00000000-0005-0000-0000-0000D3120000}"/>
    <cellStyle name="20% - Accent3 4 2 2 3" xfId="6571" xr:uid="{00000000-0005-0000-0000-0000D4120000}"/>
    <cellStyle name="20% - Accent3 4 2 2 3 2" xfId="16702" xr:uid="{00000000-0005-0000-0000-0000D5120000}"/>
    <cellStyle name="20% - Accent3 4 2 2 3 2 2" xfId="29657" xr:uid="{00000000-0005-0000-0000-0000D6120000}"/>
    <cellStyle name="20% - Accent3 4 2 2 3 3" xfId="21928" xr:uid="{00000000-0005-0000-0000-0000D7120000}"/>
    <cellStyle name="20% - Accent3 4 2 2 4" xfId="5233" xr:uid="{00000000-0005-0000-0000-0000D8120000}"/>
    <cellStyle name="20% - Accent3 4 2 2 4 2" xfId="15573" xr:uid="{00000000-0005-0000-0000-0000D9120000}"/>
    <cellStyle name="20% - Accent3 4 2 2 4 2 2" xfId="28593" xr:uid="{00000000-0005-0000-0000-0000DA120000}"/>
    <cellStyle name="20% - Accent3 4 2 2 4 3" xfId="20766" xr:uid="{00000000-0005-0000-0000-0000DB120000}"/>
    <cellStyle name="20% - Accent3 4 2 2 5" xfId="9148" xr:uid="{00000000-0005-0000-0000-0000DC120000}"/>
    <cellStyle name="20% - Accent3 4 2 2 6" xfId="18282" xr:uid="{00000000-0005-0000-0000-0000DD120000}"/>
    <cellStyle name="20% - Accent3 4 2 3" xfId="1704" xr:uid="{00000000-0005-0000-0000-0000DE120000}"/>
    <cellStyle name="20% - Accent3 4 2 3 2" xfId="12047" xr:uid="{00000000-0005-0000-0000-0000DF120000}"/>
    <cellStyle name="20% - Accent3 4 2 3 3" xfId="10240" xr:uid="{00000000-0005-0000-0000-0000E0120000}"/>
    <cellStyle name="20% - Accent3 4 2 3 3 2" xfId="24695" xr:uid="{00000000-0005-0000-0000-0000E1120000}"/>
    <cellStyle name="20% - Accent3 4 2 4" xfId="2886" xr:uid="{00000000-0005-0000-0000-0000E2120000}"/>
    <cellStyle name="20% - Accent3 4 2 4 2" xfId="6955" xr:uid="{00000000-0005-0000-0000-0000E3120000}"/>
    <cellStyle name="20% - Accent3 4 2 4 2 2" xfId="16903" xr:uid="{00000000-0005-0000-0000-0000E4120000}"/>
    <cellStyle name="20% - Accent3 4 2 4 2 2 2" xfId="29845" xr:uid="{00000000-0005-0000-0000-0000E5120000}"/>
    <cellStyle name="20% - Accent3 4 2 4 2 3" xfId="22232" xr:uid="{00000000-0005-0000-0000-0000E6120000}"/>
    <cellStyle name="20% - Accent3 4 2 4 3" xfId="14264" xr:uid="{00000000-0005-0000-0000-0000E7120000}"/>
    <cellStyle name="20% - Accent3 4 2 4 3 2" xfId="27347" xr:uid="{00000000-0005-0000-0000-0000E8120000}"/>
    <cellStyle name="20% - Accent3 4 2 4 4" xfId="18586" xr:uid="{00000000-0005-0000-0000-0000E9120000}"/>
    <cellStyle name="20% - Accent3 4 2 5" xfId="5648" xr:uid="{00000000-0005-0000-0000-0000EA120000}"/>
    <cellStyle name="20% - Accent3 4 2 5 2" xfId="15913" xr:uid="{00000000-0005-0000-0000-0000EB120000}"/>
    <cellStyle name="20% - Accent3 4 2 5 2 2" xfId="28880" xr:uid="{00000000-0005-0000-0000-0000EC120000}"/>
    <cellStyle name="20% - Accent3 4 2 5 3" xfId="21070" xr:uid="{00000000-0005-0000-0000-0000ED120000}"/>
    <cellStyle name="20% - Accent3 4 2 6" xfId="4370" xr:uid="{00000000-0005-0000-0000-0000EE120000}"/>
    <cellStyle name="20% - Accent3 4 2 6 2" xfId="14772" xr:uid="{00000000-0005-0000-0000-0000EF120000}"/>
    <cellStyle name="20% - Accent3 4 2 6 2 2" xfId="27793" xr:uid="{00000000-0005-0000-0000-0000F0120000}"/>
    <cellStyle name="20% - Accent3 4 2 6 3" xfId="19908" xr:uid="{00000000-0005-0000-0000-0000F1120000}"/>
    <cellStyle name="20% - Accent3 4 2 7" xfId="8363" xr:uid="{00000000-0005-0000-0000-0000F2120000}"/>
    <cellStyle name="20% - Accent3 4 2 7 2" xfId="23565" xr:uid="{00000000-0005-0000-0000-0000F3120000}"/>
    <cellStyle name="20% - Accent3 4 2 8" xfId="17424" xr:uid="{00000000-0005-0000-0000-0000F4120000}"/>
    <cellStyle name="20% - Accent3 4 3" xfId="274" xr:uid="{00000000-0005-0000-0000-0000F5120000}"/>
    <cellStyle name="20% - Accent3 4 3 2" xfId="2887" xr:uid="{00000000-0005-0000-0000-0000F6120000}"/>
    <cellStyle name="20% - Accent3 4 3 2 2" xfId="6956" xr:uid="{00000000-0005-0000-0000-0000F7120000}"/>
    <cellStyle name="20% - Accent3 4 3 2 2 2" xfId="13322" xr:uid="{00000000-0005-0000-0000-0000F8120000}"/>
    <cellStyle name="20% - Accent3 4 3 2 2 2 2" xfId="26582" xr:uid="{00000000-0005-0000-0000-0000F9120000}"/>
    <cellStyle name="20% - Accent3 4 3 2 2 3" xfId="22233" xr:uid="{00000000-0005-0000-0000-0000FA120000}"/>
    <cellStyle name="20% - Accent3 4 3 2 3" xfId="10389" xr:uid="{00000000-0005-0000-0000-0000FB120000}"/>
    <cellStyle name="20% - Accent3 4 3 2 3 2" xfId="24833" xr:uid="{00000000-0005-0000-0000-0000FC120000}"/>
    <cellStyle name="20% - Accent3 4 3 2 4" xfId="18587" xr:uid="{00000000-0005-0000-0000-0000FD120000}"/>
    <cellStyle name="20% - Accent3 4 3 3" xfId="5649" xr:uid="{00000000-0005-0000-0000-0000FE120000}"/>
    <cellStyle name="20% - Accent3 4 3 3 2" xfId="15914" xr:uid="{00000000-0005-0000-0000-0000FF120000}"/>
    <cellStyle name="20% - Accent3 4 3 3 2 2" xfId="28881" xr:uid="{00000000-0005-0000-0000-000000130000}"/>
    <cellStyle name="20% - Accent3 4 3 3 3" xfId="21071" xr:uid="{00000000-0005-0000-0000-000001130000}"/>
    <cellStyle name="20% - Accent3 4 3 4" xfId="4371" xr:uid="{00000000-0005-0000-0000-000002130000}"/>
    <cellStyle name="20% - Accent3 4 3 4 2" xfId="14773" xr:uid="{00000000-0005-0000-0000-000003130000}"/>
    <cellStyle name="20% - Accent3 4 3 4 2 2" xfId="27794" xr:uid="{00000000-0005-0000-0000-000004130000}"/>
    <cellStyle name="20% - Accent3 4 3 4 3" xfId="19909" xr:uid="{00000000-0005-0000-0000-000005130000}"/>
    <cellStyle name="20% - Accent3 4 3 5" xfId="8634" xr:uid="{00000000-0005-0000-0000-000006130000}"/>
    <cellStyle name="20% - Accent3 4 3 5 2" xfId="23709" xr:uid="{00000000-0005-0000-0000-000007130000}"/>
    <cellStyle name="20% - Accent3 4 3 6" xfId="17425" xr:uid="{00000000-0005-0000-0000-000008130000}"/>
    <cellStyle name="20% - Accent3 4 4" xfId="275" xr:uid="{00000000-0005-0000-0000-000009130000}"/>
    <cellStyle name="20% - Accent3 4 4 2" xfId="2888" xr:uid="{00000000-0005-0000-0000-00000A130000}"/>
    <cellStyle name="20% - Accent3 4 4 2 2" xfId="6957" xr:uid="{00000000-0005-0000-0000-00000B130000}"/>
    <cellStyle name="20% - Accent3 4 4 2 2 2" xfId="16904" xr:uid="{00000000-0005-0000-0000-00000C130000}"/>
    <cellStyle name="20% - Accent3 4 4 2 2 2 2" xfId="29846" xr:uid="{00000000-0005-0000-0000-00000D130000}"/>
    <cellStyle name="20% - Accent3 4 4 2 2 3" xfId="22234" xr:uid="{00000000-0005-0000-0000-00000E130000}"/>
    <cellStyle name="20% - Accent3 4 4 2 3" xfId="8869" xr:uid="{00000000-0005-0000-0000-00000F130000}"/>
    <cellStyle name="20% - Accent3 4 4 2 3 2" xfId="23878" xr:uid="{00000000-0005-0000-0000-000010130000}"/>
    <cellStyle name="20% - Accent3 4 4 2 4" xfId="18588" xr:uid="{00000000-0005-0000-0000-000011130000}"/>
    <cellStyle name="20% - Accent3 4 4 3" xfId="5650" xr:uid="{00000000-0005-0000-0000-000012130000}"/>
    <cellStyle name="20% - Accent3 4 4 3 2" xfId="15915" xr:uid="{00000000-0005-0000-0000-000013130000}"/>
    <cellStyle name="20% - Accent3 4 4 3 2 2" xfId="28882" xr:uid="{00000000-0005-0000-0000-000014130000}"/>
    <cellStyle name="20% - Accent3 4 4 3 3" xfId="10680" xr:uid="{00000000-0005-0000-0000-000015130000}"/>
    <cellStyle name="20% - Accent3 4 4 3 3 2" xfId="25002" xr:uid="{00000000-0005-0000-0000-000016130000}"/>
    <cellStyle name="20% - Accent3 4 4 3 4" xfId="21072" xr:uid="{00000000-0005-0000-0000-000017130000}"/>
    <cellStyle name="20% - Accent3 4 4 4" xfId="4372" xr:uid="{00000000-0005-0000-0000-000018130000}"/>
    <cellStyle name="20% - Accent3 4 4 4 2" xfId="14774" xr:uid="{00000000-0005-0000-0000-000019130000}"/>
    <cellStyle name="20% - Accent3 4 4 4 2 2" xfId="27795" xr:uid="{00000000-0005-0000-0000-00001A130000}"/>
    <cellStyle name="20% - Accent3 4 4 4 3" xfId="19910" xr:uid="{00000000-0005-0000-0000-00001B130000}"/>
    <cellStyle name="20% - Accent3 4 4 5" xfId="8836" xr:uid="{00000000-0005-0000-0000-00001C130000}"/>
    <cellStyle name="20% - Accent3 4 4 6" xfId="17426" xr:uid="{00000000-0005-0000-0000-00001D130000}"/>
    <cellStyle name="20% - Accent3 4 5" xfId="276" xr:uid="{00000000-0005-0000-0000-00001E130000}"/>
    <cellStyle name="20% - Accent3 4 5 2" xfId="2889" xr:uid="{00000000-0005-0000-0000-00001F130000}"/>
    <cellStyle name="20% - Accent3 4 5 2 2" xfId="6958" xr:uid="{00000000-0005-0000-0000-000020130000}"/>
    <cellStyle name="20% - Accent3 4 5 2 2 2" xfId="13323" xr:uid="{00000000-0005-0000-0000-000021130000}"/>
    <cellStyle name="20% - Accent3 4 5 2 2 2 2" xfId="26583" xr:uid="{00000000-0005-0000-0000-000022130000}"/>
    <cellStyle name="20% - Accent3 4 5 2 2 3" xfId="22235" xr:uid="{00000000-0005-0000-0000-000023130000}"/>
    <cellStyle name="20% - Accent3 4 5 2 3" xfId="10857" xr:uid="{00000000-0005-0000-0000-000024130000}"/>
    <cellStyle name="20% - Accent3 4 5 2 3 2" xfId="25174" xr:uid="{00000000-0005-0000-0000-000025130000}"/>
    <cellStyle name="20% - Accent3 4 5 2 4" xfId="18589" xr:uid="{00000000-0005-0000-0000-000026130000}"/>
    <cellStyle name="20% - Accent3 4 5 3" xfId="5651" xr:uid="{00000000-0005-0000-0000-000027130000}"/>
    <cellStyle name="20% - Accent3 4 5 3 2" xfId="15916" xr:uid="{00000000-0005-0000-0000-000028130000}"/>
    <cellStyle name="20% - Accent3 4 5 3 2 2" xfId="28883" xr:uid="{00000000-0005-0000-0000-000029130000}"/>
    <cellStyle name="20% - Accent3 4 5 3 3" xfId="21073" xr:uid="{00000000-0005-0000-0000-00002A130000}"/>
    <cellStyle name="20% - Accent3 4 5 4" xfId="4373" xr:uid="{00000000-0005-0000-0000-00002B130000}"/>
    <cellStyle name="20% - Accent3 4 5 4 2" xfId="14775" xr:uid="{00000000-0005-0000-0000-00002C130000}"/>
    <cellStyle name="20% - Accent3 4 5 4 2 2" xfId="27796" xr:uid="{00000000-0005-0000-0000-00002D130000}"/>
    <cellStyle name="20% - Accent3 4 5 4 3" xfId="19911" xr:uid="{00000000-0005-0000-0000-00002E130000}"/>
    <cellStyle name="20% - Accent3 4 5 5" xfId="9206" xr:uid="{00000000-0005-0000-0000-00002F130000}"/>
    <cellStyle name="20% - Accent3 4 5 5 2" xfId="24046" xr:uid="{00000000-0005-0000-0000-000030130000}"/>
    <cellStyle name="20% - Accent3 4 5 6" xfId="17427" xr:uid="{00000000-0005-0000-0000-000031130000}"/>
    <cellStyle name="20% - Accent3 4 6" xfId="277" xr:uid="{00000000-0005-0000-0000-000032130000}"/>
    <cellStyle name="20% - Accent3 4 6 2" xfId="2890" xr:uid="{00000000-0005-0000-0000-000033130000}"/>
    <cellStyle name="20% - Accent3 4 6 2 2" xfId="6959" xr:uid="{00000000-0005-0000-0000-000034130000}"/>
    <cellStyle name="20% - Accent3 4 6 2 2 2" xfId="13324" xr:uid="{00000000-0005-0000-0000-000035130000}"/>
    <cellStyle name="20% - Accent3 4 6 2 2 2 2" xfId="26584" xr:uid="{00000000-0005-0000-0000-000036130000}"/>
    <cellStyle name="20% - Accent3 4 6 2 2 3" xfId="22236" xr:uid="{00000000-0005-0000-0000-000037130000}"/>
    <cellStyle name="20% - Accent3 4 6 2 3" xfId="11032" xr:uid="{00000000-0005-0000-0000-000038130000}"/>
    <cellStyle name="20% - Accent3 4 6 2 3 2" xfId="25346" xr:uid="{00000000-0005-0000-0000-000039130000}"/>
    <cellStyle name="20% - Accent3 4 6 2 4" xfId="18590" xr:uid="{00000000-0005-0000-0000-00003A130000}"/>
    <cellStyle name="20% - Accent3 4 6 3" xfId="5652" xr:uid="{00000000-0005-0000-0000-00003B130000}"/>
    <cellStyle name="20% - Accent3 4 6 3 2" xfId="15917" xr:uid="{00000000-0005-0000-0000-00003C130000}"/>
    <cellStyle name="20% - Accent3 4 6 3 2 2" xfId="28884" xr:uid="{00000000-0005-0000-0000-00003D130000}"/>
    <cellStyle name="20% - Accent3 4 6 3 3" xfId="21074" xr:uid="{00000000-0005-0000-0000-00003E130000}"/>
    <cellStyle name="20% - Accent3 4 6 4" xfId="4374" xr:uid="{00000000-0005-0000-0000-00003F130000}"/>
    <cellStyle name="20% - Accent3 4 6 4 2" xfId="14776" xr:uid="{00000000-0005-0000-0000-000040130000}"/>
    <cellStyle name="20% - Accent3 4 6 4 2 2" xfId="27797" xr:uid="{00000000-0005-0000-0000-000041130000}"/>
    <cellStyle name="20% - Accent3 4 6 4 3" xfId="19912" xr:uid="{00000000-0005-0000-0000-000042130000}"/>
    <cellStyle name="20% - Accent3 4 6 5" xfId="9381" xr:uid="{00000000-0005-0000-0000-000043130000}"/>
    <cellStyle name="20% - Accent3 4 6 5 2" xfId="24221" xr:uid="{00000000-0005-0000-0000-000044130000}"/>
    <cellStyle name="20% - Accent3 4 6 6" xfId="17428" xr:uid="{00000000-0005-0000-0000-000045130000}"/>
    <cellStyle name="20% - Accent3 4 7" xfId="1706" xr:uid="{00000000-0005-0000-0000-000046130000}"/>
    <cellStyle name="20% - Accent3 4 7 2" xfId="3809" xr:uid="{00000000-0005-0000-0000-000047130000}"/>
    <cellStyle name="20% - Accent3 4 7 2 2" xfId="7819" xr:uid="{00000000-0005-0000-0000-000048130000}"/>
    <cellStyle name="20% - Accent3 4 7 2 2 2" xfId="14435" xr:uid="{00000000-0005-0000-0000-000049130000}"/>
    <cellStyle name="20% - Accent3 4 7 2 2 2 2" xfId="27506" xr:uid="{00000000-0005-0000-0000-00004A130000}"/>
    <cellStyle name="20% - Accent3 4 7 2 2 3" xfId="23091" xr:uid="{00000000-0005-0000-0000-00004B130000}"/>
    <cellStyle name="20% - Accent3 4 7 2 3" xfId="11206" xr:uid="{00000000-0005-0000-0000-00004C130000}"/>
    <cellStyle name="20% - Accent3 4 7 2 3 2" xfId="25518" xr:uid="{00000000-0005-0000-0000-00004D130000}"/>
    <cellStyle name="20% - Accent3 4 7 2 4" xfId="19445" xr:uid="{00000000-0005-0000-0000-00004E130000}"/>
    <cellStyle name="20% - Accent3 4 7 3" xfId="6572" xr:uid="{00000000-0005-0000-0000-00004F130000}"/>
    <cellStyle name="20% - Accent3 4 7 3 2" xfId="16703" xr:uid="{00000000-0005-0000-0000-000050130000}"/>
    <cellStyle name="20% - Accent3 4 7 3 2 2" xfId="29658" xr:uid="{00000000-0005-0000-0000-000051130000}"/>
    <cellStyle name="20% - Accent3 4 7 3 3" xfId="21929" xr:uid="{00000000-0005-0000-0000-000052130000}"/>
    <cellStyle name="20% - Accent3 4 7 4" xfId="5234" xr:uid="{00000000-0005-0000-0000-000053130000}"/>
    <cellStyle name="20% - Accent3 4 7 4 2" xfId="15574" xr:uid="{00000000-0005-0000-0000-000054130000}"/>
    <cellStyle name="20% - Accent3 4 7 4 2 2" xfId="28594" xr:uid="{00000000-0005-0000-0000-000055130000}"/>
    <cellStyle name="20% - Accent3 4 7 4 3" xfId="20767" xr:uid="{00000000-0005-0000-0000-000056130000}"/>
    <cellStyle name="20% - Accent3 4 7 5" xfId="9564" xr:uid="{00000000-0005-0000-0000-000057130000}"/>
    <cellStyle name="20% - Accent3 4 7 5 2" xfId="24398" xr:uid="{00000000-0005-0000-0000-000058130000}"/>
    <cellStyle name="20% - Accent3 4 7 6" xfId="18283" xr:uid="{00000000-0005-0000-0000-000059130000}"/>
    <cellStyle name="20% - Accent3 4 8" xfId="1703" xr:uid="{00000000-0005-0000-0000-00005A130000}"/>
    <cellStyle name="20% - Accent3 4 8 2" xfId="12046" xr:uid="{00000000-0005-0000-0000-00005B130000}"/>
    <cellStyle name="20% - Accent3 4 8 3" xfId="11384" xr:uid="{00000000-0005-0000-0000-00005C130000}"/>
    <cellStyle name="20% - Accent3 4 8 3 2" xfId="25692" xr:uid="{00000000-0005-0000-0000-00005D130000}"/>
    <cellStyle name="20% - Accent3 4 9" xfId="2885" xr:uid="{00000000-0005-0000-0000-00005E130000}"/>
    <cellStyle name="20% - Accent3 4 9 2" xfId="6954" xr:uid="{00000000-0005-0000-0000-00005F130000}"/>
    <cellStyle name="20% - Accent3 4 9 2 2" xfId="14263" xr:uid="{00000000-0005-0000-0000-000060130000}"/>
    <cellStyle name="20% - Accent3 4 9 2 2 2" xfId="27346" xr:uid="{00000000-0005-0000-0000-000061130000}"/>
    <cellStyle name="20% - Accent3 4 9 2 3" xfId="22231" xr:uid="{00000000-0005-0000-0000-000062130000}"/>
    <cellStyle name="20% - Accent3 4 9 3" xfId="11562" xr:uid="{00000000-0005-0000-0000-000063130000}"/>
    <cellStyle name="20% - Accent3 4 9 3 2" xfId="25869" xr:uid="{00000000-0005-0000-0000-000064130000}"/>
    <cellStyle name="20% - Accent3 4 9 4" xfId="18585" xr:uid="{00000000-0005-0000-0000-000065130000}"/>
    <cellStyle name="20% - Accent3 5" xfId="278" xr:uid="{00000000-0005-0000-0000-000066130000}"/>
    <cellStyle name="20% - Accent3 5 10" xfId="4061" xr:uid="{00000000-0005-0000-0000-000067130000}"/>
    <cellStyle name="20% - Accent3 5 10 2" xfId="8021" xr:uid="{00000000-0005-0000-0000-000068130000}"/>
    <cellStyle name="20% - Accent3 5 10 2 2" xfId="12791" xr:uid="{00000000-0005-0000-0000-000069130000}"/>
    <cellStyle name="20% - Accent3 5 10 2 2 2" xfId="26323" xr:uid="{00000000-0005-0000-0000-00006A130000}"/>
    <cellStyle name="20% - Accent3 5 10 2 3" xfId="23265" xr:uid="{00000000-0005-0000-0000-00006B130000}"/>
    <cellStyle name="20% - Accent3 5 10 3" xfId="9833" xr:uid="{00000000-0005-0000-0000-00006C130000}"/>
    <cellStyle name="20% - Accent3 5 10 3 2" xfId="24567" xr:uid="{00000000-0005-0000-0000-00006D130000}"/>
    <cellStyle name="20% - Accent3 5 10 4" xfId="19619" xr:uid="{00000000-0005-0000-0000-00006E130000}"/>
    <cellStyle name="20% - Accent3 5 11" xfId="5653" xr:uid="{00000000-0005-0000-0000-00006F130000}"/>
    <cellStyle name="20% - Accent3 5 11 2" xfId="13987" xr:uid="{00000000-0005-0000-0000-000070130000}"/>
    <cellStyle name="20% - Accent3 5 11 2 2" xfId="27161" xr:uid="{00000000-0005-0000-0000-000071130000}"/>
    <cellStyle name="20% - Accent3 5 11 3" xfId="21075" xr:uid="{00000000-0005-0000-0000-000072130000}"/>
    <cellStyle name="20% - Accent3 5 12" xfId="4375" xr:uid="{00000000-0005-0000-0000-000073130000}"/>
    <cellStyle name="20% - Accent3 5 12 2" xfId="14777" xr:uid="{00000000-0005-0000-0000-000074130000}"/>
    <cellStyle name="20% - Accent3 5 12 2 2" xfId="27798" xr:uid="{00000000-0005-0000-0000-000075130000}"/>
    <cellStyle name="20% - Accent3 5 12 3" xfId="12441" xr:uid="{00000000-0005-0000-0000-000076130000}"/>
    <cellStyle name="20% - Accent3 5 12 3 2" xfId="26148" xr:uid="{00000000-0005-0000-0000-000077130000}"/>
    <cellStyle name="20% - Accent3 5 12 4" xfId="19913" xr:uid="{00000000-0005-0000-0000-000078130000}"/>
    <cellStyle name="20% - Accent3 5 13" xfId="8223" xr:uid="{00000000-0005-0000-0000-000079130000}"/>
    <cellStyle name="20% - Accent3 5 13 2" xfId="23425" xr:uid="{00000000-0005-0000-0000-00007A130000}"/>
    <cellStyle name="20% - Accent3 5 14" xfId="17429" xr:uid="{00000000-0005-0000-0000-00007B130000}"/>
    <cellStyle name="20% - Accent3 5 2" xfId="279" xr:uid="{00000000-0005-0000-0000-00007C130000}"/>
    <cellStyle name="20% - Accent3 5 2 2" xfId="1709" xr:uid="{00000000-0005-0000-0000-00007D130000}"/>
    <cellStyle name="20% - Accent3 5 2 2 2" xfId="3810" xr:uid="{00000000-0005-0000-0000-00007E130000}"/>
    <cellStyle name="20% - Accent3 5 2 2 2 2" xfId="7820" xr:uid="{00000000-0005-0000-0000-00007F130000}"/>
    <cellStyle name="20% - Accent3 5 2 2 2 2 2" xfId="17153" xr:uid="{00000000-0005-0000-0000-000080130000}"/>
    <cellStyle name="20% - Accent3 5 2 2 2 2 2 2" xfId="30092" xr:uid="{00000000-0005-0000-0000-000081130000}"/>
    <cellStyle name="20% - Accent3 5 2 2 2 2 3" xfId="23092" xr:uid="{00000000-0005-0000-0000-000082130000}"/>
    <cellStyle name="20% - Accent3 5 2 2 2 3" xfId="11739" xr:uid="{00000000-0005-0000-0000-000083130000}"/>
    <cellStyle name="20% - Accent3 5 2 2 2 3 2" xfId="26038" xr:uid="{00000000-0005-0000-0000-000084130000}"/>
    <cellStyle name="20% - Accent3 5 2 2 2 4" xfId="19446" xr:uid="{00000000-0005-0000-0000-000085130000}"/>
    <cellStyle name="20% - Accent3 5 2 2 3" xfId="6573" xr:uid="{00000000-0005-0000-0000-000086130000}"/>
    <cellStyle name="20% - Accent3 5 2 2 3 2" xfId="16704" xr:uid="{00000000-0005-0000-0000-000087130000}"/>
    <cellStyle name="20% - Accent3 5 2 2 3 2 2" xfId="29659" xr:uid="{00000000-0005-0000-0000-000088130000}"/>
    <cellStyle name="20% - Accent3 5 2 2 3 3" xfId="21930" xr:uid="{00000000-0005-0000-0000-000089130000}"/>
    <cellStyle name="20% - Accent3 5 2 2 4" xfId="5235" xr:uid="{00000000-0005-0000-0000-00008A130000}"/>
    <cellStyle name="20% - Accent3 5 2 2 4 2" xfId="15575" xr:uid="{00000000-0005-0000-0000-00008B130000}"/>
    <cellStyle name="20% - Accent3 5 2 2 4 2 2" xfId="28595" xr:uid="{00000000-0005-0000-0000-00008C130000}"/>
    <cellStyle name="20% - Accent3 5 2 2 4 3" xfId="20768" xr:uid="{00000000-0005-0000-0000-00008D130000}"/>
    <cellStyle name="20% - Accent3 5 2 2 5" xfId="9147" xr:uid="{00000000-0005-0000-0000-00008E130000}"/>
    <cellStyle name="20% - Accent3 5 2 2 6" xfId="18284" xr:uid="{00000000-0005-0000-0000-00008F130000}"/>
    <cellStyle name="20% - Accent3 5 2 3" xfId="1708" xr:uid="{00000000-0005-0000-0000-000090130000}"/>
    <cellStyle name="20% - Accent3 5 2 3 2" xfId="12049" xr:uid="{00000000-0005-0000-0000-000091130000}"/>
    <cellStyle name="20% - Accent3 5 2 3 3" xfId="10241" xr:uid="{00000000-0005-0000-0000-000092130000}"/>
    <cellStyle name="20% - Accent3 5 2 3 3 2" xfId="24696" xr:uid="{00000000-0005-0000-0000-000093130000}"/>
    <cellStyle name="20% - Accent3 5 2 4" xfId="2892" xr:uid="{00000000-0005-0000-0000-000094130000}"/>
    <cellStyle name="20% - Accent3 5 2 4 2" xfId="6961" xr:uid="{00000000-0005-0000-0000-000095130000}"/>
    <cellStyle name="20% - Accent3 5 2 4 2 2" xfId="16905" xr:uid="{00000000-0005-0000-0000-000096130000}"/>
    <cellStyle name="20% - Accent3 5 2 4 2 2 2" xfId="29847" xr:uid="{00000000-0005-0000-0000-000097130000}"/>
    <cellStyle name="20% - Accent3 5 2 4 2 3" xfId="22238" xr:uid="{00000000-0005-0000-0000-000098130000}"/>
    <cellStyle name="20% - Accent3 5 2 4 3" xfId="14266" xr:uid="{00000000-0005-0000-0000-000099130000}"/>
    <cellStyle name="20% - Accent3 5 2 4 3 2" xfId="27349" xr:uid="{00000000-0005-0000-0000-00009A130000}"/>
    <cellStyle name="20% - Accent3 5 2 4 4" xfId="18592" xr:uid="{00000000-0005-0000-0000-00009B130000}"/>
    <cellStyle name="20% - Accent3 5 2 5" xfId="5654" xr:uid="{00000000-0005-0000-0000-00009C130000}"/>
    <cellStyle name="20% - Accent3 5 2 5 2" xfId="15918" xr:uid="{00000000-0005-0000-0000-00009D130000}"/>
    <cellStyle name="20% - Accent3 5 2 5 2 2" xfId="28885" xr:uid="{00000000-0005-0000-0000-00009E130000}"/>
    <cellStyle name="20% - Accent3 5 2 5 3" xfId="21076" xr:uid="{00000000-0005-0000-0000-00009F130000}"/>
    <cellStyle name="20% - Accent3 5 2 6" xfId="4376" xr:uid="{00000000-0005-0000-0000-0000A0130000}"/>
    <cellStyle name="20% - Accent3 5 2 6 2" xfId="14778" xr:uid="{00000000-0005-0000-0000-0000A1130000}"/>
    <cellStyle name="20% - Accent3 5 2 6 2 2" xfId="27799" xr:uid="{00000000-0005-0000-0000-0000A2130000}"/>
    <cellStyle name="20% - Accent3 5 2 6 3" xfId="19914" xr:uid="{00000000-0005-0000-0000-0000A3130000}"/>
    <cellStyle name="20% - Accent3 5 2 7" xfId="8364" xr:uid="{00000000-0005-0000-0000-0000A4130000}"/>
    <cellStyle name="20% - Accent3 5 2 7 2" xfId="23566" xr:uid="{00000000-0005-0000-0000-0000A5130000}"/>
    <cellStyle name="20% - Accent3 5 2 8" xfId="17430" xr:uid="{00000000-0005-0000-0000-0000A6130000}"/>
    <cellStyle name="20% - Accent3 5 3" xfId="280" xr:uid="{00000000-0005-0000-0000-0000A7130000}"/>
    <cellStyle name="20% - Accent3 5 3 2" xfId="2893" xr:uid="{00000000-0005-0000-0000-0000A8130000}"/>
    <cellStyle name="20% - Accent3 5 3 2 2" xfId="6962" xr:uid="{00000000-0005-0000-0000-0000A9130000}"/>
    <cellStyle name="20% - Accent3 5 3 2 2 2" xfId="13325" xr:uid="{00000000-0005-0000-0000-0000AA130000}"/>
    <cellStyle name="20% - Accent3 5 3 2 2 2 2" xfId="26585" xr:uid="{00000000-0005-0000-0000-0000AB130000}"/>
    <cellStyle name="20% - Accent3 5 3 2 2 3" xfId="22239" xr:uid="{00000000-0005-0000-0000-0000AC130000}"/>
    <cellStyle name="20% - Accent3 5 3 2 3" xfId="10390" xr:uid="{00000000-0005-0000-0000-0000AD130000}"/>
    <cellStyle name="20% - Accent3 5 3 2 3 2" xfId="24834" xr:uid="{00000000-0005-0000-0000-0000AE130000}"/>
    <cellStyle name="20% - Accent3 5 3 2 4" xfId="18593" xr:uid="{00000000-0005-0000-0000-0000AF130000}"/>
    <cellStyle name="20% - Accent3 5 3 3" xfId="5655" xr:uid="{00000000-0005-0000-0000-0000B0130000}"/>
    <cellStyle name="20% - Accent3 5 3 3 2" xfId="15919" xr:uid="{00000000-0005-0000-0000-0000B1130000}"/>
    <cellStyle name="20% - Accent3 5 3 3 2 2" xfId="28886" xr:uid="{00000000-0005-0000-0000-0000B2130000}"/>
    <cellStyle name="20% - Accent3 5 3 3 3" xfId="21077" xr:uid="{00000000-0005-0000-0000-0000B3130000}"/>
    <cellStyle name="20% - Accent3 5 3 4" xfId="4377" xr:uid="{00000000-0005-0000-0000-0000B4130000}"/>
    <cellStyle name="20% - Accent3 5 3 4 2" xfId="14779" xr:uid="{00000000-0005-0000-0000-0000B5130000}"/>
    <cellStyle name="20% - Accent3 5 3 4 2 2" xfId="27800" xr:uid="{00000000-0005-0000-0000-0000B6130000}"/>
    <cellStyle name="20% - Accent3 5 3 4 3" xfId="19915" xr:uid="{00000000-0005-0000-0000-0000B7130000}"/>
    <cellStyle name="20% - Accent3 5 3 5" xfId="8635" xr:uid="{00000000-0005-0000-0000-0000B8130000}"/>
    <cellStyle name="20% - Accent3 5 3 5 2" xfId="23710" xr:uid="{00000000-0005-0000-0000-0000B9130000}"/>
    <cellStyle name="20% - Accent3 5 3 6" xfId="17431" xr:uid="{00000000-0005-0000-0000-0000BA130000}"/>
    <cellStyle name="20% - Accent3 5 4" xfId="281" xr:uid="{00000000-0005-0000-0000-0000BB130000}"/>
    <cellStyle name="20% - Accent3 5 4 2" xfId="2894" xr:uid="{00000000-0005-0000-0000-0000BC130000}"/>
    <cellStyle name="20% - Accent3 5 4 2 2" xfId="6963" xr:uid="{00000000-0005-0000-0000-0000BD130000}"/>
    <cellStyle name="20% - Accent3 5 4 2 2 2" xfId="16906" xr:uid="{00000000-0005-0000-0000-0000BE130000}"/>
    <cellStyle name="20% - Accent3 5 4 2 2 2 2" xfId="29848" xr:uid="{00000000-0005-0000-0000-0000BF130000}"/>
    <cellStyle name="20% - Accent3 5 4 2 2 3" xfId="22240" xr:uid="{00000000-0005-0000-0000-0000C0130000}"/>
    <cellStyle name="20% - Accent3 5 4 2 3" xfId="8870" xr:uid="{00000000-0005-0000-0000-0000C1130000}"/>
    <cellStyle name="20% - Accent3 5 4 2 3 2" xfId="23879" xr:uid="{00000000-0005-0000-0000-0000C2130000}"/>
    <cellStyle name="20% - Accent3 5 4 2 4" xfId="18594" xr:uid="{00000000-0005-0000-0000-0000C3130000}"/>
    <cellStyle name="20% - Accent3 5 4 3" xfId="5656" xr:uid="{00000000-0005-0000-0000-0000C4130000}"/>
    <cellStyle name="20% - Accent3 5 4 3 2" xfId="15920" xr:uid="{00000000-0005-0000-0000-0000C5130000}"/>
    <cellStyle name="20% - Accent3 5 4 3 2 2" xfId="28887" xr:uid="{00000000-0005-0000-0000-0000C6130000}"/>
    <cellStyle name="20% - Accent3 5 4 3 3" xfId="10681" xr:uid="{00000000-0005-0000-0000-0000C7130000}"/>
    <cellStyle name="20% - Accent3 5 4 3 3 2" xfId="25003" xr:uid="{00000000-0005-0000-0000-0000C8130000}"/>
    <cellStyle name="20% - Accent3 5 4 3 4" xfId="21078" xr:uid="{00000000-0005-0000-0000-0000C9130000}"/>
    <cellStyle name="20% - Accent3 5 4 4" xfId="4378" xr:uid="{00000000-0005-0000-0000-0000CA130000}"/>
    <cellStyle name="20% - Accent3 5 4 4 2" xfId="14780" xr:uid="{00000000-0005-0000-0000-0000CB130000}"/>
    <cellStyle name="20% - Accent3 5 4 4 2 2" xfId="27801" xr:uid="{00000000-0005-0000-0000-0000CC130000}"/>
    <cellStyle name="20% - Accent3 5 4 4 3" xfId="19916" xr:uid="{00000000-0005-0000-0000-0000CD130000}"/>
    <cellStyle name="20% - Accent3 5 4 5" xfId="8810" xr:uid="{00000000-0005-0000-0000-0000CE130000}"/>
    <cellStyle name="20% - Accent3 5 4 6" xfId="17432" xr:uid="{00000000-0005-0000-0000-0000CF130000}"/>
    <cellStyle name="20% - Accent3 5 5" xfId="282" xr:uid="{00000000-0005-0000-0000-0000D0130000}"/>
    <cellStyle name="20% - Accent3 5 5 2" xfId="2895" xr:uid="{00000000-0005-0000-0000-0000D1130000}"/>
    <cellStyle name="20% - Accent3 5 5 2 2" xfId="6964" xr:uid="{00000000-0005-0000-0000-0000D2130000}"/>
    <cellStyle name="20% - Accent3 5 5 2 2 2" xfId="13326" xr:uid="{00000000-0005-0000-0000-0000D3130000}"/>
    <cellStyle name="20% - Accent3 5 5 2 2 2 2" xfId="26586" xr:uid="{00000000-0005-0000-0000-0000D4130000}"/>
    <cellStyle name="20% - Accent3 5 5 2 2 3" xfId="22241" xr:uid="{00000000-0005-0000-0000-0000D5130000}"/>
    <cellStyle name="20% - Accent3 5 5 2 3" xfId="10858" xr:uid="{00000000-0005-0000-0000-0000D6130000}"/>
    <cellStyle name="20% - Accent3 5 5 2 3 2" xfId="25175" xr:uid="{00000000-0005-0000-0000-0000D7130000}"/>
    <cellStyle name="20% - Accent3 5 5 2 4" xfId="18595" xr:uid="{00000000-0005-0000-0000-0000D8130000}"/>
    <cellStyle name="20% - Accent3 5 5 3" xfId="5657" xr:uid="{00000000-0005-0000-0000-0000D9130000}"/>
    <cellStyle name="20% - Accent3 5 5 3 2" xfId="15921" xr:uid="{00000000-0005-0000-0000-0000DA130000}"/>
    <cellStyle name="20% - Accent3 5 5 3 2 2" xfId="28888" xr:uid="{00000000-0005-0000-0000-0000DB130000}"/>
    <cellStyle name="20% - Accent3 5 5 3 3" xfId="21079" xr:uid="{00000000-0005-0000-0000-0000DC130000}"/>
    <cellStyle name="20% - Accent3 5 5 4" xfId="4379" xr:uid="{00000000-0005-0000-0000-0000DD130000}"/>
    <cellStyle name="20% - Accent3 5 5 4 2" xfId="14781" xr:uid="{00000000-0005-0000-0000-0000DE130000}"/>
    <cellStyle name="20% - Accent3 5 5 4 2 2" xfId="27802" xr:uid="{00000000-0005-0000-0000-0000DF130000}"/>
    <cellStyle name="20% - Accent3 5 5 4 3" xfId="19917" xr:uid="{00000000-0005-0000-0000-0000E0130000}"/>
    <cellStyle name="20% - Accent3 5 5 5" xfId="9207" xr:uid="{00000000-0005-0000-0000-0000E1130000}"/>
    <cellStyle name="20% - Accent3 5 5 5 2" xfId="24047" xr:uid="{00000000-0005-0000-0000-0000E2130000}"/>
    <cellStyle name="20% - Accent3 5 5 6" xfId="17433" xr:uid="{00000000-0005-0000-0000-0000E3130000}"/>
    <cellStyle name="20% - Accent3 5 6" xfId="283" xr:uid="{00000000-0005-0000-0000-0000E4130000}"/>
    <cellStyle name="20% - Accent3 5 6 2" xfId="2896" xr:uid="{00000000-0005-0000-0000-0000E5130000}"/>
    <cellStyle name="20% - Accent3 5 6 2 2" xfId="6965" xr:uid="{00000000-0005-0000-0000-0000E6130000}"/>
    <cellStyle name="20% - Accent3 5 6 2 2 2" xfId="13327" xr:uid="{00000000-0005-0000-0000-0000E7130000}"/>
    <cellStyle name="20% - Accent3 5 6 2 2 2 2" xfId="26587" xr:uid="{00000000-0005-0000-0000-0000E8130000}"/>
    <cellStyle name="20% - Accent3 5 6 2 2 3" xfId="22242" xr:uid="{00000000-0005-0000-0000-0000E9130000}"/>
    <cellStyle name="20% - Accent3 5 6 2 3" xfId="11033" xr:uid="{00000000-0005-0000-0000-0000EA130000}"/>
    <cellStyle name="20% - Accent3 5 6 2 3 2" xfId="25347" xr:uid="{00000000-0005-0000-0000-0000EB130000}"/>
    <cellStyle name="20% - Accent3 5 6 2 4" xfId="18596" xr:uid="{00000000-0005-0000-0000-0000EC130000}"/>
    <cellStyle name="20% - Accent3 5 6 3" xfId="5658" xr:uid="{00000000-0005-0000-0000-0000ED130000}"/>
    <cellStyle name="20% - Accent3 5 6 3 2" xfId="15922" xr:uid="{00000000-0005-0000-0000-0000EE130000}"/>
    <cellStyle name="20% - Accent3 5 6 3 2 2" xfId="28889" xr:uid="{00000000-0005-0000-0000-0000EF130000}"/>
    <cellStyle name="20% - Accent3 5 6 3 3" xfId="21080" xr:uid="{00000000-0005-0000-0000-0000F0130000}"/>
    <cellStyle name="20% - Accent3 5 6 4" xfId="4380" xr:uid="{00000000-0005-0000-0000-0000F1130000}"/>
    <cellStyle name="20% - Accent3 5 6 4 2" xfId="14782" xr:uid="{00000000-0005-0000-0000-0000F2130000}"/>
    <cellStyle name="20% - Accent3 5 6 4 2 2" xfId="27803" xr:uid="{00000000-0005-0000-0000-0000F3130000}"/>
    <cellStyle name="20% - Accent3 5 6 4 3" xfId="19918" xr:uid="{00000000-0005-0000-0000-0000F4130000}"/>
    <cellStyle name="20% - Accent3 5 6 5" xfId="9382" xr:uid="{00000000-0005-0000-0000-0000F5130000}"/>
    <cellStyle name="20% - Accent3 5 6 5 2" xfId="24222" xr:uid="{00000000-0005-0000-0000-0000F6130000}"/>
    <cellStyle name="20% - Accent3 5 6 6" xfId="17434" xr:uid="{00000000-0005-0000-0000-0000F7130000}"/>
    <cellStyle name="20% - Accent3 5 7" xfId="1710" xr:uid="{00000000-0005-0000-0000-0000F8130000}"/>
    <cellStyle name="20% - Accent3 5 7 2" xfId="3811" xr:uid="{00000000-0005-0000-0000-0000F9130000}"/>
    <cellStyle name="20% - Accent3 5 7 2 2" xfId="7821" xr:uid="{00000000-0005-0000-0000-0000FA130000}"/>
    <cellStyle name="20% - Accent3 5 7 2 2 2" xfId="14436" xr:uid="{00000000-0005-0000-0000-0000FB130000}"/>
    <cellStyle name="20% - Accent3 5 7 2 2 2 2" xfId="27507" xr:uid="{00000000-0005-0000-0000-0000FC130000}"/>
    <cellStyle name="20% - Accent3 5 7 2 2 3" xfId="23093" xr:uid="{00000000-0005-0000-0000-0000FD130000}"/>
    <cellStyle name="20% - Accent3 5 7 2 3" xfId="11207" xr:uid="{00000000-0005-0000-0000-0000FE130000}"/>
    <cellStyle name="20% - Accent3 5 7 2 3 2" xfId="25519" xr:uid="{00000000-0005-0000-0000-0000FF130000}"/>
    <cellStyle name="20% - Accent3 5 7 2 4" xfId="19447" xr:uid="{00000000-0005-0000-0000-000000140000}"/>
    <cellStyle name="20% - Accent3 5 7 3" xfId="6574" xr:uid="{00000000-0005-0000-0000-000001140000}"/>
    <cellStyle name="20% - Accent3 5 7 3 2" xfId="16705" xr:uid="{00000000-0005-0000-0000-000002140000}"/>
    <cellStyle name="20% - Accent3 5 7 3 2 2" xfId="29660" xr:uid="{00000000-0005-0000-0000-000003140000}"/>
    <cellStyle name="20% - Accent3 5 7 3 3" xfId="21931" xr:uid="{00000000-0005-0000-0000-000004140000}"/>
    <cellStyle name="20% - Accent3 5 7 4" xfId="5236" xr:uid="{00000000-0005-0000-0000-000005140000}"/>
    <cellStyle name="20% - Accent3 5 7 4 2" xfId="15576" xr:uid="{00000000-0005-0000-0000-000006140000}"/>
    <cellStyle name="20% - Accent3 5 7 4 2 2" xfId="28596" xr:uid="{00000000-0005-0000-0000-000007140000}"/>
    <cellStyle name="20% - Accent3 5 7 4 3" xfId="20769" xr:uid="{00000000-0005-0000-0000-000008140000}"/>
    <cellStyle name="20% - Accent3 5 7 5" xfId="9565" xr:uid="{00000000-0005-0000-0000-000009140000}"/>
    <cellStyle name="20% - Accent3 5 7 5 2" xfId="24399" xr:uid="{00000000-0005-0000-0000-00000A140000}"/>
    <cellStyle name="20% - Accent3 5 7 6" xfId="18285" xr:uid="{00000000-0005-0000-0000-00000B140000}"/>
    <cellStyle name="20% - Accent3 5 8" xfId="1707" xr:uid="{00000000-0005-0000-0000-00000C140000}"/>
    <cellStyle name="20% - Accent3 5 8 2" xfId="12048" xr:uid="{00000000-0005-0000-0000-00000D140000}"/>
    <cellStyle name="20% - Accent3 5 8 3" xfId="11385" xr:uid="{00000000-0005-0000-0000-00000E140000}"/>
    <cellStyle name="20% - Accent3 5 8 3 2" xfId="25693" xr:uid="{00000000-0005-0000-0000-00000F140000}"/>
    <cellStyle name="20% - Accent3 5 9" xfId="2891" xr:uid="{00000000-0005-0000-0000-000010140000}"/>
    <cellStyle name="20% - Accent3 5 9 2" xfId="6960" xr:uid="{00000000-0005-0000-0000-000011140000}"/>
    <cellStyle name="20% - Accent3 5 9 2 2" xfId="14265" xr:uid="{00000000-0005-0000-0000-000012140000}"/>
    <cellStyle name="20% - Accent3 5 9 2 2 2" xfId="27348" xr:uid="{00000000-0005-0000-0000-000013140000}"/>
    <cellStyle name="20% - Accent3 5 9 2 3" xfId="22237" xr:uid="{00000000-0005-0000-0000-000014140000}"/>
    <cellStyle name="20% - Accent3 5 9 3" xfId="11563" xr:uid="{00000000-0005-0000-0000-000015140000}"/>
    <cellStyle name="20% - Accent3 5 9 3 2" xfId="25870" xr:uid="{00000000-0005-0000-0000-000016140000}"/>
    <cellStyle name="20% - Accent3 5 9 4" xfId="18591" xr:uid="{00000000-0005-0000-0000-000017140000}"/>
    <cellStyle name="20% - Accent3 6" xfId="284" xr:uid="{00000000-0005-0000-0000-000018140000}"/>
    <cellStyle name="20% - Accent3 6 10" xfId="4062" xr:uid="{00000000-0005-0000-0000-000019140000}"/>
    <cellStyle name="20% - Accent3 6 10 2" xfId="8022" xr:uid="{00000000-0005-0000-0000-00001A140000}"/>
    <cellStyle name="20% - Accent3 6 10 2 2" xfId="12792" xr:uid="{00000000-0005-0000-0000-00001B140000}"/>
    <cellStyle name="20% - Accent3 6 10 2 2 2" xfId="26324" xr:uid="{00000000-0005-0000-0000-00001C140000}"/>
    <cellStyle name="20% - Accent3 6 10 2 3" xfId="23266" xr:uid="{00000000-0005-0000-0000-00001D140000}"/>
    <cellStyle name="20% - Accent3 6 10 3" xfId="9834" xr:uid="{00000000-0005-0000-0000-00001E140000}"/>
    <cellStyle name="20% - Accent3 6 10 3 2" xfId="24568" xr:uid="{00000000-0005-0000-0000-00001F140000}"/>
    <cellStyle name="20% - Accent3 6 10 4" xfId="19620" xr:uid="{00000000-0005-0000-0000-000020140000}"/>
    <cellStyle name="20% - Accent3 6 11" xfId="5659" xr:uid="{00000000-0005-0000-0000-000021140000}"/>
    <cellStyle name="20% - Accent3 6 11 2" xfId="13988" xr:uid="{00000000-0005-0000-0000-000022140000}"/>
    <cellStyle name="20% - Accent3 6 11 2 2" xfId="27162" xr:uid="{00000000-0005-0000-0000-000023140000}"/>
    <cellStyle name="20% - Accent3 6 11 3" xfId="21081" xr:uid="{00000000-0005-0000-0000-000024140000}"/>
    <cellStyle name="20% - Accent3 6 12" xfId="4381" xr:uid="{00000000-0005-0000-0000-000025140000}"/>
    <cellStyle name="20% - Accent3 6 12 2" xfId="14783" xr:uid="{00000000-0005-0000-0000-000026140000}"/>
    <cellStyle name="20% - Accent3 6 12 2 2" xfId="27804" xr:uid="{00000000-0005-0000-0000-000027140000}"/>
    <cellStyle name="20% - Accent3 6 12 3" xfId="12442" xr:uid="{00000000-0005-0000-0000-000028140000}"/>
    <cellStyle name="20% - Accent3 6 12 3 2" xfId="26149" xr:uid="{00000000-0005-0000-0000-000029140000}"/>
    <cellStyle name="20% - Accent3 6 12 4" xfId="19919" xr:uid="{00000000-0005-0000-0000-00002A140000}"/>
    <cellStyle name="20% - Accent3 6 13" xfId="8224" xr:uid="{00000000-0005-0000-0000-00002B140000}"/>
    <cellStyle name="20% - Accent3 6 13 2" xfId="23426" xr:uid="{00000000-0005-0000-0000-00002C140000}"/>
    <cellStyle name="20% - Accent3 6 14" xfId="17435" xr:uid="{00000000-0005-0000-0000-00002D140000}"/>
    <cellStyle name="20% - Accent3 6 2" xfId="285" xr:uid="{00000000-0005-0000-0000-00002E140000}"/>
    <cellStyle name="20% - Accent3 6 2 2" xfId="1713" xr:uid="{00000000-0005-0000-0000-00002F140000}"/>
    <cellStyle name="20% - Accent3 6 2 2 2" xfId="3812" xr:uid="{00000000-0005-0000-0000-000030140000}"/>
    <cellStyle name="20% - Accent3 6 2 2 2 2" xfId="7822" xr:uid="{00000000-0005-0000-0000-000031140000}"/>
    <cellStyle name="20% - Accent3 6 2 2 2 2 2" xfId="17154" xr:uid="{00000000-0005-0000-0000-000032140000}"/>
    <cellStyle name="20% - Accent3 6 2 2 2 2 2 2" xfId="30093" xr:uid="{00000000-0005-0000-0000-000033140000}"/>
    <cellStyle name="20% - Accent3 6 2 2 2 2 3" xfId="23094" xr:uid="{00000000-0005-0000-0000-000034140000}"/>
    <cellStyle name="20% - Accent3 6 2 2 2 3" xfId="11738" xr:uid="{00000000-0005-0000-0000-000035140000}"/>
    <cellStyle name="20% - Accent3 6 2 2 2 3 2" xfId="26037" xr:uid="{00000000-0005-0000-0000-000036140000}"/>
    <cellStyle name="20% - Accent3 6 2 2 2 4" xfId="19448" xr:uid="{00000000-0005-0000-0000-000037140000}"/>
    <cellStyle name="20% - Accent3 6 2 2 3" xfId="6575" xr:uid="{00000000-0005-0000-0000-000038140000}"/>
    <cellStyle name="20% - Accent3 6 2 2 3 2" xfId="16706" xr:uid="{00000000-0005-0000-0000-000039140000}"/>
    <cellStyle name="20% - Accent3 6 2 2 3 2 2" xfId="29661" xr:uid="{00000000-0005-0000-0000-00003A140000}"/>
    <cellStyle name="20% - Accent3 6 2 2 3 3" xfId="21932" xr:uid="{00000000-0005-0000-0000-00003B140000}"/>
    <cellStyle name="20% - Accent3 6 2 2 4" xfId="5237" xr:uid="{00000000-0005-0000-0000-00003C140000}"/>
    <cellStyle name="20% - Accent3 6 2 2 4 2" xfId="15577" xr:uid="{00000000-0005-0000-0000-00003D140000}"/>
    <cellStyle name="20% - Accent3 6 2 2 4 2 2" xfId="28597" xr:uid="{00000000-0005-0000-0000-00003E140000}"/>
    <cellStyle name="20% - Accent3 6 2 2 4 3" xfId="20770" xr:uid="{00000000-0005-0000-0000-00003F140000}"/>
    <cellStyle name="20% - Accent3 6 2 2 5" xfId="9146" xr:uid="{00000000-0005-0000-0000-000040140000}"/>
    <cellStyle name="20% - Accent3 6 2 2 6" xfId="18286" xr:uid="{00000000-0005-0000-0000-000041140000}"/>
    <cellStyle name="20% - Accent3 6 2 3" xfId="1712" xr:uid="{00000000-0005-0000-0000-000042140000}"/>
    <cellStyle name="20% - Accent3 6 2 3 2" xfId="12051" xr:uid="{00000000-0005-0000-0000-000043140000}"/>
    <cellStyle name="20% - Accent3 6 2 3 3" xfId="10242" xr:uid="{00000000-0005-0000-0000-000044140000}"/>
    <cellStyle name="20% - Accent3 6 2 3 3 2" xfId="24697" xr:uid="{00000000-0005-0000-0000-000045140000}"/>
    <cellStyle name="20% - Accent3 6 2 4" xfId="2898" xr:uid="{00000000-0005-0000-0000-000046140000}"/>
    <cellStyle name="20% - Accent3 6 2 4 2" xfId="6967" xr:uid="{00000000-0005-0000-0000-000047140000}"/>
    <cellStyle name="20% - Accent3 6 2 4 2 2" xfId="16907" xr:uid="{00000000-0005-0000-0000-000048140000}"/>
    <cellStyle name="20% - Accent3 6 2 4 2 2 2" xfId="29849" xr:uid="{00000000-0005-0000-0000-000049140000}"/>
    <cellStyle name="20% - Accent3 6 2 4 2 3" xfId="22244" xr:uid="{00000000-0005-0000-0000-00004A140000}"/>
    <cellStyle name="20% - Accent3 6 2 4 3" xfId="14268" xr:uid="{00000000-0005-0000-0000-00004B140000}"/>
    <cellStyle name="20% - Accent3 6 2 4 3 2" xfId="27351" xr:uid="{00000000-0005-0000-0000-00004C140000}"/>
    <cellStyle name="20% - Accent3 6 2 4 4" xfId="18598" xr:uid="{00000000-0005-0000-0000-00004D140000}"/>
    <cellStyle name="20% - Accent3 6 2 5" xfId="5660" xr:uid="{00000000-0005-0000-0000-00004E140000}"/>
    <cellStyle name="20% - Accent3 6 2 5 2" xfId="15923" xr:uid="{00000000-0005-0000-0000-00004F140000}"/>
    <cellStyle name="20% - Accent3 6 2 5 2 2" xfId="28890" xr:uid="{00000000-0005-0000-0000-000050140000}"/>
    <cellStyle name="20% - Accent3 6 2 5 3" xfId="21082" xr:uid="{00000000-0005-0000-0000-000051140000}"/>
    <cellStyle name="20% - Accent3 6 2 6" xfId="4382" xr:uid="{00000000-0005-0000-0000-000052140000}"/>
    <cellStyle name="20% - Accent3 6 2 6 2" xfId="14784" xr:uid="{00000000-0005-0000-0000-000053140000}"/>
    <cellStyle name="20% - Accent3 6 2 6 2 2" xfId="27805" xr:uid="{00000000-0005-0000-0000-000054140000}"/>
    <cellStyle name="20% - Accent3 6 2 6 3" xfId="19920" xr:uid="{00000000-0005-0000-0000-000055140000}"/>
    <cellStyle name="20% - Accent3 6 2 7" xfId="8365" xr:uid="{00000000-0005-0000-0000-000056140000}"/>
    <cellStyle name="20% - Accent3 6 2 7 2" xfId="23567" xr:uid="{00000000-0005-0000-0000-000057140000}"/>
    <cellStyle name="20% - Accent3 6 2 8" xfId="17436" xr:uid="{00000000-0005-0000-0000-000058140000}"/>
    <cellStyle name="20% - Accent3 6 3" xfId="286" xr:uid="{00000000-0005-0000-0000-000059140000}"/>
    <cellStyle name="20% - Accent3 6 3 2" xfId="2899" xr:uid="{00000000-0005-0000-0000-00005A140000}"/>
    <cellStyle name="20% - Accent3 6 3 2 2" xfId="6968" xr:uid="{00000000-0005-0000-0000-00005B140000}"/>
    <cellStyle name="20% - Accent3 6 3 2 2 2" xfId="13328" xr:uid="{00000000-0005-0000-0000-00005C140000}"/>
    <cellStyle name="20% - Accent3 6 3 2 2 2 2" xfId="26588" xr:uid="{00000000-0005-0000-0000-00005D140000}"/>
    <cellStyle name="20% - Accent3 6 3 2 2 3" xfId="22245" xr:uid="{00000000-0005-0000-0000-00005E140000}"/>
    <cellStyle name="20% - Accent3 6 3 2 3" xfId="10391" xr:uid="{00000000-0005-0000-0000-00005F140000}"/>
    <cellStyle name="20% - Accent3 6 3 2 3 2" xfId="24835" xr:uid="{00000000-0005-0000-0000-000060140000}"/>
    <cellStyle name="20% - Accent3 6 3 2 4" xfId="18599" xr:uid="{00000000-0005-0000-0000-000061140000}"/>
    <cellStyle name="20% - Accent3 6 3 3" xfId="5661" xr:uid="{00000000-0005-0000-0000-000062140000}"/>
    <cellStyle name="20% - Accent3 6 3 3 2" xfId="15924" xr:uid="{00000000-0005-0000-0000-000063140000}"/>
    <cellStyle name="20% - Accent3 6 3 3 2 2" xfId="28891" xr:uid="{00000000-0005-0000-0000-000064140000}"/>
    <cellStyle name="20% - Accent3 6 3 3 3" xfId="21083" xr:uid="{00000000-0005-0000-0000-000065140000}"/>
    <cellStyle name="20% - Accent3 6 3 4" xfId="4383" xr:uid="{00000000-0005-0000-0000-000066140000}"/>
    <cellStyle name="20% - Accent3 6 3 4 2" xfId="14785" xr:uid="{00000000-0005-0000-0000-000067140000}"/>
    <cellStyle name="20% - Accent3 6 3 4 2 2" xfId="27806" xr:uid="{00000000-0005-0000-0000-000068140000}"/>
    <cellStyle name="20% - Accent3 6 3 4 3" xfId="19921" xr:uid="{00000000-0005-0000-0000-000069140000}"/>
    <cellStyle name="20% - Accent3 6 3 5" xfId="8636" xr:uid="{00000000-0005-0000-0000-00006A140000}"/>
    <cellStyle name="20% - Accent3 6 3 5 2" xfId="23711" xr:uid="{00000000-0005-0000-0000-00006B140000}"/>
    <cellStyle name="20% - Accent3 6 3 6" xfId="17437" xr:uid="{00000000-0005-0000-0000-00006C140000}"/>
    <cellStyle name="20% - Accent3 6 4" xfId="287" xr:uid="{00000000-0005-0000-0000-00006D140000}"/>
    <cellStyle name="20% - Accent3 6 4 2" xfId="2900" xr:uid="{00000000-0005-0000-0000-00006E140000}"/>
    <cellStyle name="20% - Accent3 6 4 2 2" xfId="6969" xr:uid="{00000000-0005-0000-0000-00006F140000}"/>
    <cellStyle name="20% - Accent3 6 4 2 2 2" xfId="16908" xr:uid="{00000000-0005-0000-0000-000070140000}"/>
    <cellStyle name="20% - Accent3 6 4 2 2 2 2" xfId="29850" xr:uid="{00000000-0005-0000-0000-000071140000}"/>
    <cellStyle name="20% - Accent3 6 4 2 2 3" xfId="22246" xr:uid="{00000000-0005-0000-0000-000072140000}"/>
    <cellStyle name="20% - Accent3 6 4 2 3" xfId="8871" xr:uid="{00000000-0005-0000-0000-000073140000}"/>
    <cellStyle name="20% - Accent3 6 4 2 3 2" xfId="23880" xr:uid="{00000000-0005-0000-0000-000074140000}"/>
    <cellStyle name="20% - Accent3 6 4 2 4" xfId="18600" xr:uid="{00000000-0005-0000-0000-000075140000}"/>
    <cellStyle name="20% - Accent3 6 4 3" xfId="5662" xr:uid="{00000000-0005-0000-0000-000076140000}"/>
    <cellStyle name="20% - Accent3 6 4 3 2" xfId="15925" xr:uid="{00000000-0005-0000-0000-000077140000}"/>
    <cellStyle name="20% - Accent3 6 4 3 2 2" xfId="28892" xr:uid="{00000000-0005-0000-0000-000078140000}"/>
    <cellStyle name="20% - Accent3 6 4 3 3" xfId="10682" xr:uid="{00000000-0005-0000-0000-000079140000}"/>
    <cellStyle name="20% - Accent3 6 4 3 3 2" xfId="25004" xr:uid="{00000000-0005-0000-0000-00007A140000}"/>
    <cellStyle name="20% - Accent3 6 4 3 4" xfId="21084" xr:uid="{00000000-0005-0000-0000-00007B140000}"/>
    <cellStyle name="20% - Accent3 6 4 4" xfId="4384" xr:uid="{00000000-0005-0000-0000-00007C140000}"/>
    <cellStyle name="20% - Accent3 6 4 4 2" xfId="14786" xr:uid="{00000000-0005-0000-0000-00007D140000}"/>
    <cellStyle name="20% - Accent3 6 4 4 2 2" xfId="27807" xr:uid="{00000000-0005-0000-0000-00007E140000}"/>
    <cellStyle name="20% - Accent3 6 4 4 3" xfId="19922" xr:uid="{00000000-0005-0000-0000-00007F140000}"/>
    <cellStyle name="20% - Accent3 6 4 5" xfId="8524" xr:uid="{00000000-0005-0000-0000-000080140000}"/>
    <cellStyle name="20% - Accent3 6 4 6" xfId="17438" xr:uid="{00000000-0005-0000-0000-000081140000}"/>
    <cellStyle name="20% - Accent3 6 5" xfId="288" xr:uid="{00000000-0005-0000-0000-000082140000}"/>
    <cellStyle name="20% - Accent3 6 5 2" xfId="2901" xr:uid="{00000000-0005-0000-0000-000083140000}"/>
    <cellStyle name="20% - Accent3 6 5 2 2" xfId="6970" xr:uid="{00000000-0005-0000-0000-000084140000}"/>
    <cellStyle name="20% - Accent3 6 5 2 2 2" xfId="13329" xr:uid="{00000000-0005-0000-0000-000085140000}"/>
    <cellStyle name="20% - Accent3 6 5 2 2 2 2" xfId="26589" xr:uid="{00000000-0005-0000-0000-000086140000}"/>
    <cellStyle name="20% - Accent3 6 5 2 2 3" xfId="22247" xr:uid="{00000000-0005-0000-0000-000087140000}"/>
    <cellStyle name="20% - Accent3 6 5 2 3" xfId="10859" xr:uid="{00000000-0005-0000-0000-000088140000}"/>
    <cellStyle name="20% - Accent3 6 5 2 3 2" xfId="25176" xr:uid="{00000000-0005-0000-0000-000089140000}"/>
    <cellStyle name="20% - Accent3 6 5 2 4" xfId="18601" xr:uid="{00000000-0005-0000-0000-00008A140000}"/>
    <cellStyle name="20% - Accent3 6 5 3" xfId="5663" xr:uid="{00000000-0005-0000-0000-00008B140000}"/>
    <cellStyle name="20% - Accent3 6 5 3 2" xfId="15926" xr:uid="{00000000-0005-0000-0000-00008C140000}"/>
    <cellStyle name="20% - Accent3 6 5 3 2 2" xfId="28893" xr:uid="{00000000-0005-0000-0000-00008D140000}"/>
    <cellStyle name="20% - Accent3 6 5 3 3" xfId="21085" xr:uid="{00000000-0005-0000-0000-00008E140000}"/>
    <cellStyle name="20% - Accent3 6 5 4" xfId="4385" xr:uid="{00000000-0005-0000-0000-00008F140000}"/>
    <cellStyle name="20% - Accent3 6 5 4 2" xfId="14787" xr:uid="{00000000-0005-0000-0000-000090140000}"/>
    <cellStyle name="20% - Accent3 6 5 4 2 2" xfId="27808" xr:uid="{00000000-0005-0000-0000-000091140000}"/>
    <cellStyle name="20% - Accent3 6 5 4 3" xfId="19923" xr:uid="{00000000-0005-0000-0000-000092140000}"/>
    <cellStyle name="20% - Accent3 6 5 5" xfId="9208" xr:uid="{00000000-0005-0000-0000-000093140000}"/>
    <cellStyle name="20% - Accent3 6 5 5 2" xfId="24048" xr:uid="{00000000-0005-0000-0000-000094140000}"/>
    <cellStyle name="20% - Accent3 6 5 6" xfId="17439" xr:uid="{00000000-0005-0000-0000-000095140000}"/>
    <cellStyle name="20% - Accent3 6 6" xfId="289" xr:uid="{00000000-0005-0000-0000-000096140000}"/>
    <cellStyle name="20% - Accent3 6 6 2" xfId="2902" xr:uid="{00000000-0005-0000-0000-000097140000}"/>
    <cellStyle name="20% - Accent3 6 6 2 2" xfId="6971" xr:uid="{00000000-0005-0000-0000-000098140000}"/>
    <cellStyle name="20% - Accent3 6 6 2 2 2" xfId="13330" xr:uid="{00000000-0005-0000-0000-000099140000}"/>
    <cellStyle name="20% - Accent3 6 6 2 2 2 2" xfId="26590" xr:uid="{00000000-0005-0000-0000-00009A140000}"/>
    <cellStyle name="20% - Accent3 6 6 2 2 3" xfId="22248" xr:uid="{00000000-0005-0000-0000-00009B140000}"/>
    <cellStyle name="20% - Accent3 6 6 2 3" xfId="11034" xr:uid="{00000000-0005-0000-0000-00009C140000}"/>
    <cellStyle name="20% - Accent3 6 6 2 3 2" xfId="25348" xr:uid="{00000000-0005-0000-0000-00009D140000}"/>
    <cellStyle name="20% - Accent3 6 6 2 4" xfId="18602" xr:uid="{00000000-0005-0000-0000-00009E140000}"/>
    <cellStyle name="20% - Accent3 6 6 3" xfId="5664" xr:uid="{00000000-0005-0000-0000-00009F140000}"/>
    <cellStyle name="20% - Accent3 6 6 3 2" xfId="15927" xr:uid="{00000000-0005-0000-0000-0000A0140000}"/>
    <cellStyle name="20% - Accent3 6 6 3 2 2" xfId="28894" xr:uid="{00000000-0005-0000-0000-0000A1140000}"/>
    <cellStyle name="20% - Accent3 6 6 3 3" xfId="21086" xr:uid="{00000000-0005-0000-0000-0000A2140000}"/>
    <cellStyle name="20% - Accent3 6 6 4" xfId="4386" xr:uid="{00000000-0005-0000-0000-0000A3140000}"/>
    <cellStyle name="20% - Accent3 6 6 4 2" xfId="14788" xr:uid="{00000000-0005-0000-0000-0000A4140000}"/>
    <cellStyle name="20% - Accent3 6 6 4 2 2" xfId="27809" xr:uid="{00000000-0005-0000-0000-0000A5140000}"/>
    <cellStyle name="20% - Accent3 6 6 4 3" xfId="19924" xr:uid="{00000000-0005-0000-0000-0000A6140000}"/>
    <cellStyle name="20% - Accent3 6 6 5" xfId="9383" xr:uid="{00000000-0005-0000-0000-0000A7140000}"/>
    <cellStyle name="20% - Accent3 6 6 5 2" xfId="24223" xr:uid="{00000000-0005-0000-0000-0000A8140000}"/>
    <cellStyle name="20% - Accent3 6 6 6" xfId="17440" xr:uid="{00000000-0005-0000-0000-0000A9140000}"/>
    <cellStyle name="20% - Accent3 6 7" xfId="1714" xr:uid="{00000000-0005-0000-0000-0000AA140000}"/>
    <cellStyle name="20% - Accent3 6 7 2" xfId="3813" xr:uid="{00000000-0005-0000-0000-0000AB140000}"/>
    <cellStyle name="20% - Accent3 6 7 2 2" xfId="7823" xr:uid="{00000000-0005-0000-0000-0000AC140000}"/>
    <cellStyle name="20% - Accent3 6 7 2 2 2" xfId="14437" xr:uid="{00000000-0005-0000-0000-0000AD140000}"/>
    <cellStyle name="20% - Accent3 6 7 2 2 2 2" xfId="27508" xr:uid="{00000000-0005-0000-0000-0000AE140000}"/>
    <cellStyle name="20% - Accent3 6 7 2 2 3" xfId="23095" xr:uid="{00000000-0005-0000-0000-0000AF140000}"/>
    <cellStyle name="20% - Accent3 6 7 2 3" xfId="11208" xr:uid="{00000000-0005-0000-0000-0000B0140000}"/>
    <cellStyle name="20% - Accent3 6 7 2 3 2" xfId="25520" xr:uid="{00000000-0005-0000-0000-0000B1140000}"/>
    <cellStyle name="20% - Accent3 6 7 2 4" xfId="19449" xr:uid="{00000000-0005-0000-0000-0000B2140000}"/>
    <cellStyle name="20% - Accent3 6 7 3" xfId="6576" xr:uid="{00000000-0005-0000-0000-0000B3140000}"/>
    <cellStyle name="20% - Accent3 6 7 3 2" xfId="16707" xr:uid="{00000000-0005-0000-0000-0000B4140000}"/>
    <cellStyle name="20% - Accent3 6 7 3 2 2" xfId="29662" xr:uid="{00000000-0005-0000-0000-0000B5140000}"/>
    <cellStyle name="20% - Accent3 6 7 3 3" xfId="21933" xr:uid="{00000000-0005-0000-0000-0000B6140000}"/>
    <cellStyle name="20% - Accent3 6 7 4" xfId="5238" xr:uid="{00000000-0005-0000-0000-0000B7140000}"/>
    <cellStyle name="20% - Accent3 6 7 4 2" xfId="15578" xr:uid="{00000000-0005-0000-0000-0000B8140000}"/>
    <cellStyle name="20% - Accent3 6 7 4 2 2" xfId="28598" xr:uid="{00000000-0005-0000-0000-0000B9140000}"/>
    <cellStyle name="20% - Accent3 6 7 4 3" xfId="20771" xr:uid="{00000000-0005-0000-0000-0000BA140000}"/>
    <cellStyle name="20% - Accent3 6 7 5" xfId="9566" xr:uid="{00000000-0005-0000-0000-0000BB140000}"/>
    <cellStyle name="20% - Accent3 6 7 5 2" xfId="24400" xr:uid="{00000000-0005-0000-0000-0000BC140000}"/>
    <cellStyle name="20% - Accent3 6 7 6" xfId="18287" xr:uid="{00000000-0005-0000-0000-0000BD140000}"/>
    <cellStyle name="20% - Accent3 6 8" xfId="1711" xr:uid="{00000000-0005-0000-0000-0000BE140000}"/>
    <cellStyle name="20% - Accent3 6 8 2" xfId="12050" xr:uid="{00000000-0005-0000-0000-0000BF140000}"/>
    <cellStyle name="20% - Accent3 6 8 3" xfId="11386" xr:uid="{00000000-0005-0000-0000-0000C0140000}"/>
    <cellStyle name="20% - Accent3 6 8 3 2" xfId="25694" xr:uid="{00000000-0005-0000-0000-0000C1140000}"/>
    <cellStyle name="20% - Accent3 6 9" xfId="2897" xr:uid="{00000000-0005-0000-0000-0000C2140000}"/>
    <cellStyle name="20% - Accent3 6 9 2" xfId="6966" xr:uid="{00000000-0005-0000-0000-0000C3140000}"/>
    <cellStyle name="20% - Accent3 6 9 2 2" xfId="14267" xr:uid="{00000000-0005-0000-0000-0000C4140000}"/>
    <cellStyle name="20% - Accent3 6 9 2 2 2" xfId="27350" xr:uid="{00000000-0005-0000-0000-0000C5140000}"/>
    <cellStyle name="20% - Accent3 6 9 2 3" xfId="22243" xr:uid="{00000000-0005-0000-0000-0000C6140000}"/>
    <cellStyle name="20% - Accent3 6 9 3" xfId="11564" xr:uid="{00000000-0005-0000-0000-0000C7140000}"/>
    <cellStyle name="20% - Accent3 6 9 3 2" xfId="25871" xr:uid="{00000000-0005-0000-0000-0000C8140000}"/>
    <cellStyle name="20% - Accent3 6 9 4" xfId="18597" xr:uid="{00000000-0005-0000-0000-0000C9140000}"/>
    <cellStyle name="20% - Accent3 7" xfId="290" xr:uid="{00000000-0005-0000-0000-0000CA140000}"/>
    <cellStyle name="20% - Accent3 7 10" xfId="4063" xr:uid="{00000000-0005-0000-0000-0000CB140000}"/>
    <cellStyle name="20% - Accent3 7 10 2" xfId="8023" xr:uid="{00000000-0005-0000-0000-0000CC140000}"/>
    <cellStyle name="20% - Accent3 7 10 2 2" xfId="12793" xr:uid="{00000000-0005-0000-0000-0000CD140000}"/>
    <cellStyle name="20% - Accent3 7 10 2 2 2" xfId="26325" xr:uid="{00000000-0005-0000-0000-0000CE140000}"/>
    <cellStyle name="20% - Accent3 7 10 2 3" xfId="23267" xr:uid="{00000000-0005-0000-0000-0000CF140000}"/>
    <cellStyle name="20% - Accent3 7 10 3" xfId="9835" xr:uid="{00000000-0005-0000-0000-0000D0140000}"/>
    <cellStyle name="20% - Accent3 7 10 3 2" xfId="24569" xr:uid="{00000000-0005-0000-0000-0000D1140000}"/>
    <cellStyle name="20% - Accent3 7 10 4" xfId="19621" xr:uid="{00000000-0005-0000-0000-0000D2140000}"/>
    <cellStyle name="20% - Accent3 7 11" xfId="5665" xr:uid="{00000000-0005-0000-0000-0000D3140000}"/>
    <cellStyle name="20% - Accent3 7 11 2" xfId="13989" xr:uid="{00000000-0005-0000-0000-0000D4140000}"/>
    <cellStyle name="20% - Accent3 7 11 2 2" xfId="27163" xr:uid="{00000000-0005-0000-0000-0000D5140000}"/>
    <cellStyle name="20% - Accent3 7 11 3" xfId="21087" xr:uid="{00000000-0005-0000-0000-0000D6140000}"/>
    <cellStyle name="20% - Accent3 7 12" xfId="4387" xr:uid="{00000000-0005-0000-0000-0000D7140000}"/>
    <cellStyle name="20% - Accent3 7 12 2" xfId="14789" xr:uid="{00000000-0005-0000-0000-0000D8140000}"/>
    <cellStyle name="20% - Accent3 7 12 2 2" xfId="27810" xr:uid="{00000000-0005-0000-0000-0000D9140000}"/>
    <cellStyle name="20% - Accent3 7 12 3" xfId="12443" xr:uid="{00000000-0005-0000-0000-0000DA140000}"/>
    <cellStyle name="20% - Accent3 7 12 3 2" xfId="26150" xr:uid="{00000000-0005-0000-0000-0000DB140000}"/>
    <cellStyle name="20% - Accent3 7 12 4" xfId="19925" xr:uid="{00000000-0005-0000-0000-0000DC140000}"/>
    <cellStyle name="20% - Accent3 7 13" xfId="8225" xr:uid="{00000000-0005-0000-0000-0000DD140000}"/>
    <cellStyle name="20% - Accent3 7 13 2" xfId="23427" xr:uid="{00000000-0005-0000-0000-0000DE140000}"/>
    <cellStyle name="20% - Accent3 7 14" xfId="17441" xr:uid="{00000000-0005-0000-0000-0000DF140000}"/>
    <cellStyle name="20% - Accent3 7 2" xfId="291" xr:uid="{00000000-0005-0000-0000-0000E0140000}"/>
    <cellStyle name="20% - Accent3 7 2 2" xfId="1717" xr:uid="{00000000-0005-0000-0000-0000E1140000}"/>
    <cellStyle name="20% - Accent3 7 2 2 2" xfId="3814" xr:uid="{00000000-0005-0000-0000-0000E2140000}"/>
    <cellStyle name="20% - Accent3 7 2 2 2 2" xfId="7824" xr:uid="{00000000-0005-0000-0000-0000E3140000}"/>
    <cellStyle name="20% - Accent3 7 2 2 2 2 2" xfId="17155" xr:uid="{00000000-0005-0000-0000-0000E4140000}"/>
    <cellStyle name="20% - Accent3 7 2 2 2 2 2 2" xfId="30094" xr:uid="{00000000-0005-0000-0000-0000E5140000}"/>
    <cellStyle name="20% - Accent3 7 2 2 2 2 3" xfId="23096" xr:uid="{00000000-0005-0000-0000-0000E6140000}"/>
    <cellStyle name="20% - Accent3 7 2 2 2 3" xfId="11737" xr:uid="{00000000-0005-0000-0000-0000E7140000}"/>
    <cellStyle name="20% - Accent3 7 2 2 2 3 2" xfId="26036" xr:uid="{00000000-0005-0000-0000-0000E8140000}"/>
    <cellStyle name="20% - Accent3 7 2 2 2 4" xfId="19450" xr:uid="{00000000-0005-0000-0000-0000E9140000}"/>
    <cellStyle name="20% - Accent3 7 2 2 3" xfId="6577" xr:uid="{00000000-0005-0000-0000-0000EA140000}"/>
    <cellStyle name="20% - Accent3 7 2 2 3 2" xfId="16708" xr:uid="{00000000-0005-0000-0000-0000EB140000}"/>
    <cellStyle name="20% - Accent3 7 2 2 3 2 2" xfId="29663" xr:uid="{00000000-0005-0000-0000-0000EC140000}"/>
    <cellStyle name="20% - Accent3 7 2 2 3 3" xfId="21934" xr:uid="{00000000-0005-0000-0000-0000ED140000}"/>
    <cellStyle name="20% - Accent3 7 2 2 4" xfId="5239" xr:uid="{00000000-0005-0000-0000-0000EE140000}"/>
    <cellStyle name="20% - Accent3 7 2 2 4 2" xfId="15579" xr:uid="{00000000-0005-0000-0000-0000EF140000}"/>
    <cellStyle name="20% - Accent3 7 2 2 4 2 2" xfId="28599" xr:uid="{00000000-0005-0000-0000-0000F0140000}"/>
    <cellStyle name="20% - Accent3 7 2 2 4 3" xfId="20772" xr:uid="{00000000-0005-0000-0000-0000F1140000}"/>
    <cellStyle name="20% - Accent3 7 2 2 5" xfId="9145" xr:uid="{00000000-0005-0000-0000-0000F2140000}"/>
    <cellStyle name="20% - Accent3 7 2 2 6" xfId="18288" xr:uid="{00000000-0005-0000-0000-0000F3140000}"/>
    <cellStyle name="20% - Accent3 7 2 3" xfId="1716" xr:uid="{00000000-0005-0000-0000-0000F4140000}"/>
    <cellStyle name="20% - Accent3 7 2 3 2" xfId="12053" xr:uid="{00000000-0005-0000-0000-0000F5140000}"/>
    <cellStyle name="20% - Accent3 7 2 3 3" xfId="10243" xr:uid="{00000000-0005-0000-0000-0000F6140000}"/>
    <cellStyle name="20% - Accent3 7 2 3 3 2" xfId="24698" xr:uid="{00000000-0005-0000-0000-0000F7140000}"/>
    <cellStyle name="20% - Accent3 7 2 4" xfId="2904" xr:uid="{00000000-0005-0000-0000-0000F8140000}"/>
    <cellStyle name="20% - Accent3 7 2 4 2" xfId="6973" xr:uid="{00000000-0005-0000-0000-0000F9140000}"/>
    <cellStyle name="20% - Accent3 7 2 4 2 2" xfId="16909" xr:uid="{00000000-0005-0000-0000-0000FA140000}"/>
    <cellStyle name="20% - Accent3 7 2 4 2 2 2" xfId="29851" xr:uid="{00000000-0005-0000-0000-0000FB140000}"/>
    <cellStyle name="20% - Accent3 7 2 4 2 3" xfId="22250" xr:uid="{00000000-0005-0000-0000-0000FC140000}"/>
    <cellStyle name="20% - Accent3 7 2 4 3" xfId="14270" xr:uid="{00000000-0005-0000-0000-0000FD140000}"/>
    <cellStyle name="20% - Accent3 7 2 4 3 2" xfId="27353" xr:uid="{00000000-0005-0000-0000-0000FE140000}"/>
    <cellStyle name="20% - Accent3 7 2 4 4" xfId="18604" xr:uid="{00000000-0005-0000-0000-0000FF140000}"/>
    <cellStyle name="20% - Accent3 7 2 5" xfId="5666" xr:uid="{00000000-0005-0000-0000-000000150000}"/>
    <cellStyle name="20% - Accent3 7 2 5 2" xfId="15928" xr:uid="{00000000-0005-0000-0000-000001150000}"/>
    <cellStyle name="20% - Accent3 7 2 5 2 2" xfId="28895" xr:uid="{00000000-0005-0000-0000-000002150000}"/>
    <cellStyle name="20% - Accent3 7 2 5 3" xfId="21088" xr:uid="{00000000-0005-0000-0000-000003150000}"/>
    <cellStyle name="20% - Accent3 7 2 6" xfId="4388" xr:uid="{00000000-0005-0000-0000-000004150000}"/>
    <cellStyle name="20% - Accent3 7 2 6 2" xfId="14790" xr:uid="{00000000-0005-0000-0000-000005150000}"/>
    <cellStyle name="20% - Accent3 7 2 6 2 2" xfId="27811" xr:uid="{00000000-0005-0000-0000-000006150000}"/>
    <cellStyle name="20% - Accent3 7 2 6 3" xfId="19926" xr:uid="{00000000-0005-0000-0000-000007150000}"/>
    <cellStyle name="20% - Accent3 7 2 7" xfId="8366" xr:uid="{00000000-0005-0000-0000-000008150000}"/>
    <cellStyle name="20% - Accent3 7 2 7 2" xfId="23568" xr:uid="{00000000-0005-0000-0000-000009150000}"/>
    <cellStyle name="20% - Accent3 7 2 8" xfId="17442" xr:uid="{00000000-0005-0000-0000-00000A150000}"/>
    <cellStyle name="20% - Accent3 7 3" xfId="292" xr:uid="{00000000-0005-0000-0000-00000B150000}"/>
    <cellStyle name="20% - Accent3 7 3 2" xfId="2905" xr:uid="{00000000-0005-0000-0000-00000C150000}"/>
    <cellStyle name="20% - Accent3 7 3 2 2" xfId="6974" xr:uid="{00000000-0005-0000-0000-00000D150000}"/>
    <cellStyle name="20% - Accent3 7 3 2 2 2" xfId="13331" xr:uid="{00000000-0005-0000-0000-00000E150000}"/>
    <cellStyle name="20% - Accent3 7 3 2 2 2 2" xfId="26591" xr:uid="{00000000-0005-0000-0000-00000F150000}"/>
    <cellStyle name="20% - Accent3 7 3 2 2 3" xfId="22251" xr:uid="{00000000-0005-0000-0000-000010150000}"/>
    <cellStyle name="20% - Accent3 7 3 2 3" xfId="10392" xr:uid="{00000000-0005-0000-0000-000011150000}"/>
    <cellStyle name="20% - Accent3 7 3 2 3 2" xfId="24836" xr:uid="{00000000-0005-0000-0000-000012150000}"/>
    <cellStyle name="20% - Accent3 7 3 2 4" xfId="18605" xr:uid="{00000000-0005-0000-0000-000013150000}"/>
    <cellStyle name="20% - Accent3 7 3 3" xfId="5667" xr:uid="{00000000-0005-0000-0000-000014150000}"/>
    <cellStyle name="20% - Accent3 7 3 3 2" xfId="15929" xr:uid="{00000000-0005-0000-0000-000015150000}"/>
    <cellStyle name="20% - Accent3 7 3 3 2 2" xfId="28896" xr:uid="{00000000-0005-0000-0000-000016150000}"/>
    <cellStyle name="20% - Accent3 7 3 3 3" xfId="21089" xr:uid="{00000000-0005-0000-0000-000017150000}"/>
    <cellStyle name="20% - Accent3 7 3 4" xfId="4389" xr:uid="{00000000-0005-0000-0000-000018150000}"/>
    <cellStyle name="20% - Accent3 7 3 4 2" xfId="14791" xr:uid="{00000000-0005-0000-0000-000019150000}"/>
    <cellStyle name="20% - Accent3 7 3 4 2 2" xfId="27812" xr:uid="{00000000-0005-0000-0000-00001A150000}"/>
    <cellStyle name="20% - Accent3 7 3 4 3" xfId="19927" xr:uid="{00000000-0005-0000-0000-00001B150000}"/>
    <cellStyle name="20% - Accent3 7 3 5" xfId="8637" xr:uid="{00000000-0005-0000-0000-00001C150000}"/>
    <cellStyle name="20% - Accent3 7 3 5 2" xfId="23712" xr:uid="{00000000-0005-0000-0000-00001D150000}"/>
    <cellStyle name="20% - Accent3 7 3 6" xfId="17443" xr:uid="{00000000-0005-0000-0000-00001E150000}"/>
    <cellStyle name="20% - Accent3 7 4" xfId="293" xr:uid="{00000000-0005-0000-0000-00001F150000}"/>
    <cellStyle name="20% - Accent3 7 4 2" xfId="2906" xr:uid="{00000000-0005-0000-0000-000020150000}"/>
    <cellStyle name="20% - Accent3 7 4 2 2" xfId="6975" xr:uid="{00000000-0005-0000-0000-000021150000}"/>
    <cellStyle name="20% - Accent3 7 4 2 2 2" xfId="16910" xr:uid="{00000000-0005-0000-0000-000022150000}"/>
    <cellStyle name="20% - Accent3 7 4 2 2 2 2" xfId="29852" xr:uid="{00000000-0005-0000-0000-000023150000}"/>
    <cellStyle name="20% - Accent3 7 4 2 2 3" xfId="22252" xr:uid="{00000000-0005-0000-0000-000024150000}"/>
    <cellStyle name="20% - Accent3 7 4 2 3" xfId="8872" xr:uid="{00000000-0005-0000-0000-000025150000}"/>
    <cellStyle name="20% - Accent3 7 4 2 3 2" xfId="23881" xr:uid="{00000000-0005-0000-0000-000026150000}"/>
    <cellStyle name="20% - Accent3 7 4 2 4" xfId="18606" xr:uid="{00000000-0005-0000-0000-000027150000}"/>
    <cellStyle name="20% - Accent3 7 4 3" xfId="5668" xr:uid="{00000000-0005-0000-0000-000028150000}"/>
    <cellStyle name="20% - Accent3 7 4 3 2" xfId="15930" xr:uid="{00000000-0005-0000-0000-000029150000}"/>
    <cellStyle name="20% - Accent3 7 4 3 2 2" xfId="28897" xr:uid="{00000000-0005-0000-0000-00002A150000}"/>
    <cellStyle name="20% - Accent3 7 4 3 3" xfId="10683" xr:uid="{00000000-0005-0000-0000-00002B150000}"/>
    <cellStyle name="20% - Accent3 7 4 3 3 2" xfId="25005" xr:uid="{00000000-0005-0000-0000-00002C150000}"/>
    <cellStyle name="20% - Accent3 7 4 3 4" xfId="21090" xr:uid="{00000000-0005-0000-0000-00002D150000}"/>
    <cellStyle name="20% - Accent3 7 4 4" xfId="4390" xr:uid="{00000000-0005-0000-0000-00002E150000}"/>
    <cellStyle name="20% - Accent3 7 4 4 2" xfId="14792" xr:uid="{00000000-0005-0000-0000-00002F150000}"/>
    <cellStyle name="20% - Accent3 7 4 4 2 2" xfId="27813" xr:uid="{00000000-0005-0000-0000-000030150000}"/>
    <cellStyle name="20% - Accent3 7 4 4 3" xfId="19928" xr:uid="{00000000-0005-0000-0000-000031150000}"/>
    <cellStyle name="20% - Accent3 7 4 5" xfId="8496" xr:uid="{00000000-0005-0000-0000-000032150000}"/>
    <cellStyle name="20% - Accent3 7 4 6" xfId="17444" xr:uid="{00000000-0005-0000-0000-000033150000}"/>
    <cellStyle name="20% - Accent3 7 5" xfId="294" xr:uid="{00000000-0005-0000-0000-000034150000}"/>
    <cellStyle name="20% - Accent3 7 5 2" xfId="2907" xr:uid="{00000000-0005-0000-0000-000035150000}"/>
    <cellStyle name="20% - Accent3 7 5 2 2" xfId="6976" xr:uid="{00000000-0005-0000-0000-000036150000}"/>
    <cellStyle name="20% - Accent3 7 5 2 2 2" xfId="13332" xr:uid="{00000000-0005-0000-0000-000037150000}"/>
    <cellStyle name="20% - Accent3 7 5 2 2 2 2" xfId="26592" xr:uid="{00000000-0005-0000-0000-000038150000}"/>
    <cellStyle name="20% - Accent3 7 5 2 2 3" xfId="22253" xr:uid="{00000000-0005-0000-0000-000039150000}"/>
    <cellStyle name="20% - Accent3 7 5 2 3" xfId="10860" xr:uid="{00000000-0005-0000-0000-00003A150000}"/>
    <cellStyle name="20% - Accent3 7 5 2 3 2" xfId="25177" xr:uid="{00000000-0005-0000-0000-00003B150000}"/>
    <cellStyle name="20% - Accent3 7 5 2 4" xfId="18607" xr:uid="{00000000-0005-0000-0000-00003C150000}"/>
    <cellStyle name="20% - Accent3 7 5 3" xfId="5669" xr:uid="{00000000-0005-0000-0000-00003D150000}"/>
    <cellStyle name="20% - Accent3 7 5 3 2" xfId="15931" xr:uid="{00000000-0005-0000-0000-00003E150000}"/>
    <cellStyle name="20% - Accent3 7 5 3 2 2" xfId="28898" xr:uid="{00000000-0005-0000-0000-00003F150000}"/>
    <cellStyle name="20% - Accent3 7 5 3 3" xfId="21091" xr:uid="{00000000-0005-0000-0000-000040150000}"/>
    <cellStyle name="20% - Accent3 7 5 4" xfId="4391" xr:uid="{00000000-0005-0000-0000-000041150000}"/>
    <cellStyle name="20% - Accent3 7 5 4 2" xfId="14793" xr:uid="{00000000-0005-0000-0000-000042150000}"/>
    <cellStyle name="20% - Accent3 7 5 4 2 2" xfId="27814" xr:uid="{00000000-0005-0000-0000-000043150000}"/>
    <cellStyle name="20% - Accent3 7 5 4 3" xfId="19929" xr:uid="{00000000-0005-0000-0000-000044150000}"/>
    <cellStyle name="20% - Accent3 7 5 5" xfId="9209" xr:uid="{00000000-0005-0000-0000-000045150000}"/>
    <cellStyle name="20% - Accent3 7 5 5 2" xfId="24049" xr:uid="{00000000-0005-0000-0000-000046150000}"/>
    <cellStyle name="20% - Accent3 7 5 6" xfId="17445" xr:uid="{00000000-0005-0000-0000-000047150000}"/>
    <cellStyle name="20% - Accent3 7 6" xfId="295" xr:uid="{00000000-0005-0000-0000-000048150000}"/>
    <cellStyle name="20% - Accent3 7 6 2" xfId="2908" xr:uid="{00000000-0005-0000-0000-000049150000}"/>
    <cellStyle name="20% - Accent3 7 6 2 2" xfId="6977" xr:uid="{00000000-0005-0000-0000-00004A150000}"/>
    <cellStyle name="20% - Accent3 7 6 2 2 2" xfId="13333" xr:uid="{00000000-0005-0000-0000-00004B150000}"/>
    <cellStyle name="20% - Accent3 7 6 2 2 2 2" xfId="26593" xr:uid="{00000000-0005-0000-0000-00004C150000}"/>
    <cellStyle name="20% - Accent3 7 6 2 2 3" xfId="22254" xr:uid="{00000000-0005-0000-0000-00004D150000}"/>
    <cellStyle name="20% - Accent3 7 6 2 3" xfId="11035" xr:uid="{00000000-0005-0000-0000-00004E150000}"/>
    <cellStyle name="20% - Accent3 7 6 2 3 2" xfId="25349" xr:uid="{00000000-0005-0000-0000-00004F150000}"/>
    <cellStyle name="20% - Accent3 7 6 2 4" xfId="18608" xr:uid="{00000000-0005-0000-0000-000050150000}"/>
    <cellStyle name="20% - Accent3 7 6 3" xfId="5670" xr:uid="{00000000-0005-0000-0000-000051150000}"/>
    <cellStyle name="20% - Accent3 7 6 3 2" xfId="15932" xr:uid="{00000000-0005-0000-0000-000052150000}"/>
    <cellStyle name="20% - Accent3 7 6 3 2 2" xfId="28899" xr:uid="{00000000-0005-0000-0000-000053150000}"/>
    <cellStyle name="20% - Accent3 7 6 3 3" xfId="21092" xr:uid="{00000000-0005-0000-0000-000054150000}"/>
    <cellStyle name="20% - Accent3 7 6 4" xfId="4392" xr:uid="{00000000-0005-0000-0000-000055150000}"/>
    <cellStyle name="20% - Accent3 7 6 4 2" xfId="14794" xr:uid="{00000000-0005-0000-0000-000056150000}"/>
    <cellStyle name="20% - Accent3 7 6 4 2 2" xfId="27815" xr:uid="{00000000-0005-0000-0000-000057150000}"/>
    <cellStyle name="20% - Accent3 7 6 4 3" xfId="19930" xr:uid="{00000000-0005-0000-0000-000058150000}"/>
    <cellStyle name="20% - Accent3 7 6 5" xfId="9384" xr:uid="{00000000-0005-0000-0000-000059150000}"/>
    <cellStyle name="20% - Accent3 7 6 5 2" xfId="24224" xr:uid="{00000000-0005-0000-0000-00005A150000}"/>
    <cellStyle name="20% - Accent3 7 6 6" xfId="17446" xr:uid="{00000000-0005-0000-0000-00005B150000}"/>
    <cellStyle name="20% - Accent3 7 7" xfId="1718" xr:uid="{00000000-0005-0000-0000-00005C150000}"/>
    <cellStyle name="20% - Accent3 7 7 2" xfId="3815" xr:uid="{00000000-0005-0000-0000-00005D150000}"/>
    <cellStyle name="20% - Accent3 7 7 2 2" xfId="7825" xr:uid="{00000000-0005-0000-0000-00005E150000}"/>
    <cellStyle name="20% - Accent3 7 7 2 2 2" xfId="14438" xr:uid="{00000000-0005-0000-0000-00005F150000}"/>
    <cellStyle name="20% - Accent3 7 7 2 2 2 2" xfId="27509" xr:uid="{00000000-0005-0000-0000-000060150000}"/>
    <cellStyle name="20% - Accent3 7 7 2 2 3" xfId="23097" xr:uid="{00000000-0005-0000-0000-000061150000}"/>
    <cellStyle name="20% - Accent3 7 7 2 3" xfId="11209" xr:uid="{00000000-0005-0000-0000-000062150000}"/>
    <cellStyle name="20% - Accent3 7 7 2 3 2" xfId="25521" xr:uid="{00000000-0005-0000-0000-000063150000}"/>
    <cellStyle name="20% - Accent3 7 7 2 4" xfId="19451" xr:uid="{00000000-0005-0000-0000-000064150000}"/>
    <cellStyle name="20% - Accent3 7 7 3" xfId="6578" xr:uid="{00000000-0005-0000-0000-000065150000}"/>
    <cellStyle name="20% - Accent3 7 7 3 2" xfId="16709" xr:uid="{00000000-0005-0000-0000-000066150000}"/>
    <cellStyle name="20% - Accent3 7 7 3 2 2" xfId="29664" xr:uid="{00000000-0005-0000-0000-000067150000}"/>
    <cellStyle name="20% - Accent3 7 7 3 3" xfId="21935" xr:uid="{00000000-0005-0000-0000-000068150000}"/>
    <cellStyle name="20% - Accent3 7 7 4" xfId="5240" xr:uid="{00000000-0005-0000-0000-000069150000}"/>
    <cellStyle name="20% - Accent3 7 7 4 2" xfId="15580" xr:uid="{00000000-0005-0000-0000-00006A150000}"/>
    <cellStyle name="20% - Accent3 7 7 4 2 2" xfId="28600" xr:uid="{00000000-0005-0000-0000-00006B150000}"/>
    <cellStyle name="20% - Accent3 7 7 4 3" xfId="20773" xr:uid="{00000000-0005-0000-0000-00006C150000}"/>
    <cellStyle name="20% - Accent3 7 7 5" xfId="9567" xr:uid="{00000000-0005-0000-0000-00006D150000}"/>
    <cellStyle name="20% - Accent3 7 7 5 2" xfId="24401" xr:uid="{00000000-0005-0000-0000-00006E150000}"/>
    <cellStyle name="20% - Accent3 7 7 6" xfId="18289" xr:uid="{00000000-0005-0000-0000-00006F150000}"/>
    <cellStyle name="20% - Accent3 7 8" xfId="1715" xr:uid="{00000000-0005-0000-0000-000070150000}"/>
    <cellStyle name="20% - Accent3 7 8 2" xfId="12052" xr:uid="{00000000-0005-0000-0000-000071150000}"/>
    <cellStyle name="20% - Accent3 7 8 3" xfId="11387" xr:uid="{00000000-0005-0000-0000-000072150000}"/>
    <cellStyle name="20% - Accent3 7 8 3 2" xfId="25695" xr:uid="{00000000-0005-0000-0000-000073150000}"/>
    <cellStyle name="20% - Accent3 7 9" xfId="2903" xr:uid="{00000000-0005-0000-0000-000074150000}"/>
    <cellStyle name="20% - Accent3 7 9 2" xfId="6972" xr:uid="{00000000-0005-0000-0000-000075150000}"/>
    <cellStyle name="20% - Accent3 7 9 2 2" xfId="14269" xr:uid="{00000000-0005-0000-0000-000076150000}"/>
    <cellStyle name="20% - Accent3 7 9 2 2 2" xfId="27352" xr:uid="{00000000-0005-0000-0000-000077150000}"/>
    <cellStyle name="20% - Accent3 7 9 2 3" xfId="22249" xr:uid="{00000000-0005-0000-0000-000078150000}"/>
    <cellStyle name="20% - Accent3 7 9 3" xfId="11565" xr:uid="{00000000-0005-0000-0000-000079150000}"/>
    <cellStyle name="20% - Accent3 7 9 3 2" xfId="25872" xr:uid="{00000000-0005-0000-0000-00007A150000}"/>
    <cellStyle name="20% - Accent3 7 9 4" xfId="18603" xr:uid="{00000000-0005-0000-0000-00007B150000}"/>
    <cellStyle name="20% - Accent3 8" xfId="296" xr:uid="{00000000-0005-0000-0000-00007C150000}"/>
    <cellStyle name="20% - Accent3 8 10" xfId="4064" xr:uid="{00000000-0005-0000-0000-00007D150000}"/>
    <cellStyle name="20% - Accent3 8 10 2" xfId="8024" xr:uid="{00000000-0005-0000-0000-00007E150000}"/>
    <cellStyle name="20% - Accent3 8 10 2 2" xfId="12794" xr:uid="{00000000-0005-0000-0000-00007F150000}"/>
    <cellStyle name="20% - Accent3 8 10 2 2 2" xfId="26326" xr:uid="{00000000-0005-0000-0000-000080150000}"/>
    <cellStyle name="20% - Accent3 8 10 2 3" xfId="23268" xr:uid="{00000000-0005-0000-0000-000081150000}"/>
    <cellStyle name="20% - Accent3 8 10 3" xfId="9836" xr:uid="{00000000-0005-0000-0000-000082150000}"/>
    <cellStyle name="20% - Accent3 8 10 3 2" xfId="24570" xr:uid="{00000000-0005-0000-0000-000083150000}"/>
    <cellStyle name="20% - Accent3 8 10 4" xfId="19622" xr:uid="{00000000-0005-0000-0000-000084150000}"/>
    <cellStyle name="20% - Accent3 8 11" xfId="5671" xr:uid="{00000000-0005-0000-0000-000085150000}"/>
    <cellStyle name="20% - Accent3 8 11 2" xfId="13990" xr:uid="{00000000-0005-0000-0000-000086150000}"/>
    <cellStyle name="20% - Accent3 8 11 2 2" xfId="27164" xr:uid="{00000000-0005-0000-0000-000087150000}"/>
    <cellStyle name="20% - Accent3 8 11 3" xfId="21093" xr:uid="{00000000-0005-0000-0000-000088150000}"/>
    <cellStyle name="20% - Accent3 8 12" xfId="4393" xr:uid="{00000000-0005-0000-0000-000089150000}"/>
    <cellStyle name="20% - Accent3 8 12 2" xfId="14795" xr:uid="{00000000-0005-0000-0000-00008A150000}"/>
    <cellStyle name="20% - Accent3 8 12 2 2" xfId="27816" xr:uid="{00000000-0005-0000-0000-00008B150000}"/>
    <cellStyle name="20% - Accent3 8 12 3" xfId="12444" xr:uid="{00000000-0005-0000-0000-00008C150000}"/>
    <cellStyle name="20% - Accent3 8 12 3 2" xfId="26151" xr:uid="{00000000-0005-0000-0000-00008D150000}"/>
    <cellStyle name="20% - Accent3 8 12 4" xfId="19931" xr:uid="{00000000-0005-0000-0000-00008E150000}"/>
    <cellStyle name="20% - Accent3 8 13" xfId="8226" xr:uid="{00000000-0005-0000-0000-00008F150000}"/>
    <cellStyle name="20% - Accent3 8 13 2" xfId="23428" xr:uid="{00000000-0005-0000-0000-000090150000}"/>
    <cellStyle name="20% - Accent3 8 14" xfId="17447" xr:uid="{00000000-0005-0000-0000-000091150000}"/>
    <cellStyle name="20% - Accent3 8 2" xfId="297" xr:uid="{00000000-0005-0000-0000-000092150000}"/>
    <cellStyle name="20% - Accent3 8 2 2" xfId="2910" xr:uid="{00000000-0005-0000-0000-000093150000}"/>
    <cellStyle name="20% - Accent3 8 2 2 2" xfId="6979" xr:uid="{00000000-0005-0000-0000-000094150000}"/>
    <cellStyle name="20% - Accent3 8 2 2 2 2" xfId="13334" xr:uid="{00000000-0005-0000-0000-000095150000}"/>
    <cellStyle name="20% - Accent3 8 2 2 2 2 2" xfId="26594" xr:uid="{00000000-0005-0000-0000-000096150000}"/>
    <cellStyle name="20% - Accent3 8 2 2 2 3" xfId="22256" xr:uid="{00000000-0005-0000-0000-000097150000}"/>
    <cellStyle name="20% - Accent3 8 2 2 3" xfId="10244" xr:uid="{00000000-0005-0000-0000-000098150000}"/>
    <cellStyle name="20% - Accent3 8 2 2 3 2" xfId="24699" xr:uid="{00000000-0005-0000-0000-000099150000}"/>
    <cellStyle name="20% - Accent3 8 2 2 4" xfId="18610" xr:uid="{00000000-0005-0000-0000-00009A150000}"/>
    <cellStyle name="20% - Accent3 8 2 3" xfId="5672" xr:uid="{00000000-0005-0000-0000-00009B150000}"/>
    <cellStyle name="20% - Accent3 8 2 3 2" xfId="15933" xr:uid="{00000000-0005-0000-0000-00009C150000}"/>
    <cellStyle name="20% - Accent3 8 2 3 2 2" xfId="28900" xr:uid="{00000000-0005-0000-0000-00009D150000}"/>
    <cellStyle name="20% - Accent3 8 2 3 3" xfId="21094" xr:uid="{00000000-0005-0000-0000-00009E150000}"/>
    <cellStyle name="20% - Accent3 8 2 4" xfId="4394" xr:uid="{00000000-0005-0000-0000-00009F150000}"/>
    <cellStyle name="20% - Accent3 8 2 4 2" xfId="14796" xr:uid="{00000000-0005-0000-0000-0000A0150000}"/>
    <cellStyle name="20% - Accent3 8 2 4 2 2" xfId="27817" xr:uid="{00000000-0005-0000-0000-0000A1150000}"/>
    <cellStyle name="20% - Accent3 8 2 4 3" xfId="19932" xr:uid="{00000000-0005-0000-0000-0000A2150000}"/>
    <cellStyle name="20% - Accent3 8 2 5" xfId="8367" xr:uid="{00000000-0005-0000-0000-0000A3150000}"/>
    <cellStyle name="20% - Accent3 8 2 5 2" xfId="23569" xr:uid="{00000000-0005-0000-0000-0000A4150000}"/>
    <cellStyle name="20% - Accent3 8 2 6" xfId="17448" xr:uid="{00000000-0005-0000-0000-0000A5150000}"/>
    <cellStyle name="20% - Accent3 8 3" xfId="298" xr:uid="{00000000-0005-0000-0000-0000A6150000}"/>
    <cellStyle name="20% - Accent3 8 3 2" xfId="2911" xr:uid="{00000000-0005-0000-0000-0000A7150000}"/>
    <cellStyle name="20% - Accent3 8 3 2 2" xfId="6980" xr:uid="{00000000-0005-0000-0000-0000A8150000}"/>
    <cellStyle name="20% - Accent3 8 3 2 2 2" xfId="13335" xr:uid="{00000000-0005-0000-0000-0000A9150000}"/>
    <cellStyle name="20% - Accent3 8 3 2 2 2 2" xfId="26595" xr:uid="{00000000-0005-0000-0000-0000AA150000}"/>
    <cellStyle name="20% - Accent3 8 3 2 2 3" xfId="22257" xr:uid="{00000000-0005-0000-0000-0000AB150000}"/>
    <cellStyle name="20% - Accent3 8 3 2 3" xfId="10393" xr:uid="{00000000-0005-0000-0000-0000AC150000}"/>
    <cellStyle name="20% - Accent3 8 3 2 3 2" xfId="24837" xr:uid="{00000000-0005-0000-0000-0000AD150000}"/>
    <cellStyle name="20% - Accent3 8 3 2 4" xfId="18611" xr:uid="{00000000-0005-0000-0000-0000AE150000}"/>
    <cellStyle name="20% - Accent3 8 3 3" xfId="5673" xr:uid="{00000000-0005-0000-0000-0000AF150000}"/>
    <cellStyle name="20% - Accent3 8 3 3 2" xfId="15934" xr:uid="{00000000-0005-0000-0000-0000B0150000}"/>
    <cellStyle name="20% - Accent3 8 3 3 2 2" xfId="28901" xr:uid="{00000000-0005-0000-0000-0000B1150000}"/>
    <cellStyle name="20% - Accent3 8 3 3 3" xfId="21095" xr:uid="{00000000-0005-0000-0000-0000B2150000}"/>
    <cellStyle name="20% - Accent3 8 3 4" xfId="4395" xr:uid="{00000000-0005-0000-0000-0000B3150000}"/>
    <cellStyle name="20% - Accent3 8 3 4 2" xfId="14797" xr:uid="{00000000-0005-0000-0000-0000B4150000}"/>
    <cellStyle name="20% - Accent3 8 3 4 2 2" xfId="27818" xr:uid="{00000000-0005-0000-0000-0000B5150000}"/>
    <cellStyle name="20% - Accent3 8 3 4 3" xfId="19933" xr:uid="{00000000-0005-0000-0000-0000B6150000}"/>
    <cellStyle name="20% - Accent3 8 3 5" xfId="8638" xr:uid="{00000000-0005-0000-0000-0000B7150000}"/>
    <cellStyle name="20% - Accent3 8 3 5 2" xfId="23713" xr:uid="{00000000-0005-0000-0000-0000B8150000}"/>
    <cellStyle name="20% - Accent3 8 3 6" xfId="17449" xr:uid="{00000000-0005-0000-0000-0000B9150000}"/>
    <cellStyle name="20% - Accent3 8 4" xfId="299" xr:uid="{00000000-0005-0000-0000-0000BA150000}"/>
    <cellStyle name="20% - Accent3 8 4 2" xfId="2912" xr:uid="{00000000-0005-0000-0000-0000BB150000}"/>
    <cellStyle name="20% - Accent3 8 4 2 2" xfId="6981" xr:uid="{00000000-0005-0000-0000-0000BC150000}"/>
    <cellStyle name="20% - Accent3 8 4 2 2 2" xfId="13336" xr:uid="{00000000-0005-0000-0000-0000BD150000}"/>
    <cellStyle name="20% - Accent3 8 4 2 2 2 2" xfId="26596" xr:uid="{00000000-0005-0000-0000-0000BE150000}"/>
    <cellStyle name="20% - Accent3 8 4 2 2 3" xfId="22258" xr:uid="{00000000-0005-0000-0000-0000BF150000}"/>
    <cellStyle name="20% - Accent3 8 4 2 3" xfId="10684" xr:uid="{00000000-0005-0000-0000-0000C0150000}"/>
    <cellStyle name="20% - Accent3 8 4 2 3 2" xfId="25006" xr:uid="{00000000-0005-0000-0000-0000C1150000}"/>
    <cellStyle name="20% - Accent3 8 4 2 4" xfId="18612" xr:uid="{00000000-0005-0000-0000-0000C2150000}"/>
    <cellStyle name="20% - Accent3 8 4 3" xfId="5674" xr:uid="{00000000-0005-0000-0000-0000C3150000}"/>
    <cellStyle name="20% - Accent3 8 4 3 2" xfId="15935" xr:uid="{00000000-0005-0000-0000-0000C4150000}"/>
    <cellStyle name="20% - Accent3 8 4 3 2 2" xfId="28902" xr:uid="{00000000-0005-0000-0000-0000C5150000}"/>
    <cellStyle name="20% - Accent3 8 4 3 3" xfId="21096" xr:uid="{00000000-0005-0000-0000-0000C6150000}"/>
    <cellStyle name="20% - Accent3 8 4 4" xfId="4396" xr:uid="{00000000-0005-0000-0000-0000C7150000}"/>
    <cellStyle name="20% - Accent3 8 4 4 2" xfId="14798" xr:uid="{00000000-0005-0000-0000-0000C8150000}"/>
    <cellStyle name="20% - Accent3 8 4 4 2 2" xfId="27819" xr:uid="{00000000-0005-0000-0000-0000C9150000}"/>
    <cellStyle name="20% - Accent3 8 4 4 3" xfId="19934" xr:uid="{00000000-0005-0000-0000-0000CA150000}"/>
    <cellStyle name="20% - Accent3 8 4 5" xfId="8873" xr:uid="{00000000-0005-0000-0000-0000CB150000}"/>
    <cellStyle name="20% - Accent3 8 4 5 2" xfId="23882" xr:uid="{00000000-0005-0000-0000-0000CC150000}"/>
    <cellStyle name="20% - Accent3 8 4 6" xfId="17450" xr:uid="{00000000-0005-0000-0000-0000CD150000}"/>
    <cellStyle name="20% - Accent3 8 5" xfId="300" xr:uid="{00000000-0005-0000-0000-0000CE150000}"/>
    <cellStyle name="20% - Accent3 8 5 2" xfId="2913" xr:uid="{00000000-0005-0000-0000-0000CF150000}"/>
    <cellStyle name="20% - Accent3 8 5 2 2" xfId="6982" xr:uid="{00000000-0005-0000-0000-0000D0150000}"/>
    <cellStyle name="20% - Accent3 8 5 2 2 2" xfId="16911" xr:uid="{00000000-0005-0000-0000-0000D1150000}"/>
    <cellStyle name="20% - Accent3 8 5 2 2 2 2" xfId="29853" xr:uid="{00000000-0005-0000-0000-0000D2150000}"/>
    <cellStyle name="20% - Accent3 8 5 2 2 3" xfId="22259" xr:uid="{00000000-0005-0000-0000-0000D3150000}"/>
    <cellStyle name="20% - Accent3 8 5 2 3" xfId="9210" xr:uid="{00000000-0005-0000-0000-0000D4150000}"/>
    <cellStyle name="20% - Accent3 8 5 2 3 2" xfId="24050" xr:uid="{00000000-0005-0000-0000-0000D5150000}"/>
    <cellStyle name="20% - Accent3 8 5 2 4" xfId="18613" xr:uid="{00000000-0005-0000-0000-0000D6150000}"/>
    <cellStyle name="20% - Accent3 8 5 3" xfId="5675" xr:uid="{00000000-0005-0000-0000-0000D7150000}"/>
    <cellStyle name="20% - Accent3 8 5 3 2" xfId="15936" xr:uid="{00000000-0005-0000-0000-0000D8150000}"/>
    <cellStyle name="20% - Accent3 8 5 3 2 2" xfId="28903" xr:uid="{00000000-0005-0000-0000-0000D9150000}"/>
    <cellStyle name="20% - Accent3 8 5 3 3" xfId="10861" xr:uid="{00000000-0005-0000-0000-0000DA150000}"/>
    <cellStyle name="20% - Accent3 8 5 3 3 2" xfId="25178" xr:uid="{00000000-0005-0000-0000-0000DB150000}"/>
    <cellStyle name="20% - Accent3 8 5 3 4" xfId="21097" xr:uid="{00000000-0005-0000-0000-0000DC150000}"/>
    <cellStyle name="20% - Accent3 8 5 4" xfId="4397" xr:uid="{00000000-0005-0000-0000-0000DD150000}"/>
    <cellStyle name="20% - Accent3 8 5 4 2" xfId="14799" xr:uid="{00000000-0005-0000-0000-0000DE150000}"/>
    <cellStyle name="20% - Accent3 8 5 4 2 2" xfId="27820" xr:uid="{00000000-0005-0000-0000-0000DF150000}"/>
    <cellStyle name="20% - Accent3 8 5 4 3" xfId="19935" xr:uid="{00000000-0005-0000-0000-0000E0150000}"/>
    <cellStyle name="20% - Accent3 8 5 5" xfId="9144" xr:uid="{00000000-0005-0000-0000-0000E1150000}"/>
    <cellStyle name="20% - Accent3 8 5 6" xfId="17451" xr:uid="{00000000-0005-0000-0000-0000E2150000}"/>
    <cellStyle name="20% - Accent3 8 6" xfId="301" xr:uid="{00000000-0005-0000-0000-0000E3150000}"/>
    <cellStyle name="20% - Accent3 8 6 2" xfId="2914" xr:uid="{00000000-0005-0000-0000-0000E4150000}"/>
    <cellStyle name="20% - Accent3 8 6 2 2" xfId="6983" xr:uid="{00000000-0005-0000-0000-0000E5150000}"/>
    <cellStyle name="20% - Accent3 8 6 2 2 2" xfId="13337" xr:uid="{00000000-0005-0000-0000-0000E6150000}"/>
    <cellStyle name="20% - Accent3 8 6 2 2 2 2" xfId="26597" xr:uid="{00000000-0005-0000-0000-0000E7150000}"/>
    <cellStyle name="20% - Accent3 8 6 2 2 3" xfId="22260" xr:uid="{00000000-0005-0000-0000-0000E8150000}"/>
    <cellStyle name="20% - Accent3 8 6 2 3" xfId="11036" xr:uid="{00000000-0005-0000-0000-0000E9150000}"/>
    <cellStyle name="20% - Accent3 8 6 2 3 2" xfId="25350" xr:uid="{00000000-0005-0000-0000-0000EA150000}"/>
    <cellStyle name="20% - Accent3 8 6 2 4" xfId="18614" xr:uid="{00000000-0005-0000-0000-0000EB150000}"/>
    <cellStyle name="20% - Accent3 8 6 3" xfId="5676" xr:uid="{00000000-0005-0000-0000-0000EC150000}"/>
    <cellStyle name="20% - Accent3 8 6 3 2" xfId="15937" xr:uid="{00000000-0005-0000-0000-0000ED150000}"/>
    <cellStyle name="20% - Accent3 8 6 3 2 2" xfId="28904" xr:uid="{00000000-0005-0000-0000-0000EE150000}"/>
    <cellStyle name="20% - Accent3 8 6 3 3" xfId="21098" xr:uid="{00000000-0005-0000-0000-0000EF150000}"/>
    <cellStyle name="20% - Accent3 8 6 4" xfId="4398" xr:uid="{00000000-0005-0000-0000-0000F0150000}"/>
    <cellStyle name="20% - Accent3 8 6 4 2" xfId="14800" xr:uid="{00000000-0005-0000-0000-0000F1150000}"/>
    <cellStyle name="20% - Accent3 8 6 4 2 2" xfId="27821" xr:uid="{00000000-0005-0000-0000-0000F2150000}"/>
    <cellStyle name="20% - Accent3 8 6 4 3" xfId="19936" xr:uid="{00000000-0005-0000-0000-0000F3150000}"/>
    <cellStyle name="20% - Accent3 8 6 5" xfId="9385" xr:uid="{00000000-0005-0000-0000-0000F4150000}"/>
    <cellStyle name="20% - Accent3 8 6 5 2" xfId="24225" xr:uid="{00000000-0005-0000-0000-0000F5150000}"/>
    <cellStyle name="20% - Accent3 8 6 6" xfId="17452" xr:uid="{00000000-0005-0000-0000-0000F6150000}"/>
    <cellStyle name="20% - Accent3 8 7" xfId="1720" xr:uid="{00000000-0005-0000-0000-0000F7150000}"/>
    <cellStyle name="20% - Accent3 8 7 2" xfId="3816" xr:uid="{00000000-0005-0000-0000-0000F8150000}"/>
    <cellStyle name="20% - Accent3 8 7 2 2" xfId="7826" xr:uid="{00000000-0005-0000-0000-0000F9150000}"/>
    <cellStyle name="20% - Accent3 8 7 2 2 2" xfId="14439" xr:uid="{00000000-0005-0000-0000-0000FA150000}"/>
    <cellStyle name="20% - Accent3 8 7 2 2 2 2" xfId="27510" xr:uid="{00000000-0005-0000-0000-0000FB150000}"/>
    <cellStyle name="20% - Accent3 8 7 2 2 3" xfId="23098" xr:uid="{00000000-0005-0000-0000-0000FC150000}"/>
    <cellStyle name="20% - Accent3 8 7 2 3" xfId="11210" xr:uid="{00000000-0005-0000-0000-0000FD150000}"/>
    <cellStyle name="20% - Accent3 8 7 2 3 2" xfId="25522" xr:uid="{00000000-0005-0000-0000-0000FE150000}"/>
    <cellStyle name="20% - Accent3 8 7 2 4" xfId="19452" xr:uid="{00000000-0005-0000-0000-0000FF150000}"/>
    <cellStyle name="20% - Accent3 8 7 3" xfId="6579" xr:uid="{00000000-0005-0000-0000-000000160000}"/>
    <cellStyle name="20% - Accent3 8 7 3 2" xfId="16710" xr:uid="{00000000-0005-0000-0000-000001160000}"/>
    <cellStyle name="20% - Accent3 8 7 3 2 2" xfId="29665" xr:uid="{00000000-0005-0000-0000-000002160000}"/>
    <cellStyle name="20% - Accent3 8 7 3 3" xfId="21936" xr:uid="{00000000-0005-0000-0000-000003160000}"/>
    <cellStyle name="20% - Accent3 8 7 4" xfId="5241" xr:uid="{00000000-0005-0000-0000-000004160000}"/>
    <cellStyle name="20% - Accent3 8 7 4 2" xfId="15581" xr:uid="{00000000-0005-0000-0000-000005160000}"/>
    <cellStyle name="20% - Accent3 8 7 4 2 2" xfId="28601" xr:uid="{00000000-0005-0000-0000-000006160000}"/>
    <cellStyle name="20% - Accent3 8 7 4 3" xfId="20774" xr:uid="{00000000-0005-0000-0000-000007160000}"/>
    <cellStyle name="20% - Accent3 8 7 5" xfId="9568" xr:uid="{00000000-0005-0000-0000-000008160000}"/>
    <cellStyle name="20% - Accent3 8 7 5 2" xfId="24402" xr:uid="{00000000-0005-0000-0000-000009160000}"/>
    <cellStyle name="20% - Accent3 8 7 6" xfId="18290" xr:uid="{00000000-0005-0000-0000-00000A160000}"/>
    <cellStyle name="20% - Accent3 8 8" xfId="1719" xr:uid="{00000000-0005-0000-0000-00000B160000}"/>
    <cellStyle name="20% - Accent3 8 8 2" xfId="12054" xr:uid="{00000000-0005-0000-0000-00000C160000}"/>
    <cellStyle name="20% - Accent3 8 8 3" xfId="11388" xr:uid="{00000000-0005-0000-0000-00000D160000}"/>
    <cellStyle name="20% - Accent3 8 8 3 2" xfId="25696" xr:uid="{00000000-0005-0000-0000-00000E160000}"/>
    <cellStyle name="20% - Accent3 8 9" xfId="2909" xr:uid="{00000000-0005-0000-0000-00000F160000}"/>
    <cellStyle name="20% - Accent3 8 9 2" xfId="6978" xr:uid="{00000000-0005-0000-0000-000010160000}"/>
    <cellStyle name="20% - Accent3 8 9 2 2" xfId="14271" xr:uid="{00000000-0005-0000-0000-000011160000}"/>
    <cellStyle name="20% - Accent3 8 9 2 2 2" xfId="27354" xr:uid="{00000000-0005-0000-0000-000012160000}"/>
    <cellStyle name="20% - Accent3 8 9 2 3" xfId="22255" xr:uid="{00000000-0005-0000-0000-000013160000}"/>
    <cellStyle name="20% - Accent3 8 9 3" xfId="11566" xr:uid="{00000000-0005-0000-0000-000014160000}"/>
    <cellStyle name="20% - Accent3 8 9 3 2" xfId="25873" xr:uid="{00000000-0005-0000-0000-000015160000}"/>
    <cellStyle name="20% - Accent3 8 9 4" xfId="18609" xr:uid="{00000000-0005-0000-0000-000016160000}"/>
    <cellStyle name="20% - Accent3 9" xfId="302" xr:uid="{00000000-0005-0000-0000-000017160000}"/>
    <cellStyle name="20% - Accent3 9 10" xfId="4399" xr:uid="{00000000-0005-0000-0000-000018160000}"/>
    <cellStyle name="20% - Accent3 9 10 2" xfId="12795" xr:uid="{00000000-0005-0000-0000-000019160000}"/>
    <cellStyle name="20% - Accent3 9 10 2 2" xfId="26327" xr:uid="{00000000-0005-0000-0000-00001A160000}"/>
    <cellStyle name="20% - Accent3 9 10 3" xfId="9837" xr:uid="{00000000-0005-0000-0000-00001B160000}"/>
    <cellStyle name="20% - Accent3 9 10 3 2" xfId="24571" xr:uid="{00000000-0005-0000-0000-00001C160000}"/>
    <cellStyle name="20% - Accent3 9 10 4" xfId="19937" xr:uid="{00000000-0005-0000-0000-00001D160000}"/>
    <cellStyle name="20% - Accent3 9 11" xfId="13991" xr:uid="{00000000-0005-0000-0000-00001E160000}"/>
    <cellStyle name="20% - Accent3 9 11 2" xfId="27165" xr:uid="{00000000-0005-0000-0000-00001F160000}"/>
    <cellStyle name="20% - Accent3 9 12" xfId="12445" xr:uid="{00000000-0005-0000-0000-000020160000}"/>
    <cellStyle name="20% - Accent3 9 12 2" xfId="26152" xr:uid="{00000000-0005-0000-0000-000021160000}"/>
    <cellStyle name="20% - Accent3 9 13" xfId="8227" xr:uid="{00000000-0005-0000-0000-000022160000}"/>
    <cellStyle name="20% - Accent3 9 13 2" xfId="23429" xr:uid="{00000000-0005-0000-0000-000023160000}"/>
    <cellStyle name="20% - Accent3 9 14" xfId="17453" xr:uid="{00000000-0005-0000-0000-000024160000}"/>
    <cellStyle name="20% - Accent3 9 2" xfId="303" xr:uid="{00000000-0005-0000-0000-000025160000}"/>
    <cellStyle name="20% - Accent3 9 2 2" xfId="2916" xr:uid="{00000000-0005-0000-0000-000026160000}"/>
    <cellStyle name="20% - Accent3 9 2 2 2" xfId="6985" xr:uid="{00000000-0005-0000-0000-000027160000}"/>
    <cellStyle name="20% - Accent3 9 2 2 2 2" xfId="13338" xr:uid="{00000000-0005-0000-0000-000028160000}"/>
    <cellStyle name="20% - Accent3 9 2 2 2 2 2" xfId="26598" xr:uid="{00000000-0005-0000-0000-000029160000}"/>
    <cellStyle name="20% - Accent3 9 2 2 2 3" xfId="22262" xr:uid="{00000000-0005-0000-0000-00002A160000}"/>
    <cellStyle name="20% - Accent3 9 2 2 3" xfId="10245" xr:uid="{00000000-0005-0000-0000-00002B160000}"/>
    <cellStyle name="20% - Accent3 9 2 2 3 2" xfId="24700" xr:uid="{00000000-0005-0000-0000-00002C160000}"/>
    <cellStyle name="20% - Accent3 9 2 2 4" xfId="18616" xr:uid="{00000000-0005-0000-0000-00002D160000}"/>
    <cellStyle name="20% - Accent3 9 2 3" xfId="5678" xr:uid="{00000000-0005-0000-0000-00002E160000}"/>
    <cellStyle name="20% - Accent3 9 2 3 2" xfId="15939" xr:uid="{00000000-0005-0000-0000-00002F160000}"/>
    <cellStyle name="20% - Accent3 9 2 3 2 2" xfId="28906" xr:uid="{00000000-0005-0000-0000-000030160000}"/>
    <cellStyle name="20% - Accent3 9 2 3 3" xfId="21100" xr:uid="{00000000-0005-0000-0000-000031160000}"/>
    <cellStyle name="20% - Accent3 9 2 4" xfId="4400" xr:uid="{00000000-0005-0000-0000-000032160000}"/>
    <cellStyle name="20% - Accent3 9 2 4 2" xfId="14801" xr:uid="{00000000-0005-0000-0000-000033160000}"/>
    <cellStyle name="20% - Accent3 9 2 4 2 2" xfId="27822" xr:uid="{00000000-0005-0000-0000-000034160000}"/>
    <cellStyle name="20% - Accent3 9 2 4 3" xfId="19938" xr:uid="{00000000-0005-0000-0000-000035160000}"/>
    <cellStyle name="20% - Accent3 9 2 5" xfId="8368" xr:uid="{00000000-0005-0000-0000-000036160000}"/>
    <cellStyle name="20% - Accent3 9 2 5 2" xfId="23570" xr:uid="{00000000-0005-0000-0000-000037160000}"/>
    <cellStyle name="20% - Accent3 9 2 6" xfId="17454" xr:uid="{00000000-0005-0000-0000-000038160000}"/>
    <cellStyle name="20% - Accent3 9 3" xfId="304" xr:uid="{00000000-0005-0000-0000-000039160000}"/>
    <cellStyle name="20% - Accent3 9 3 2" xfId="2917" xr:uid="{00000000-0005-0000-0000-00003A160000}"/>
    <cellStyle name="20% - Accent3 9 3 2 2" xfId="6986" xr:uid="{00000000-0005-0000-0000-00003B160000}"/>
    <cellStyle name="20% - Accent3 9 3 2 2 2" xfId="13339" xr:uid="{00000000-0005-0000-0000-00003C160000}"/>
    <cellStyle name="20% - Accent3 9 3 2 2 2 2" xfId="26599" xr:uid="{00000000-0005-0000-0000-00003D160000}"/>
    <cellStyle name="20% - Accent3 9 3 2 2 3" xfId="22263" xr:uid="{00000000-0005-0000-0000-00003E160000}"/>
    <cellStyle name="20% - Accent3 9 3 2 3" xfId="10394" xr:uid="{00000000-0005-0000-0000-00003F160000}"/>
    <cellStyle name="20% - Accent3 9 3 2 3 2" xfId="24838" xr:uid="{00000000-0005-0000-0000-000040160000}"/>
    <cellStyle name="20% - Accent3 9 3 2 4" xfId="18617" xr:uid="{00000000-0005-0000-0000-000041160000}"/>
    <cellStyle name="20% - Accent3 9 3 3" xfId="5679" xr:uid="{00000000-0005-0000-0000-000042160000}"/>
    <cellStyle name="20% - Accent3 9 3 3 2" xfId="15940" xr:uid="{00000000-0005-0000-0000-000043160000}"/>
    <cellStyle name="20% - Accent3 9 3 3 2 2" xfId="28907" xr:uid="{00000000-0005-0000-0000-000044160000}"/>
    <cellStyle name="20% - Accent3 9 3 3 3" xfId="21101" xr:uid="{00000000-0005-0000-0000-000045160000}"/>
    <cellStyle name="20% - Accent3 9 3 4" xfId="4401" xr:uid="{00000000-0005-0000-0000-000046160000}"/>
    <cellStyle name="20% - Accent3 9 3 4 2" xfId="14802" xr:uid="{00000000-0005-0000-0000-000047160000}"/>
    <cellStyle name="20% - Accent3 9 3 4 2 2" xfId="27823" xr:uid="{00000000-0005-0000-0000-000048160000}"/>
    <cellStyle name="20% - Accent3 9 3 4 3" xfId="19939" xr:uid="{00000000-0005-0000-0000-000049160000}"/>
    <cellStyle name="20% - Accent3 9 3 5" xfId="8639" xr:uid="{00000000-0005-0000-0000-00004A160000}"/>
    <cellStyle name="20% - Accent3 9 3 5 2" xfId="23714" xr:uid="{00000000-0005-0000-0000-00004B160000}"/>
    <cellStyle name="20% - Accent3 9 3 6" xfId="17455" xr:uid="{00000000-0005-0000-0000-00004C160000}"/>
    <cellStyle name="20% - Accent3 9 4" xfId="305" xr:uid="{00000000-0005-0000-0000-00004D160000}"/>
    <cellStyle name="20% - Accent3 9 4 2" xfId="2918" xr:uid="{00000000-0005-0000-0000-00004E160000}"/>
    <cellStyle name="20% - Accent3 9 4 2 2" xfId="6987" xr:uid="{00000000-0005-0000-0000-00004F160000}"/>
    <cellStyle name="20% - Accent3 9 4 2 2 2" xfId="13340" xr:uid="{00000000-0005-0000-0000-000050160000}"/>
    <cellStyle name="20% - Accent3 9 4 2 2 2 2" xfId="26600" xr:uid="{00000000-0005-0000-0000-000051160000}"/>
    <cellStyle name="20% - Accent3 9 4 2 2 3" xfId="22264" xr:uid="{00000000-0005-0000-0000-000052160000}"/>
    <cellStyle name="20% - Accent3 9 4 2 3" xfId="10685" xr:uid="{00000000-0005-0000-0000-000053160000}"/>
    <cellStyle name="20% - Accent3 9 4 2 3 2" xfId="25007" xr:uid="{00000000-0005-0000-0000-000054160000}"/>
    <cellStyle name="20% - Accent3 9 4 2 4" xfId="18618" xr:uid="{00000000-0005-0000-0000-000055160000}"/>
    <cellStyle name="20% - Accent3 9 4 3" xfId="5680" xr:uid="{00000000-0005-0000-0000-000056160000}"/>
    <cellStyle name="20% - Accent3 9 4 3 2" xfId="15941" xr:uid="{00000000-0005-0000-0000-000057160000}"/>
    <cellStyle name="20% - Accent3 9 4 3 2 2" xfId="28908" xr:uid="{00000000-0005-0000-0000-000058160000}"/>
    <cellStyle name="20% - Accent3 9 4 3 3" xfId="21102" xr:uid="{00000000-0005-0000-0000-000059160000}"/>
    <cellStyle name="20% - Accent3 9 4 4" xfId="4402" xr:uid="{00000000-0005-0000-0000-00005A160000}"/>
    <cellStyle name="20% - Accent3 9 4 4 2" xfId="14803" xr:uid="{00000000-0005-0000-0000-00005B160000}"/>
    <cellStyle name="20% - Accent3 9 4 4 2 2" xfId="27824" xr:uid="{00000000-0005-0000-0000-00005C160000}"/>
    <cellStyle name="20% - Accent3 9 4 4 3" xfId="19940" xr:uid="{00000000-0005-0000-0000-00005D160000}"/>
    <cellStyle name="20% - Accent3 9 4 5" xfId="8874" xr:uid="{00000000-0005-0000-0000-00005E160000}"/>
    <cellStyle name="20% - Accent3 9 4 5 2" xfId="23883" xr:uid="{00000000-0005-0000-0000-00005F160000}"/>
    <cellStyle name="20% - Accent3 9 4 6" xfId="17456" xr:uid="{00000000-0005-0000-0000-000060160000}"/>
    <cellStyle name="20% - Accent3 9 5" xfId="306" xr:uid="{00000000-0005-0000-0000-000061160000}"/>
    <cellStyle name="20% - Accent3 9 5 2" xfId="2919" xr:uid="{00000000-0005-0000-0000-000062160000}"/>
    <cellStyle name="20% - Accent3 9 5 2 2" xfId="6988" xr:uid="{00000000-0005-0000-0000-000063160000}"/>
    <cellStyle name="20% - Accent3 9 5 2 2 2" xfId="13341" xr:uid="{00000000-0005-0000-0000-000064160000}"/>
    <cellStyle name="20% - Accent3 9 5 2 2 2 2" xfId="26601" xr:uid="{00000000-0005-0000-0000-000065160000}"/>
    <cellStyle name="20% - Accent3 9 5 2 2 3" xfId="22265" xr:uid="{00000000-0005-0000-0000-000066160000}"/>
    <cellStyle name="20% - Accent3 9 5 2 3" xfId="10862" xr:uid="{00000000-0005-0000-0000-000067160000}"/>
    <cellStyle name="20% - Accent3 9 5 2 3 2" xfId="25179" xr:uid="{00000000-0005-0000-0000-000068160000}"/>
    <cellStyle name="20% - Accent3 9 5 2 4" xfId="18619" xr:uid="{00000000-0005-0000-0000-000069160000}"/>
    <cellStyle name="20% - Accent3 9 5 3" xfId="5681" xr:uid="{00000000-0005-0000-0000-00006A160000}"/>
    <cellStyle name="20% - Accent3 9 5 3 2" xfId="15942" xr:uid="{00000000-0005-0000-0000-00006B160000}"/>
    <cellStyle name="20% - Accent3 9 5 3 2 2" xfId="28909" xr:uid="{00000000-0005-0000-0000-00006C160000}"/>
    <cellStyle name="20% - Accent3 9 5 3 3" xfId="21103" xr:uid="{00000000-0005-0000-0000-00006D160000}"/>
    <cellStyle name="20% - Accent3 9 5 4" xfId="4403" xr:uid="{00000000-0005-0000-0000-00006E160000}"/>
    <cellStyle name="20% - Accent3 9 5 4 2" xfId="14804" xr:uid="{00000000-0005-0000-0000-00006F160000}"/>
    <cellStyle name="20% - Accent3 9 5 4 2 2" xfId="27825" xr:uid="{00000000-0005-0000-0000-000070160000}"/>
    <cellStyle name="20% - Accent3 9 5 4 3" xfId="19941" xr:uid="{00000000-0005-0000-0000-000071160000}"/>
    <cellStyle name="20% - Accent3 9 5 5" xfId="9211" xr:uid="{00000000-0005-0000-0000-000072160000}"/>
    <cellStyle name="20% - Accent3 9 5 5 2" xfId="24051" xr:uid="{00000000-0005-0000-0000-000073160000}"/>
    <cellStyle name="20% - Accent3 9 5 6" xfId="17457" xr:uid="{00000000-0005-0000-0000-000074160000}"/>
    <cellStyle name="20% - Accent3 9 6" xfId="307" xr:uid="{00000000-0005-0000-0000-000075160000}"/>
    <cellStyle name="20% - Accent3 9 6 2" xfId="2920" xr:uid="{00000000-0005-0000-0000-000076160000}"/>
    <cellStyle name="20% - Accent3 9 6 2 2" xfId="6989" xr:uid="{00000000-0005-0000-0000-000077160000}"/>
    <cellStyle name="20% - Accent3 9 6 2 2 2" xfId="13342" xr:uid="{00000000-0005-0000-0000-000078160000}"/>
    <cellStyle name="20% - Accent3 9 6 2 2 2 2" xfId="26602" xr:uid="{00000000-0005-0000-0000-000079160000}"/>
    <cellStyle name="20% - Accent3 9 6 2 2 3" xfId="22266" xr:uid="{00000000-0005-0000-0000-00007A160000}"/>
    <cellStyle name="20% - Accent3 9 6 2 3" xfId="11037" xr:uid="{00000000-0005-0000-0000-00007B160000}"/>
    <cellStyle name="20% - Accent3 9 6 2 3 2" xfId="25351" xr:uid="{00000000-0005-0000-0000-00007C160000}"/>
    <cellStyle name="20% - Accent3 9 6 2 4" xfId="18620" xr:uid="{00000000-0005-0000-0000-00007D160000}"/>
    <cellStyle name="20% - Accent3 9 6 3" xfId="5682" xr:uid="{00000000-0005-0000-0000-00007E160000}"/>
    <cellStyle name="20% - Accent3 9 6 3 2" xfId="15943" xr:uid="{00000000-0005-0000-0000-00007F160000}"/>
    <cellStyle name="20% - Accent3 9 6 3 2 2" xfId="28910" xr:uid="{00000000-0005-0000-0000-000080160000}"/>
    <cellStyle name="20% - Accent3 9 6 3 3" xfId="21104" xr:uid="{00000000-0005-0000-0000-000081160000}"/>
    <cellStyle name="20% - Accent3 9 6 4" xfId="4404" xr:uid="{00000000-0005-0000-0000-000082160000}"/>
    <cellStyle name="20% - Accent3 9 6 4 2" xfId="14805" xr:uid="{00000000-0005-0000-0000-000083160000}"/>
    <cellStyle name="20% - Accent3 9 6 4 2 2" xfId="27826" xr:uid="{00000000-0005-0000-0000-000084160000}"/>
    <cellStyle name="20% - Accent3 9 6 4 3" xfId="19942" xr:uid="{00000000-0005-0000-0000-000085160000}"/>
    <cellStyle name="20% - Accent3 9 6 5" xfId="9386" xr:uid="{00000000-0005-0000-0000-000086160000}"/>
    <cellStyle name="20% - Accent3 9 6 5 2" xfId="24226" xr:uid="{00000000-0005-0000-0000-000087160000}"/>
    <cellStyle name="20% - Accent3 9 6 6" xfId="17458" xr:uid="{00000000-0005-0000-0000-000088160000}"/>
    <cellStyle name="20% - Accent3 9 7" xfId="2915" xr:uid="{00000000-0005-0000-0000-000089160000}"/>
    <cellStyle name="20% - Accent3 9 7 2" xfId="6984" xr:uid="{00000000-0005-0000-0000-00008A160000}"/>
    <cellStyle name="20% - Accent3 9 7 2 2" xfId="16912" xr:uid="{00000000-0005-0000-0000-00008B160000}"/>
    <cellStyle name="20% - Accent3 9 7 2 2 2" xfId="29854" xr:uid="{00000000-0005-0000-0000-00008C160000}"/>
    <cellStyle name="20% - Accent3 9 7 2 3" xfId="11211" xr:uid="{00000000-0005-0000-0000-00008D160000}"/>
    <cellStyle name="20% - Accent3 9 7 2 3 2" xfId="25523" xr:uid="{00000000-0005-0000-0000-00008E160000}"/>
    <cellStyle name="20% - Accent3 9 7 2 4" xfId="22261" xr:uid="{00000000-0005-0000-0000-00008F160000}"/>
    <cellStyle name="20% - Accent3 9 7 3" xfId="9569" xr:uid="{00000000-0005-0000-0000-000090160000}"/>
    <cellStyle name="20% - Accent3 9 7 3 2" xfId="24403" xr:uid="{00000000-0005-0000-0000-000091160000}"/>
    <cellStyle name="20% - Accent3 9 7 4" xfId="18615" xr:uid="{00000000-0005-0000-0000-000092160000}"/>
    <cellStyle name="20% - Accent3 9 8" xfId="4065" xr:uid="{00000000-0005-0000-0000-000093160000}"/>
    <cellStyle name="20% - Accent3 9 8 2" xfId="8025" xr:uid="{00000000-0005-0000-0000-000094160000}"/>
    <cellStyle name="20% - Accent3 9 8 2 2" xfId="14521" xr:uid="{00000000-0005-0000-0000-000095160000}"/>
    <cellStyle name="20% - Accent3 9 8 2 2 2" xfId="27590" xr:uid="{00000000-0005-0000-0000-000096160000}"/>
    <cellStyle name="20% - Accent3 9 8 2 3" xfId="23269" xr:uid="{00000000-0005-0000-0000-000097160000}"/>
    <cellStyle name="20% - Accent3 9 8 3" xfId="11389" xr:uid="{00000000-0005-0000-0000-000098160000}"/>
    <cellStyle name="20% - Accent3 9 8 3 2" xfId="25697" xr:uid="{00000000-0005-0000-0000-000099160000}"/>
    <cellStyle name="20% - Accent3 9 8 4" xfId="19623" xr:uid="{00000000-0005-0000-0000-00009A160000}"/>
    <cellStyle name="20% - Accent3 9 9" xfId="5677" xr:uid="{00000000-0005-0000-0000-00009B160000}"/>
    <cellStyle name="20% - Accent3 9 9 2" xfId="15938" xr:uid="{00000000-0005-0000-0000-00009C160000}"/>
    <cellStyle name="20% - Accent3 9 9 2 2" xfId="28905" xr:uid="{00000000-0005-0000-0000-00009D160000}"/>
    <cellStyle name="20% - Accent3 9 9 3" xfId="11567" xr:uid="{00000000-0005-0000-0000-00009E160000}"/>
    <cellStyle name="20% - Accent3 9 9 3 2" xfId="25874" xr:uid="{00000000-0005-0000-0000-00009F160000}"/>
    <cellStyle name="20% - Accent3 9 9 4" xfId="21099" xr:uid="{00000000-0005-0000-0000-0000A0160000}"/>
    <cellStyle name="20% - Accent4 10" xfId="308" xr:uid="{00000000-0005-0000-0000-0000A1160000}"/>
    <cellStyle name="20% - Accent4 10 10" xfId="13343" xr:uid="{00000000-0005-0000-0000-0000A2160000}"/>
    <cellStyle name="20% - Accent4 10 11" xfId="13992" xr:uid="{00000000-0005-0000-0000-0000A3160000}"/>
    <cellStyle name="20% - Accent4 10 11 2" xfId="27166" xr:uid="{00000000-0005-0000-0000-0000A4160000}"/>
    <cellStyle name="20% - Accent4 10 12" xfId="12601" xr:uid="{00000000-0005-0000-0000-0000A5160000}"/>
    <cellStyle name="20% - Accent4 10 2" xfId="309" xr:uid="{00000000-0005-0000-0000-0000A6160000}"/>
    <cellStyle name="20% - Accent4 10 2 2" xfId="2921" xr:uid="{00000000-0005-0000-0000-0000A7160000}"/>
    <cellStyle name="20% - Accent4 10 2 2 2" xfId="6990" xr:uid="{00000000-0005-0000-0000-0000A8160000}"/>
    <cellStyle name="20% - Accent4 10 2 2 2 2" xfId="13344" xr:uid="{00000000-0005-0000-0000-0000A9160000}"/>
    <cellStyle name="20% - Accent4 10 2 2 2 2 2" xfId="26603" xr:uid="{00000000-0005-0000-0000-0000AA160000}"/>
    <cellStyle name="20% - Accent4 10 2 2 2 3" xfId="22267" xr:uid="{00000000-0005-0000-0000-0000AB160000}"/>
    <cellStyle name="20% - Accent4 10 2 2 3" xfId="10395" xr:uid="{00000000-0005-0000-0000-0000AC160000}"/>
    <cellStyle name="20% - Accent4 10 2 2 3 2" xfId="24839" xr:uid="{00000000-0005-0000-0000-0000AD160000}"/>
    <cellStyle name="20% - Accent4 10 2 2 4" xfId="18621" xr:uid="{00000000-0005-0000-0000-0000AE160000}"/>
    <cellStyle name="20% - Accent4 10 2 3" xfId="5683" xr:uid="{00000000-0005-0000-0000-0000AF160000}"/>
    <cellStyle name="20% - Accent4 10 2 3 2" xfId="15944" xr:uid="{00000000-0005-0000-0000-0000B0160000}"/>
    <cellStyle name="20% - Accent4 10 2 3 2 2" xfId="28911" xr:uid="{00000000-0005-0000-0000-0000B1160000}"/>
    <cellStyle name="20% - Accent4 10 2 3 3" xfId="21105" xr:uid="{00000000-0005-0000-0000-0000B2160000}"/>
    <cellStyle name="20% - Accent4 10 2 4" xfId="4405" xr:uid="{00000000-0005-0000-0000-0000B3160000}"/>
    <cellStyle name="20% - Accent4 10 2 4 2" xfId="14806" xr:uid="{00000000-0005-0000-0000-0000B4160000}"/>
    <cellStyle name="20% - Accent4 10 2 4 2 2" xfId="27827" xr:uid="{00000000-0005-0000-0000-0000B5160000}"/>
    <cellStyle name="20% - Accent4 10 2 4 3" xfId="19943" xr:uid="{00000000-0005-0000-0000-0000B6160000}"/>
    <cellStyle name="20% - Accent4 10 2 5" xfId="8640" xr:uid="{00000000-0005-0000-0000-0000B7160000}"/>
    <cellStyle name="20% - Accent4 10 2 5 2" xfId="23715" xr:uid="{00000000-0005-0000-0000-0000B8160000}"/>
    <cellStyle name="20% - Accent4 10 2 6" xfId="17459" xr:uid="{00000000-0005-0000-0000-0000B9160000}"/>
    <cellStyle name="20% - Accent4 10 3" xfId="310" xr:uid="{00000000-0005-0000-0000-0000BA160000}"/>
    <cellStyle name="20% - Accent4 10 3 2" xfId="2922" xr:uid="{00000000-0005-0000-0000-0000BB160000}"/>
    <cellStyle name="20% - Accent4 10 3 2 2" xfId="6991" xr:uid="{00000000-0005-0000-0000-0000BC160000}"/>
    <cellStyle name="20% - Accent4 10 3 2 2 2" xfId="13345" xr:uid="{00000000-0005-0000-0000-0000BD160000}"/>
    <cellStyle name="20% - Accent4 10 3 2 2 2 2" xfId="26604" xr:uid="{00000000-0005-0000-0000-0000BE160000}"/>
    <cellStyle name="20% - Accent4 10 3 2 2 3" xfId="22268" xr:uid="{00000000-0005-0000-0000-0000BF160000}"/>
    <cellStyle name="20% - Accent4 10 3 2 3" xfId="10686" xr:uid="{00000000-0005-0000-0000-0000C0160000}"/>
    <cellStyle name="20% - Accent4 10 3 2 3 2" xfId="25008" xr:uid="{00000000-0005-0000-0000-0000C1160000}"/>
    <cellStyle name="20% - Accent4 10 3 2 4" xfId="18622" xr:uid="{00000000-0005-0000-0000-0000C2160000}"/>
    <cellStyle name="20% - Accent4 10 3 3" xfId="5684" xr:uid="{00000000-0005-0000-0000-0000C3160000}"/>
    <cellStyle name="20% - Accent4 10 3 3 2" xfId="15945" xr:uid="{00000000-0005-0000-0000-0000C4160000}"/>
    <cellStyle name="20% - Accent4 10 3 3 2 2" xfId="28912" xr:uid="{00000000-0005-0000-0000-0000C5160000}"/>
    <cellStyle name="20% - Accent4 10 3 3 3" xfId="21106" xr:uid="{00000000-0005-0000-0000-0000C6160000}"/>
    <cellStyle name="20% - Accent4 10 3 4" xfId="4406" xr:uid="{00000000-0005-0000-0000-0000C7160000}"/>
    <cellStyle name="20% - Accent4 10 3 4 2" xfId="14807" xr:uid="{00000000-0005-0000-0000-0000C8160000}"/>
    <cellStyle name="20% - Accent4 10 3 4 2 2" xfId="27828" xr:uid="{00000000-0005-0000-0000-0000C9160000}"/>
    <cellStyle name="20% - Accent4 10 3 4 3" xfId="19944" xr:uid="{00000000-0005-0000-0000-0000CA160000}"/>
    <cellStyle name="20% - Accent4 10 3 5" xfId="8875" xr:uid="{00000000-0005-0000-0000-0000CB160000}"/>
    <cellStyle name="20% - Accent4 10 3 5 2" xfId="23884" xr:uid="{00000000-0005-0000-0000-0000CC160000}"/>
    <cellStyle name="20% - Accent4 10 3 6" xfId="17460" xr:uid="{00000000-0005-0000-0000-0000CD160000}"/>
    <cellStyle name="20% - Accent4 10 4" xfId="311" xr:uid="{00000000-0005-0000-0000-0000CE160000}"/>
    <cellStyle name="20% - Accent4 10 4 2" xfId="2923" xr:uid="{00000000-0005-0000-0000-0000CF160000}"/>
    <cellStyle name="20% - Accent4 10 4 2 2" xfId="6992" xr:uid="{00000000-0005-0000-0000-0000D0160000}"/>
    <cellStyle name="20% - Accent4 10 4 2 2 2" xfId="13346" xr:uid="{00000000-0005-0000-0000-0000D1160000}"/>
    <cellStyle name="20% - Accent4 10 4 2 2 2 2" xfId="26605" xr:uid="{00000000-0005-0000-0000-0000D2160000}"/>
    <cellStyle name="20% - Accent4 10 4 2 2 3" xfId="22269" xr:uid="{00000000-0005-0000-0000-0000D3160000}"/>
    <cellStyle name="20% - Accent4 10 4 2 3" xfId="10863" xr:uid="{00000000-0005-0000-0000-0000D4160000}"/>
    <cellStyle name="20% - Accent4 10 4 2 3 2" xfId="25180" xr:uid="{00000000-0005-0000-0000-0000D5160000}"/>
    <cellStyle name="20% - Accent4 10 4 2 4" xfId="18623" xr:uid="{00000000-0005-0000-0000-0000D6160000}"/>
    <cellStyle name="20% - Accent4 10 4 3" xfId="5685" xr:uid="{00000000-0005-0000-0000-0000D7160000}"/>
    <cellStyle name="20% - Accent4 10 4 3 2" xfId="15946" xr:uid="{00000000-0005-0000-0000-0000D8160000}"/>
    <cellStyle name="20% - Accent4 10 4 3 2 2" xfId="28913" xr:uid="{00000000-0005-0000-0000-0000D9160000}"/>
    <cellStyle name="20% - Accent4 10 4 3 3" xfId="21107" xr:uid="{00000000-0005-0000-0000-0000DA160000}"/>
    <cellStyle name="20% - Accent4 10 4 4" xfId="4407" xr:uid="{00000000-0005-0000-0000-0000DB160000}"/>
    <cellStyle name="20% - Accent4 10 4 4 2" xfId="14808" xr:uid="{00000000-0005-0000-0000-0000DC160000}"/>
    <cellStyle name="20% - Accent4 10 4 4 2 2" xfId="27829" xr:uid="{00000000-0005-0000-0000-0000DD160000}"/>
    <cellStyle name="20% - Accent4 10 4 4 3" xfId="19945" xr:uid="{00000000-0005-0000-0000-0000DE160000}"/>
    <cellStyle name="20% - Accent4 10 4 5" xfId="9212" xr:uid="{00000000-0005-0000-0000-0000DF160000}"/>
    <cellStyle name="20% - Accent4 10 4 5 2" xfId="24052" xr:uid="{00000000-0005-0000-0000-0000E0160000}"/>
    <cellStyle name="20% - Accent4 10 4 6" xfId="17461" xr:uid="{00000000-0005-0000-0000-0000E1160000}"/>
    <cellStyle name="20% - Accent4 10 5" xfId="312" xr:uid="{00000000-0005-0000-0000-0000E2160000}"/>
    <cellStyle name="20% - Accent4 10 5 2" xfId="2924" xr:uid="{00000000-0005-0000-0000-0000E3160000}"/>
    <cellStyle name="20% - Accent4 10 5 2 2" xfId="6993" xr:uid="{00000000-0005-0000-0000-0000E4160000}"/>
    <cellStyle name="20% - Accent4 10 5 2 2 2" xfId="13347" xr:uid="{00000000-0005-0000-0000-0000E5160000}"/>
    <cellStyle name="20% - Accent4 10 5 2 2 2 2" xfId="26606" xr:uid="{00000000-0005-0000-0000-0000E6160000}"/>
    <cellStyle name="20% - Accent4 10 5 2 2 3" xfId="22270" xr:uid="{00000000-0005-0000-0000-0000E7160000}"/>
    <cellStyle name="20% - Accent4 10 5 2 3" xfId="11038" xr:uid="{00000000-0005-0000-0000-0000E8160000}"/>
    <cellStyle name="20% - Accent4 10 5 2 3 2" xfId="25352" xr:uid="{00000000-0005-0000-0000-0000E9160000}"/>
    <cellStyle name="20% - Accent4 10 5 2 4" xfId="18624" xr:uid="{00000000-0005-0000-0000-0000EA160000}"/>
    <cellStyle name="20% - Accent4 10 5 3" xfId="5686" xr:uid="{00000000-0005-0000-0000-0000EB160000}"/>
    <cellStyle name="20% - Accent4 10 5 3 2" xfId="15947" xr:uid="{00000000-0005-0000-0000-0000EC160000}"/>
    <cellStyle name="20% - Accent4 10 5 3 2 2" xfId="28914" xr:uid="{00000000-0005-0000-0000-0000ED160000}"/>
    <cellStyle name="20% - Accent4 10 5 3 3" xfId="21108" xr:uid="{00000000-0005-0000-0000-0000EE160000}"/>
    <cellStyle name="20% - Accent4 10 5 4" xfId="4408" xr:uid="{00000000-0005-0000-0000-0000EF160000}"/>
    <cellStyle name="20% - Accent4 10 5 4 2" xfId="14809" xr:uid="{00000000-0005-0000-0000-0000F0160000}"/>
    <cellStyle name="20% - Accent4 10 5 4 2 2" xfId="27830" xr:uid="{00000000-0005-0000-0000-0000F1160000}"/>
    <cellStyle name="20% - Accent4 10 5 4 3" xfId="19946" xr:uid="{00000000-0005-0000-0000-0000F2160000}"/>
    <cellStyle name="20% - Accent4 10 5 5" xfId="9387" xr:uid="{00000000-0005-0000-0000-0000F3160000}"/>
    <cellStyle name="20% - Accent4 10 5 5 2" xfId="24227" xr:uid="{00000000-0005-0000-0000-0000F4160000}"/>
    <cellStyle name="20% - Accent4 10 5 6" xfId="17462" xr:uid="{00000000-0005-0000-0000-0000F5160000}"/>
    <cellStyle name="20% - Accent4 10 6" xfId="4066" xr:uid="{00000000-0005-0000-0000-0000F6160000}"/>
    <cellStyle name="20% - Accent4 10 6 2" xfId="8026" xr:uid="{00000000-0005-0000-0000-0000F7160000}"/>
    <cellStyle name="20% - Accent4 10 6 2 2" xfId="17241" xr:uid="{00000000-0005-0000-0000-0000F8160000}"/>
    <cellStyle name="20% - Accent4 10 6 2 2 2" xfId="30178" xr:uid="{00000000-0005-0000-0000-0000F9160000}"/>
    <cellStyle name="20% - Accent4 10 6 2 3" xfId="11212" xr:uid="{00000000-0005-0000-0000-0000FA160000}"/>
    <cellStyle name="20% - Accent4 10 6 2 3 2" xfId="25524" xr:uid="{00000000-0005-0000-0000-0000FB160000}"/>
    <cellStyle name="20% - Accent4 10 6 2 4" xfId="23270" xr:uid="{00000000-0005-0000-0000-0000FC160000}"/>
    <cellStyle name="20% - Accent4 10 6 3" xfId="9570" xr:uid="{00000000-0005-0000-0000-0000FD160000}"/>
    <cellStyle name="20% - Accent4 10 6 3 2" xfId="24404" xr:uid="{00000000-0005-0000-0000-0000FE160000}"/>
    <cellStyle name="20% - Accent4 10 6 4" xfId="19624" xr:uid="{00000000-0005-0000-0000-0000FF160000}"/>
    <cellStyle name="20% - Accent4 10 7" xfId="11390" xr:uid="{00000000-0005-0000-0000-000000170000}"/>
    <cellStyle name="20% - Accent4 10 7 2" xfId="25698" xr:uid="{00000000-0005-0000-0000-000001170000}"/>
    <cellStyle name="20% - Accent4 10 8" xfId="11568" xr:uid="{00000000-0005-0000-0000-000002170000}"/>
    <cellStyle name="20% - Accent4 10 8 2" xfId="25875" xr:uid="{00000000-0005-0000-0000-000003170000}"/>
    <cellStyle name="20% - Accent4 10 9" xfId="10177" xr:uid="{00000000-0005-0000-0000-000004170000}"/>
    <cellStyle name="20% - Accent4 10 9 2" xfId="12797" xr:uid="{00000000-0005-0000-0000-000005170000}"/>
    <cellStyle name="20% - Accent4 10 9 2 2" xfId="26328" xr:uid="{00000000-0005-0000-0000-000006170000}"/>
    <cellStyle name="20% - Accent4 11" xfId="313" xr:uid="{00000000-0005-0000-0000-000007170000}"/>
    <cellStyle name="20% - Accent4 11 10" xfId="12655" xr:uid="{00000000-0005-0000-0000-000008170000}"/>
    <cellStyle name="20% - Accent4 11 10 2" xfId="26261" xr:uid="{00000000-0005-0000-0000-000009170000}"/>
    <cellStyle name="20% - Accent4 11 11" xfId="8159" xr:uid="{00000000-0005-0000-0000-00000A170000}"/>
    <cellStyle name="20% - Accent4 11 12" xfId="17463" xr:uid="{00000000-0005-0000-0000-00000B170000}"/>
    <cellStyle name="20% - Accent4 11 2" xfId="314" xr:uid="{00000000-0005-0000-0000-00000C170000}"/>
    <cellStyle name="20% - Accent4 11 2 2" xfId="2926" xr:uid="{00000000-0005-0000-0000-00000D170000}"/>
    <cellStyle name="20% - Accent4 11 2 2 2" xfId="6995" xr:uid="{00000000-0005-0000-0000-00000E170000}"/>
    <cellStyle name="20% - Accent4 11 2 2 2 2" xfId="13348" xr:uid="{00000000-0005-0000-0000-00000F170000}"/>
    <cellStyle name="20% - Accent4 11 2 2 2 2 2" xfId="26607" xr:uid="{00000000-0005-0000-0000-000010170000}"/>
    <cellStyle name="20% - Accent4 11 2 2 2 3" xfId="22272" xr:uid="{00000000-0005-0000-0000-000011170000}"/>
    <cellStyle name="20% - Accent4 11 2 2 3" xfId="10687" xr:uid="{00000000-0005-0000-0000-000012170000}"/>
    <cellStyle name="20% - Accent4 11 2 2 3 2" xfId="25009" xr:uid="{00000000-0005-0000-0000-000013170000}"/>
    <cellStyle name="20% - Accent4 11 2 2 4" xfId="18626" xr:uid="{00000000-0005-0000-0000-000014170000}"/>
    <cellStyle name="20% - Accent4 11 2 3" xfId="5688" xr:uid="{00000000-0005-0000-0000-000015170000}"/>
    <cellStyle name="20% - Accent4 11 2 3 2" xfId="15949" xr:uid="{00000000-0005-0000-0000-000016170000}"/>
    <cellStyle name="20% - Accent4 11 2 3 2 2" xfId="28916" xr:uid="{00000000-0005-0000-0000-000017170000}"/>
    <cellStyle name="20% - Accent4 11 2 3 3" xfId="21110" xr:uid="{00000000-0005-0000-0000-000018170000}"/>
    <cellStyle name="20% - Accent4 11 2 4" xfId="4410" xr:uid="{00000000-0005-0000-0000-000019170000}"/>
    <cellStyle name="20% - Accent4 11 2 4 2" xfId="14810" xr:uid="{00000000-0005-0000-0000-00001A170000}"/>
    <cellStyle name="20% - Accent4 11 2 4 2 2" xfId="27831" xr:uid="{00000000-0005-0000-0000-00001B170000}"/>
    <cellStyle name="20% - Accent4 11 2 4 3" xfId="19948" xr:uid="{00000000-0005-0000-0000-00001C170000}"/>
    <cellStyle name="20% - Accent4 11 2 5" xfId="8641" xr:uid="{00000000-0005-0000-0000-00001D170000}"/>
    <cellStyle name="20% - Accent4 11 2 5 2" xfId="23716" xr:uid="{00000000-0005-0000-0000-00001E170000}"/>
    <cellStyle name="20% - Accent4 11 2 6" xfId="17464" xr:uid="{00000000-0005-0000-0000-00001F170000}"/>
    <cellStyle name="20% - Accent4 11 3" xfId="315" xr:uid="{00000000-0005-0000-0000-000020170000}"/>
    <cellStyle name="20% - Accent4 11 3 2" xfId="2927" xr:uid="{00000000-0005-0000-0000-000021170000}"/>
    <cellStyle name="20% - Accent4 11 3 2 2" xfId="6996" xr:uid="{00000000-0005-0000-0000-000022170000}"/>
    <cellStyle name="20% - Accent4 11 3 2 2 2" xfId="13349" xr:uid="{00000000-0005-0000-0000-000023170000}"/>
    <cellStyle name="20% - Accent4 11 3 2 2 2 2" xfId="26608" xr:uid="{00000000-0005-0000-0000-000024170000}"/>
    <cellStyle name="20% - Accent4 11 3 2 2 3" xfId="22273" xr:uid="{00000000-0005-0000-0000-000025170000}"/>
    <cellStyle name="20% - Accent4 11 3 2 3" xfId="10864" xr:uid="{00000000-0005-0000-0000-000026170000}"/>
    <cellStyle name="20% - Accent4 11 3 2 3 2" xfId="25181" xr:uid="{00000000-0005-0000-0000-000027170000}"/>
    <cellStyle name="20% - Accent4 11 3 2 4" xfId="18627" xr:uid="{00000000-0005-0000-0000-000028170000}"/>
    <cellStyle name="20% - Accent4 11 3 3" xfId="5689" xr:uid="{00000000-0005-0000-0000-000029170000}"/>
    <cellStyle name="20% - Accent4 11 3 3 2" xfId="15950" xr:uid="{00000000-0005-0000-0000-00002A170000}"/>
    <cellStyle name="20% - Accent4 11 3 3 2 2" xfId="28917" xr:uid="{00000000-0005-0000-0000-00002B170000}"/>
    <cellStyle name="20% - Accent4 11 3 3 3" xfId="21111" xr:uid="{00000000-0005-0000-0000-00002C170000}"/>
    <cellStyle name="20% - Accent4 11 3 4" xfId="4411" xr:uid="{00000000-0005-0000-0000-00002D170000}"/>
    <cellStyle name="20% - Accent4 11 3 4 2" xfId="14811" xr:uid="{00000000-0005-0000-0000-00002E170000}"/>
    <cellStyle name="20% - Accent4 11 3 4 2 2" xfId="27832" xr:uid="{00000000-0005-0000-0000-00002F170000}"/>
    <cellStyle name="20% - Accent4 11 3 4 3" xfId="19949" xr:uid="{00000000-0005-0000-0000-000030170000}"/>
    <cellStyle name="20% - Accent4 11 3 5" xfId="9213" xr:uid="{00000000-0005-0000-0000-000031170000}"/>
    <cellStyle name="20% - Accent4 11 3 5 2" xfId="24053" xr:uid="{00000000-0005-0000-0000-000032170000}"/>
    <cellStyle name="20% - Accent4 11 3 6" xfId="17465" xr:uid="{00000000-0005-0000-0000-000033170000}"/>
    <cellStyle name="20% - Accent4 11 4" xfId="316" xr:uid="{00000000-0005-0000-0000-000034170000}"/>
    <cellStyle name="20% - Accent4 11 4 2" xfId="2928" xr:uid="{00000000-0005-0000-0000-000035170000}"/>
    <cellStyle name="20% - Accent4 11 4 2 2" xfId="6997" xr:uid="{00000000-0005-0000-0000-000036170000}"/>
    <cellStyle name="20% - Accent4 11 4 2 2 2" xfId="13350" xr:uid="{00000000-0005-0000-0000-000037170000}"/>
    <cellStyle name="20% - Accent4 11 4 2 2 2 2" xfId="26609" xr:uid="{00000000-0005-0000-0000-000038170000}"/>
    <cellStyle name="20% - Accent4 11 4 2 2 3" xfId="22274" xr:uid="{00000000-0005-0000-0000-000039170000}"/>
    <cellStyle name="20% - Accent4 11 4 2 3" xfId="11039" xr:uid="{00000000-0005-0000-0000-00003A170000}"/>
    <cellStyle name="20% - Accent4 11 4 2 3 2" xfId="25353" xr:uid="{00000000-0005-0000-0000-00003B170000}"/>
    <cellStyle name="20% - Accent4 11 4 2 4" xfId="18628" xr:uid="{00000000-0005-0000-0000-00003C170000}"/>
    <cellStyle name="20% - Accent4 11 4 3" xfId="5690" xr:uid="{00000000-0005-0000-0000-00003D170000}"/>
    <cellStyle name="20% - Accent4 11 4 3 2" xfId="15951" xr:uid="{00000000-0005-0000-0000-00003E170000}"/>
    <cellStyle name="20% - Accent4 11 4 3 2 2" xfId="28918" xr:uid="{00000000-0005-0000-0000-00003F170000}"/>
    <cellStyle name="20% - Accent4 11 4 3 3" xfId="21112" xr:uid="{00000000-0005-0000-0000-000040170000}"/>
    <cellStyle name="20% - Accent4 11 4 4" xfId="4412" xr:uid="{00000000-0005-0000-0000-000041170000}"/>
    <cellStyle name="20% - Accent4 11 4 4 2" xfId="14812" xr:uid="{00000000-0005-0000-0000-000042170000}"/>
    <cellStyle name="20% - Accent4 11 4 4 2 2" xfId="27833" xr:uid="{00000000-0005-0000-0000-000043170000}"/>
    <cellStyle name="20% - Accent4 11 4 4 3" xfId="19950" xr:uid="{00000000-0005-0000-0000-000044170000}"/>
    <cellStyle name="20% - Accent4 11 4 5" xfId="9388" xr:uid="{00000000-0005-0000-0000-000045170000}"/>
    <cellStyle name="20% - Accent4 11 4 5 2" xfId="24228" xr:uid="{00000000-0005-0000-0000-000046170000}"/>
    <cellStyle name="20% - Accent4 11 4 6" xfId="17466" xr:uid="{00000000-0005-0000-0000-000047170000}"/>
    <cellStyle name="20% - Accent4 11 5" xfId="2925" xr:uid="{00000000-0005-0000-0000-000048170000}"/>
    <cellStyle name="20% - Accent4 11 5 2" xfId="6994" xr:uid="{00000000-0005-0000-0000-000049170000}"/>
    <cellStyle name="20% - Accent4 11 5 2 2" xfId="16913" xr:uid="{00000000-0005-0000-0000-00004A170000}"/>
    <cellStyle name="20% - Accent4 11 5 2 2 2" xfId="29855" xr:uid="{00000000-0005-0000-0000-00004B170000}"/>
    <cellStyle name="20% - Accent4 11 5 2 3" xfId="11213" xr:uid="{00000000-0005-0000-0000-00004C170000}"/>
    <cellStyle name="20% - Accent4 11 5 2 3 2" xfId="25525" xr:uid="{00000000-0005-0000-0000-00004D170000}"/>
    <cellStyle name="20% - Accent4 11 5 2 4" xfId="22271" xr:uid="{00000000-0005-0000-0000-00004E170000}"/>
    <cellStyle name="20% - Accent4 11 5 3" xfId="9571" xr:uid="{00000000-0005-0000-0000-00004F170000}"/>
    <cellStyle name="20% - Accent4 11 5 3 2" xfId="24405" xr:uid="{00000000-0005-0000-0000-000050170000}"/>
    <cellStyle name="20% - Accent4 11 5 4" xfId="18625" xr:uid="{00000000-0005-0000-0000-000051170000}"/>
    <cellStyle name="20% - Accent4 11 6" xfId="4067" xr:uid="{00000000-0005-0000-0000-000052170000}"/>
    <cellStyle name="20% - Accent4 11 6 2" xfId="8027" xr:uid="{00000000-0005-0000-0000-000053170000}"/>
    <cellStyle name="20% - Accent4 11 6 2 2" xfId="14522" xr:uid="{00000000-0005-0000-0000-000054170000}"/>
    <cellStyle name="20% - Accent4 11 6 2 2 2" xfId="27591" xr:uid="{00000000-0005-0000-0000-000055170000}"/>
    <cellStyle name="20% - Accent4 11 6 2 3" xfId="23271" xr:uid="{00000000-0005-0000-0000-000056170000}"/>
    <cellStyle name="20% - Accent4 11 6 3" xfId="11391" xr:uid="{00000000-0005-0000-0000-000057170000}"/>
    <cellStyle name="20% - Accent4 11 6 3 2" xfId="25699" xr:uid="{00000000-0005-0000-0000-000058170000}"/>
    <cellStyle name="20% - Accent4 11 6 4" xfId="19625" xr:uid="{00000000-0005-0000-0000-000059170000}"/>
    <cellStyle name="20% - Accent4 11 7" xfId="5687" xr:uid="{00000000-0005-0000-0000-00005A170000}"/>
    <cellStyle name="20% - Accent4 11 7 2" xfId="15948" xr:uid="{00000000-0005-0000-0000-00005B170000}"/>
    <cellStyle name="20% - Accent4 11 7 2 2" xfId="28915" xr:uid="{00000000-0005-0000-0000-00005C170000}"/>
    <cellStyle name="20% - Accent4 11 7 3" xfId="11569" xr:uid="{00000000-0005-0000-0000-00005D170000}"/>
    <cellStyle name="20% - Accent4 11 7 3 2" xfId="25876" xr:uid="{00000000-0005-0000-0000-00005E170000}"/>
    <cellStyle name="20% - Accent4 11 7 4" xfId="21109" xr:uid="{00000000-0005-0000-0000-00005F170000}"/>
    <cellStyle name="20% - Accent4 11 8" xfId="4409" xr:uid="{00000000-0005-0000-0000-000060170000}"/>
    <cellStyle name="20% - Accent4 11 8 2" xfId="12798" xr:uid="{00000000-0005-0000-0000-000061170000}"/>
    <cellStyle name="20% - Accent4 11 8 2 2" xfId="26329" xr:uid="{00000000-0005-0000-0000-000062170000}"/>
    <cellStyle name="20% - Accent4 11 8 3" xfId="10396" xr:uid="{00000000-0005-0000-0000-000063170000}"/>
    <cellStyle name="20% - Accent4 11 8 3 2" xfId="24840" xr:uid="{00000000-0005-0000-0000-000064170000}"/>
    <cellStyle name="20% - Accent4 11 8 4" xfId="19947" xr:uid="{00000000-0005-0000-0000-000065170000}"/>
    <cellStyle name="20% - Accent4 11 9" xfId="13993" xr:uid="{00000000-0005-0000-0000-000066170000}"/>
    <cellStyle name="20% - Accent4 11 9 2" xfId="27167" xr:uid="{00000000-0005-0000-0000-000067170000}"/>
    <cellStyle name="20% - Accent4 12" xfId="317" xr:uid="{00000000-0005-0000-0000-000068170000}"/>
    <cellStyle name="20% - Accent4 12 10" xfId="12656" xr:uid="{00000000-0005-0000-0000-000069170000}"/>
    <cellStyle name="20% - Accent4 12 10 2" xfId="26262" xr:uid="{00000000-0005-0000-0000-00006A170000}"/>
    <cellStyle name="20% - Accent4 12 11" xfId="8642" xr:uid="{00000000-0005-0000-0000-00006B170000}"/>
    <cellStyle name="20% - Accent4 12 11 2" xfId="23717" xr:uid="{00000000-0005-0000-0000-00006C170000}"/>
    <cellStyle name="20% - Accent4 12 12" xfId="17467" xr:uid="{00000000-0005-0000-0000-00006D170000}"/>
    <cellStyle name="20% - Accent4 12 2" xfId="318" xr:uid="{00000000-0005-0000-0000-00006E170000}"/>
    <cellStyle name="20% - Accent4 12 2 2" xfId="2930" xr:uid="{00000000-0005-0000-0000-00006F170000}"/>
    <cellStyle name="20% - Accent4 12 2 2 2" xfId="6999" xr:uid="{00000000-0005-0000-0000-000070170000}"/>
    <cellStyle name="20% - Accent4 12 2 2 2 2" xfId="13351" xr:uid="{00000000-0005-0000-0000-000071170000}"/>
    <cellStyle name="20% - Accent4 12 2 2 2 2 2" xfId="26610" xr:uid="{00000000-0005-0000-0000-000072170000}"/>
    <cellStyle name="20% - Accent4 12 2 2 2 3" xfId="22276" xr:uid="{00000000-0005-0000-0000-000073170000}"/>
    <cellStyle name="20% - Accent4 12 2 2 3" xfId="10688" xr:uid="{00000000-0005-0000-0000-000074170000}"/>
    <cellStyle name="20% - Accent4 12 2 2 3 2" xfId="25010" xr:uid="{00000000-0005-0000-0000-000075170000}"/>
    <cellStyle name="20% - Accent4 12 2 2 4" xfId="18630" xr:uid="{00000000-0005-0000-0000-000076170000}"/>
    <cellStyle name="20% - Accent4 12 2 3" xfId="5692" xr:uid="{00000000-0005-0000-0000-000077170000}"/>
    <cellStyle name="20% - Accent4 12 2 3 2" xfId="15953" xr:uid="{00000000-0005-0000-0000-000078170000}"/>
    <cellStyle name="20% - Accent4 12 2 3 2 2" xfId="28920" xr:uid="{00000000-0005-0000-0000-000079170000}"/>
    <cellStyle name="20% - Accent4 12 2 3 3" xfId="21114" xr:uid="{00000000-0005-0000-0000-00007A170000}"/>
    <cellStyle name="20% - Accent4 12 2 4" xfId="4414" xr:uid="{00000000-0005-0000-0000-00007B170000}"/>
    <cellStyle name="20% - Accent4 12 2 4 2" xfId="14813" xr:uid="{00000000-0005-0000-0000-00007C170000}"/>
    <cellStyle name="20% - Accent4 12 2 4 2 2" xfId="27834" xr:uid="{00000000-0005-0000-0000-00007D170000}"/>
    <cellStyle name="20% - Accent4 12 2 4 3" xfId="19952" xr:uid="{00000000-0005-0000-0000-00007E170000}"/>
    <cellStyle name="20% - Accent4 12 2 5" xfId="8876" xr:uid="{00000000-0005-0000-0000-00007F170000}"/>
    <cellStyle name="20% - Accent4 12 2 5 2" xfId="23885" xr:uid="{00000000-0005-0000-0000-000080170000}"/>
    <cellStyle name="20% - Accent4 12 2 6" xfId="17468" xr:uid="{00000000-0005-0000-0000-000081170000}"/>
    <cellStyle name="20% - Accent4 12 3" xfId="319" xr:uid="{00000000-0005-0000-0000-000082170000}"/>
    <cellStyle name="20% - Accent4 12 3 2" xfId="2931" xr:uid="{00000000-0005-0000-0000-000083170000}"/>
    <cellStyle name="20% - Accent4 12 3 2 2" xfId="7000" xr:uid="{00000000-0005-0000-0000-000084170000}"/>
    <cellStyle name="20% - Accent4 12 3 2 2 2" xfId="13352" xr:uid="{00000000-0005-0000-0000-000085170000}"/>
    <cellStyle name="20% - Accent4 12 3 2 2 2 2" xfId="26611" xr:uid="{00000000-0005-0000-0000-000086170000}"/>
    <cellStyle name="20% - Accent4 12 3 2 2 3" xfId="22277" xr:uid="{00000000-0005-0000-0000-000087170000}"/>
    <cellStyle name="20% - Accent4 12 3 2 3" xfId="10865" xr:uid="{00000000-0005-0000-0000-000088170000}"/>
    <cellStyle name="20% - Accent4 12 3 2 3 2" xfId="25182" xr:uid="{00000000-0005-0000-0000-000089170000}"/>
    <cellStyle name="20% - Accent4 12 3 2 4" xfId="18631" xr:uid="{00000000-0005-0000-0000-00008A170000}"/>
    <cellStyle name="20% - Accent4 12 3 3" xfId="5693" xr:uid="{00000000-0005-0000-0000-00008B170000}"/>
    <cellStyle name="20% - Accent4 12 3 3 2" xfId="15954" xr:uid="{00000000-0005-0000-0000-00008C170000}"/>
    <cellStyle name="20% - Accent4 12 3 3 2 2" xfId="28921" xr:uid="{00000000-0005-0000-0000-00008D170000}"/>
    <cellStyle name="20% - Accent4 12 3 3 3" xfId="21115" xr:uid="{00000000-0005-0000-0000-00008E170000}"/>
    <cellStyle name="20% - Accent4 12 3 4" xfId="4415" xr:uid="{00000000-0005-0000-0000-00008F170000}"/>
    <cellStyle name="20% - Accent4 12 3 4 2" xfId="14814" xr:uid="{00000000-0005-0000-0000-000090170000}"/>
    <cellStyle name="20% - Accent4 12 3 4 2 2" xfId="27835" xr:uid="{00000000-0005-0000-0000-000091170000}"/>
    <cellStyle name="20% - Accent4 12 3 4 3" xfId="19953" xr:uid="{00000000-0005-0000-0000-000092170000}"/>
    <cellStyle name="20% - Accent4 12 3 5" xfId="9214" xr:uid="{00000000-0005-0000-0000-000093170000}"/>
    <cellStyle name="20% - Accent4 12 3 5 2" xfId="24054" xr:uid="{00000000-0005-0000-0000-000094170000}"/>
    <cellStyle name="20% - Accent4 12 3 6" xfId="17469" xr:uid="{00000000-0005-0000-0000-000095170000}"/>
    <cellStyle name="20% - Accent4 12 4" xfId="320" xr:uid="{00000000-0005-0000-0000-000096170000}"/>
    <cellStyle name="20% - Accent4 12 4 2" xfId="2932" xr:uid="{00000000-0005-0000-0000-000097170000}"/>
    <cellStyle name="20% - Accent4 12 4 2 2" xfId="7001" xr:uid="{00000000-0005-0000-0000-000098170000}"/>
    <cellStyle name="20% - Accent4 12 4 2 2 2" xfId="13353" xr:uid="{00000000-0005-0000-0000-000099170000}"/>
    <cellStyle name="20% - Accent4 12 4 2 2 2 2" xfId="26612" xr:uid="{00000000-0005-0000-0000-00009A170000}"/>
    <cellStyle name="20% - Accent4 12 4 2 2 3" xfId="22278" xr:uid="{00000000-0005-0000-0000-00009B170000}"/>
    <cellStyle name="20% - Accent4 12 4 2 3" xfId="11040" xr:uid="{00000000-0005-0000-0000-00009C170000}"/>
    <cellStyle name="20% - Accent4 12 4 2 3 2" xfId="25354" xr:uid="{00000000-0005-0000-0000-00009D170000}"/>
    <cellStyle name="20% - Accent4 12 4 2 4" xfId="18632" xr:uid="{00000000-0005-0000-0000-00009E170000}"/>
    <cellStyle name="20% - Accent4 12 4 3" xfId="5694" xr:uid="{00000000-0005-0000-0000-00009F170000}"/>
    <cellStyle name="20% - Accent4 12 4 3 2" xfId="15955" xr:uid="{00000000-0005-0000-0000-0000A0170000}"/>
    <cellStyle name="20% - Accent4 12 4 3 2 2" xfId="28922" xr:uid="{00000000-0005-0000-0000-0000A1170000}"/>
    <cellStyle name="20% - Accent4 12 4 3 3" xfId="21116" xr:uid="{00000000-0005-0000-0000-0000A2170000}"/>
    <cellStyle name="20% - Accent4 12 4 4" xfId="4416" xr:uid="{00000000-0005-0000-0000-0000A3170000}"/>
    <cellStyle name="20% - Accent4 12 4 4 2" xfId="14815" xr:uid="{00000000-0005-0000-0000-0000A4170000}"/>
    <cellStyle name="20% - Accent4 12 4 4 2 2" xfId="27836" xr:uid="{00000000-0005-0000-0000-0000A5170000}"/>
    <cellStyle name="20% - Accent4 12 4 4 3" xfId="19954" xr:uid="{00000000-0005-0000-0000-0000A6170000}"/>
    <cellStyle name="20% - Accent4 12 4 5" xfId="9389" xr:uid="{00000000-0005-0000-0000-0000A7170000}"/>
    <cellStyle name="20% - Accent4 12 4 5 2" xfId="24229" xr:uid="{00000000-0005-0000-0000-0000A8170000}"/>
    <cellStyle name="20% - Accent4 12 4 6" xfId="17470" xr:uid="{00000000-0005-0000-0000-0000A9170000}"/>
    <cellStyle name="20% - Accent4 12 5" xfId="2929" xr:uid="{00000000-0005-0000-0000-0000AA170000}"/>
    <cellStyle name="20% - Accent4 12 5 2" xfId="6998" xr:uid="{00000000-0005-0000-0000-0000AB170000}"/>
    <cellStyle name="20% - Accent4 12 5 2 2" xfId="16914" xr:uid="{00000000-0005-0000-0000-0000AC170000}"/>
    <cellStyle name="20% - Accent4 12 5 2 2 2" xfId="29856" xr:uid="{00000000-0005-0000-0000-0000AD170000}"/>
    <cellStyle name="20% - Accent4 12 5 2 3" xfId="11214" xr:uid="{00000000-0005-0000-0000-0000AE170000}"/>
    <cellStyle name="20% - Accent4 12 5 2 3 2" xfId="25526" xr:uid="{00000000-0005-0000-0000-0000AF170000}"/>
    <cellStyle name="20% - Accent4 12 5 2 4" xfId="22275" xr:uid="{00000000-0005-0000-0000-0000B0170000}"/>
    <cellStyle name="20% - Accent4 12 5 3" xfId="9572" xr:uid="{00000000-0005-0000-0000-0000B1170000}"/>
    <cellStyle name="20% - Accent4 12 5 3 2" xfId="24406" xr:uid="{00000000-0005-0000-0000-0000B2170000}"/>
    <cellStyle name="20% - Accent4 12 5 4" xfId="18629" xr:uid="{00000000-0005-0000-0000-0000B3170000}"/>
    <cellStyle name="20% - Accent4 12 6" xfId="4068" xr:uid="{00000000-0005-0000-0000-0000B4170000}"/>
    <cellStyle name="20% - Accent4 12 6 2" xfId="8028" xr:uid="{00000000-0005-0000-0000-0000B5170000}"/>
    <cellStyle name="20% - Accent4 12 6 2 2" xfId="14523" xr:uid="{00000000-0005-0000-0000-0000B6170000}"/>
    <cellStyle name="20% - Accent4 12 6 2 2 2" xfId="27592" xr:uid="{00000000-0005-0000-0000-0000B7170000}"/>
    <cellStyle name="20% - Accent4 12 6 2 3" xfId="23272" xr:uid="{00000000-0005-0000-0000-0000B8170000}"/>
    <cellStyle name="20% - Accent4 12 6 3" xfId="11392" xr:uid="{00000000-0005-0000-0000-0000B9170000}"/>
    <cellStyle name="20% - Accent4 12 6 3 2" xfId="25700" xr:uid="{00000000-0005-0000-0000-0000BA170000}"/>
    <cellStyle name="20% - Accent4 12 6 4" xfId="19626" xr:uid="{00000000-0005-0000-0000-0000BB170000}"/>
    <cellStyle name="20% - Accent4 12 7" xfId="5691" xr:uid="{00000000-0005-0000-0000-0000BC170000}"/>
    <cellStyle name="20% - Accent4 12 7 2" xfId="15952" xr:uid="{00000000-0005-0000-0000-0000BD170000}"/>
    <cellStyle name="20% - Accent4 12 7 2 2" xfId="28919" xr:uid="{00000000-0005-0000-0000-0000BE170000}"/>
    <cellStyle name="20% - Accent4 12 7 3" xfId="11570" xr:uid="{00000000-0005-0000-0000-0000BF170000}"/>
    <cellStyle name="20% - Accent4 12 7 3 2" xfId="25877" xr:uid="{00000000-0005-0000-0000-0000C0170000}"/>
    <cellStyle name="20% - Accent4 12 7 4" xfId="21113" xr:uid="{00000000-0005-0000-0000-0000C1170000}"/>
    <cellStyle name="20% - Accent4 12 8" xfId="4413" xr:uid="{00000000-0005-0000-0000-0000C2170000}"/>
    <cellStyle name="20% - Accent4 12 8 2" xfId="12799" xr:uid="{00000000-0005-0000-0000-0000C3170000}"/>
    <cellStyle name="20% - Accent4 12 8 2 2" xfId="26330" xr:uid="{00000000-0005-0000-0000-0000C4170000}"/>
    <cellStyle name="20% - Accent4 12 8 3" xfId="10397" xr:uid="{00000000-0005-0000-0000-0000C5170000}"/>
    <cellStyle name="20% - Accent4 12 8 3 2" xfId="24841" xr:uid="{00000000-0005-0000-0000-0000C6170000}"/>
    <cellStyle name="20% - Accent4 12 8 4" xfId="19951" xr:uid="{00000000-0005-0000-0000-0000C7170000}"/>
    <cellStyle name="20% - Accent4 12 9" xfId="13994" xr:uid="{00000000-0005-0000-0000-0000C8170000}"/>
    <cellStyle name="20% - Accent4 12 9 2" xfId="27168" xr:uid="{00000000-0005-0000-0000-0000C9170000}"/>
    <cellStyle name="20% - Accent4 13" xfId="321" xr:uid="{00000000-0005-0000-0000-0000CA170000}"/>
    <cellStyle name="20% - Accent4 13 10" xfId="12657" xr:uid="{00000000-0005-0000-0000-0000CB170000}"/>
    <cellStyle name="20% - Accent4 13 10 2" xfId="26263" xr:uid="{00000000-0005-0000-0000-0000CC170000}"/>
    <cellStyle name="20% - Accent4 13 11" xfId="8643" xr:uid="{00000000-0005-0000-0000-0000CD170000}"/>
    <cellStyle name="20% - Accent4 13 11 2" xfId="23718" xr:uid="{00000000-0005-0000-0000-0000CE170000}"/>
    <cellStyle name="20% - Accent4 13 12" xfId="17471" xr:uid="{00000000-0005-0000-0000-0000CF170000}"/>
    <cellStyle name="20% - Accent4 13 2" xfId="322" xr:uid="{00000000-0005-0000-0000-0000D0170000}"/>
    <cellStyle name="20% - Accent4 13 2 2" xfId="2934" xr:uid="{00000000-0005-0000-0000-0000D1170000}"/>
    <cellStyle name="20% - Accent4 13 2 2 2" xfId="7003" xr:uid="{00000000-0005-0000-0000-0000D2170000}"/>
    <cellStyle name="20% - Accent4 13 2 2 2 2" xfId="13354" xr:uid="{00000000-0005-0000-0000-0000D3170000}"/>
    <cellStyle name="20% - Accent4 13 2 2 2 2 2" xfId="26613" xr:uid="{00000000-0005-0000-0000-0000D4170000}"/>
    <cellStyle name="20% - Accent4 13 2 2 2 3" xfId="22280" xr:uid="{00000000-0005-0000-0000-0000D5170000}"/>
    <cellStyle name="20% - Accent4 13 2 2 3" xfId="10689" xr:uid="{00000000-0005-0000-0000-0000D6170000}"/>
    <cellStyle name="20% - Accent4 13 2 2 3 2" xfId="25011" xr:uid="{00000000-0005-0000-0000-0000D7170000}"/>
    <cellStyle name="20% - Accent4 13 2 2 4" xfId="18634" xr:uid="{00000000-0005-0000-0000-0000D8170000}"/>
    <cellStyle name="20% - Accent4 13 2 3" xfId="5696" xr:uid="{00000000-0005-0000-0000-0000D9170000}"/>
    <cellStyle name="20% - Accent4 13 2 3 2" xfId="15957" xr:uid="{00000000-0005-0000-0000-0000DA170000}"/>
    <cellStyle name="20% - Accent4 13 2 3 2 2" xfId="28924" xr:uid="{00000000-0005-0000-0000-0000DB170000}"/>
    <cellStyle name="20% - Accent4 13 2 3 3" xfId="21118" xr:uid="{00000000-0005-0000-0000-0000DC170000}"/>
    <cellStyle name="20% - Accent4 13 2 4" xfId="4418" xr:uid="{00000000-0005-0000-0000-0000DD170000}"/>
    <cellStyle name="20% - Accent4 13 2 4 2" xfId="14817" xr:uid="{00000000-0005-0000-0000-0000DE170000}"/>
    <cellStyle name="20% - Accent4 13 2 4 2 2" xfId="27838" xr:uid="{00000000-0005-0000-0000-0000DF170000}"/>
    <cellStyle name="20% - Accent4 13 2 4 3" xfId="19956" xr:uid="{00000000-0005-0000-0000-0000E0170000}"/>
    <cellStyle name="20% - Accent4 13 2 5" xfId="8877" xr:uid="{00000000-0005-0000-0000-0000E1170000}"/>
    <cellStyle name="20% - Accent4 13 2 5 2" xfId="23886" xr:uid="{00000000-0005-0000-0000-0000E2170000}"/>
    <cellStyle name="20% - Accent4 13 2 6" xfId="17472" xr:uid="{00000000-0005-0000-0000-0000E3170000}"/>
    <cellStyle name="20% - Accent4 13 3" xfId="323" xr:uid="{00000000-0005-0000-0000-0000E4170000}"/>
    <cellStyle name="20% - Accent4 13 3 2" xfId="2935" xr:uid="{00000000-0005-0000-0000-0000E5170000}"/>
    <cellStyle name="20% - Accent4 13 3 2 2" xfId="7004" xr:uid="{00000000-0005-0000-0000-0000E6170000}"/>
    <cellStyle name="20% - Accent4 13 3 2 2 2" xfId="13355" xr:uid="{00000000-0005-0000-0000-0000E7170000}"/>
    <cellStyle name="20% - Accent4 13 3 2 2 2 2" xfId="26614" xr:uid="{00000000-0005-0000-0000-0000E8170000}"/>
    <cellStyle name="20% - Accent4 13 3 2 2 3" xfId="22281" xr:uid="{00000000-0005-0000-0000-0000E9170000}"/>
    <cellStyle name="20% - Accent4 13 3 2 3" xfId="10866" xr:uid="{00000000-0005-0000-0000-0000EA170000}"/>
    <cellStyle name="20% - Accent4 13 3 2 3 2" xfId="25183" xr:uid="{00000000-0005-0000-0000-0000EB170000}"/>
    <cellStyle name="20% - Accent4 13 3 2 4" xfId="18635" xr:uid="{00000000-0005-0000-0000-0000EC170000}"/>
    <cellStyle name="20% - Accent4 13 3 3" xfId="5697" xr:uid="{00000000-0005-0000-0000-0000ED170000}"/>
    <cellStyle name="20% - Accent4 13 3 3 2" xfId="15958" xr:uid="{00000000-0005-0000-0000-0000EE170000}"/>
    <cellStyle name="20% - Accent4 13 3 3 2 2" xfId="28925" xr:uid="{00000000-0005-0000-0000-0000EF170000}"/>
    <cellStyle name="20% - Accent4 13 3 3 3" xfId="21119" xr:uid="{00000000-0005-0000-0000-0000F0170000}"/>
    <cellStyle name="20% - Accent4 13 3 4" xfId="4419" xr:uid="{00000000-0005-0000-0000-0000F1170000}"/>
    <cellStyle name="20% - Accent4 13 3 4 2" xfId="14818" xr:uid="{00000000-0005-0000-0000-0000F2170000}"/>
    <cellStyle name="20% - Accent4 13 3 4 2 2" xfId="27839" xr:uid="{00000000-0005-0000-0000-0000F3170000}"/>
    <cellStyle name="20% - Accent4 13 3 4 3" xfId="19957" xr:uid="{00000000-0005-0000-0000-0000F4170000}"/>
    <cellStyle name="20% - Accent4 13 3 5" xfId="9215" xr:uid="{00000000-0005-0000-0000-0000F5170000}"/>
    <cellStyle name="20% - Accent4 13 3 5 2" xfId="24055" xr:uid="{00000000-0005-0000-0000-0000F6170000}"/>
    <cellStyle name="20% - Accent4 13 3 6" xfId="17473" xr:uid="{00000000-0005-0000-0000-0000F7170000}"/>
    <cellStyle name="20% - Accent4 13 4" xfId="324" xr:uid="{00000000-0005-0000-0000-0000F8170000}"/>
    <cellStyle name="20% - Accent4 13 4 2" xfId="2936" xr:uid="{00000000-0005-0000-0000-0000F9170000}"/>
    <cellStyle name="20% - Accent4 13 4 2 2" xfId="7005" xr:uid="{00000000-0005-0000-0000-0000FA170000}"/>
    <cellStyle name="20% - Accent4 13 4 2 2 2" xfId="13356" xr:uid="{00000000-0005-0000-0000-0000FB170000}"/>
    <cellStyle name="20% - Accent4 13 4 2 2 2 2" xfId="26615" xr:uid="{00000000-0005-0000-0000-0000FC170000}"/>
    <cellStyle name="20% - Accent4 13 4 2 2 3" xfId="22282" xr:uid="{00000000-0005-0000-0000-0000FD170000}"/>
    <cellStyle name="20% - Accent4 13 4 2 3" xfId="11041" xr:uid="{00000000-0005-0000-0000-0000FE170000}"/>
    <cellStyle name="20% - Accent4 13 4 2 3 2" xfId="25355" xr:uid="{00000000-0005-0000-0000-0000FF170000}"/>
    <cellStyle name="20% - Accent4 13 4 2 4" xfId="18636" xr:uid="{00000000-0005-0000-0000-000000180000}"/>
    <cellStyle name="20% - Accent4 13 4 3" xfId="5698" xr:uid="{00000000-0005-0000-0000-000001180000}"/>
    <cellStyle name="20% - Accent4 13 4 3 2" xfId="15959" xr:uid="{00000000-0005-0000-0000-000002180000}"/>
    <cellStyle name="20% - Accent4 13 4 3 2 2" xfId="28926" xr:uid="{00000000-0005-0000-0000-000003180000}"/>
    <cellStyle name="20% - Accent4 13 4 3 3" xfId="21120" xr:uid="{00000000-0005-0000-0000-000004180000}"/>
    <cellStyle name="20% - Accent4 13 4 4" xfId="4420" xr:uid="{00000000-0005-0000-0000-000005180000}"/>
    <cellStyle name="20% - Accent4 13 4 4 2" xfId="14819" xr:uid="{00000000-0005-0000-0000-000006180000}"/>
    <cellStyle name="20% - Accent4 13 4 4 2 2" xfId="27840" xr:uid="{00000000-0005-0000-0000-000007180000}"/>
    <cellStyle name="20% - Accent4 13 4 4 3" xfId="19958" xr:uid="{00000000-0005-0000-0000-000008180000}"/>
    <cellStyle name="20% - Accent4 13 4 5" xfId="9390" xr:uid="{00000000-0005-0000-0000-000009180000}"/>
    <cellStyle name="20% - Accent4 13 4 5 2" xfId="24230" xr:uid="{00000000-0005-0000-0000-00000A180000}"/>
    <cellStyle name="20% - Accent4 13 4 6" xfId="17474" xr:uid="{00000000-0005-0000-0000-00000B180000}"/>
    <cellStyle name="20% - Accent4 13 5" xfId="2933" xr:uid="{00000000-0005-0000-0000-00000C180000}"/>
    <cellStyle name="20% - Accent4 13 5 2" xfId="7002" xr:uid="{00000000-0005-0000-0000-00000D180000}"/>
    <cellStyle name="20% - Accent4 13 5 2 2" xfId="16915" xr:uid="{00000000-0005-0000-0000-00000E180000}"/>
    <cellStyle name="20% - Accent4 13 5 2 2 2" xfId="29857" xr:uid="{00000000-0005-0000-0000-00000F180000}"/>
    <cellStyle name="20% - Accent4 13 5 2 3" xfId="11215" xr:uid="{00000000-0005-0000-0000-000010180000}"/>
    <cellStyle name="20% - Accent4 13 5 2 3 2" xfId="25527" xr:uid="{00000000-0005-0000-0000-000011180000}"/>
    <cellStyle name="20% - Accent4 13 5 2 4" xfId="22279" xr:uid="{00000000-0005-0000-0000-000012180000}"/>
    <cellStyle name="20% - Accent4 13 5 3" xfId="9573" xr:uid="{00000000-0005-0000-0000-000013180000}"/>
    <cellStyle name="20% - Accent4 13 5 3 2" xfId="24407" xr:uid="{00000000-0005-0000-0000-000014180000}"/>
    <cellStyle name="20% - Accent4 13 5 4" xfId="18633" xr:uid="{00000000-0005-0000-0000-000015180000}"/>
    <cellStyle name="20% - Accent4 13 6" xfId="5695" xr:uid="{00000000-0005-0000-0000-000016180000}"/>
    <cellStyle name="20% - Accent4 13 6 2" xfId="15956" xr:uid="{00000000-0005-0000-0000-000017180000}"/>
    <cellStyle name="20% - Accent4 13 6 2 2" xfId="28923" xr:uid="{00000000-0005-0000-0000-000018180000}"/>
    <cellStyle name="20% - Accent4 13 6 3" xfId="11393" xr:uid="{00000000-0005-0000-0000-000019180000}"/>
    <cellStyle name="20% - Accent4 13 6 3 2" xfId="25701" xr:uid="{00000000-0005-0000-0000-00001A180000}"/>
    <cellStyle name="20% - Accent4 13 6 4" xfId="21117" xr:uid="{00000000-0005-0000-0000-00001B180000}"/>
    <cellStyle name="20% - Accent4 13 7" xfId="4417" xr:uid="{00000000-0005-0000-0000-00001C180000}"/>
    <cellStyle name="20% - Accent4 13 7 2" xfId="14816" xr:uid="{00000000-0005-0000-0000-00001D180000}"/>
    <cellStyle name="20% - Accent4 13 7 2 2" xfId="27837" xr:uid="{00000000-0005-0000-0000-00001E180000}"/>
    <cellStyle name="20% - Accent4 13 7 3" xfId="11571" xr:uid="{00000000-0005-0000-0000-00001F180000}"/>
    <cellStyle name="20% - Accent4 13 7 3 2" xfId="25878" xr:uid="{00000000-0005-0000-0000-000020180000}"/>
    <cellStyle name="20% - Accent4 13 7 4" xfId="19955" xr:uid="{00000000-0005-0000-0000-000021180000}"/>
    <cellStyle name="20% - Accent4 13 8" xfId="10398" xr:uid="{00000000-0005-0000-0000-000022180000}"/>
    <cellStyle name="20% - Accent4 13 8 2" xfId="12800" xr:uid="{00000000-0005-0000-0000-000023180000}"/>
    <cellStyle name="20% - Accent4 13 8 2 2" xfId="26331" xr:uid="{00000000-0005-0000-0000-000024180000}"/>
    <cellStyle name="20% - Accent4 13 8 3" xfId="24842" xr:uid="{00000000-0005-0000-0000-000025180000}"/>
    <cellStyle name="20% - Accent4 13 9" xfId="13995" xr:uid="{00000000-0005-0000-0000-000026180000}"/>
    <cellStyle name="20% - Accent4 13 9 2" xfId="27169" xr:uid="{00000000-0005-0000-0000-000027180000}"/>
    <cellStyle name="20% - Accent4 14" xfId="325" xr:uid="{00000000-0005-0000-0000-000028180000}"/>
    <cellStyle name="20% - Accent4 14 2" xfId="9747" xr:uid="{00000000-0005-0000-0000-000029180000}"/>
    <cellStyle name="20% - Accent4 14 2 2" xfId="13357" xr:uid="{00000000-0005-0000-0000-00002A180000}"/>
    <cellStyle name="20% - Accent4 14 3" xfId="12265" xr:uid="{00000000-0005-0000-0000-00002B180000}"/>
    <cellStyle name="20% - Accent4 14 3 2" xfId="26111" xr:uid="{00000000-0005-0000-0000-00002C180000}"/>
    <cellStyle name="20% - Accent4 14 4" xfId="13205" xr:uid="{00000000-0005-0000-0000-00002D180000}"/>
    <cellStyle name="20% - Accent4 14 4 2" xfId="26472" xr:uid="{00000000-0005-0000-0000-00002E180000}"/>
    <cellStyle name="20% - Accent4 15" xfId="12796" xr:uid="{00000000-0005-0000-0000-00002F180000}"/>
    <cellStyle name="20% - Accent4 16" xfId="12371" xr:uid="{00000000-0005-0000-0000-000030180000}"/>
    <cellStyle name="20% - Accent4 2" xfId="326" xr:uid="{00000000-0005-0000-0000-000031180000}"/>
    <cellStyle name="20% - Accent4 2 10" xfId="5699" xr:uid="{00000000-0005-0000-0000-000032180000}"/>
    <cellStyle name="20% - Accent4 2 10 2" xfId="12801" xr:uid="{00000000-0005-0000-0000-000033180000}"/>
    <cellStyle name="20% - Accent4 2 10 2 2" xfId="26332" xr:uid="{00000000-0005-0000-0000-000034180000}"/>
    <cellStyle name="20% - Accent4 2 10 3" xfId="9838" xr:uid="{00000000-0005-0000-0000-000035180000}"/>
    <cellStyle name="20% - Accent4 2 10 3 2" xfId="24572" xr:uid="{00000000-0005-0000-0000-000036180000}"/>
    <cellStyle name="20% - Accent4 2 10 4" xfId="21121" xr:uid="{00000000-0005-0000-0000-000037180000}"/>
    <cellStyle name="20% - Accent4 2 11" xfId="4421" xr:uid="{00000000-0005-0000-0000-000038180000}"/>
    <cellStyle name="20% - Accent4 2 11 2" xfId="13996" xr:uid="{00000000-0005-0000-0000-000039180000}"/>
    <cellStyle name="20% - Accent4 2 11 2 2" xfId="27170" xr:uid="{00000000-0005-0000-0000-00003A180000}"/>
    <cellStyle name="20% - Accent4 2 11 3" xfId="19959" xr:uid="{00000000-0005-0000-0000-00003B180000}"/>
    <cellStyle name="20% - Accent4 2 12" xfId="12446" xr:uid="{00000000-0005-0000-0000-00003C180000}"/>
    <cellStyle name="20% - Accent4 2 12 2" xfId="26153" xr:uid="{00000000-0005-0000-0000-00003D180000}"/>
    <cellStyle name="20% - Accent4 2 13" xfId="8228" xr:uid="{00000000-0005-0000-0000-00003E180000}"/>
    <cellStyle name="20% - Accent4 2 13 2" xfId="23430" xr:uid="{00000000-0005-0000-0000-00003F180000}"/>
    <cellStyle name="20% - Accent4 2 14" xfId="17475" xr:uid="{00000000-0005-0000-0000-000040180000}"/>
    <cellStyle name="20% - Accent4 2 2" xfId="327" xr:uid="{00000000-0005-0000-0000-000041180000}"/>
    <cellStyle name="20% - Accent4 2 2 2" xfId="2938" xr:uid="{00000000-0005-0000-0000-000042180000}"/>
    <cellStyle name="20% - Accent4 2 2 2 2" xfId="7007" xr:uid="{00000000-0005-0000-0000-000043180000}"/>
    <cellStyle name="20% - Accent4 2 2 2 2 2" xfId="13358" xr:uid="{00000000-0005-0000-0000-000044180000}"/>
    <cellStyle name="20% - Accent4 2 2 2 2 2 2" xfId="26616" xr:uid="{00000000-0005-0000-0000-000045180000}"/>
    <cellStyle name="20% - Accent4 2 2 2 2 3" xfId="22284" xr:uid="{00000000-0005-0000-0000-000046180000}"/>
    <cellStyle name="20% - Accent4 2 2 2 3" xfId="10246" xr:uid="{00000000-0005-0000-0000-000047180000}"/>
    <cellStyle name="20% - Accent4 2 2 2 3 2" xfId="24701" xr:uid="{00000000-0005-0000-0000-000048180000}"/>
    <cellStyle name="20% - Accent4 2 2 2 4" xfId="18638" xr:uid="{00000000-0005-0000-0000-000049180000}"/>
    <cellStyle name="20% - Accent4 2 2 3" xfId="5700" xr:uid="{00000000-0005-0000-0000-00004A180000}"/>
    <cellStyle name="20% - Accent4 2 2 3 2" xfId="15960" xr:uid="{00000000-0005-0000-0000-00004B180000}"/>
    <cellStyle name="20% - Accent4 2 2 3 2 2" xfId="28927" xr:uid="{00000000-0005-0000-0000-00004C180000}"/>
    <cellStyle name="20% - Accent4 2 2 3 3" xfId="21122" xr:uid="{00000000-0005-0000-0000-00004D180000}"/>
    <cellStyle name="20% - Accent4 2 2 4" xfId="4422" xr:uid="{00000000-0005-0000-0000-00004E180000}"/>
    <cellStyle name="20% - Accent4 2 2 4 2" xfId="14820" xr:uid="{00000000-0005-0000-0000-00004F180000}"/>
    <cellStyle name="20% - Accent4 2 2 4 2 2" xfId="27841" xr:uid="{00000000-0005-0000-0000-000050180000}"/>
    <cellStyle name="20% - Accent4 2 2 4 3" xfId="19960" xr:uid="{00000000-0005-0000-0000-000051180000}"/>
    <cellStyle name="20% - Accent4 2 2 5" xfId="8369" xr:uid="{00000000-0005-0000-0000-000052180000}"/>
    <cellStyle name="20% - Accent4 2 2 5 2" xfId="23571" xr:uid="{00000000-0005-0000-0000-000053180000}"/>
    <cellStyle name="20% - Accent4 2 2 6" xfId="17476" xr:uid="{00000000-0005-0000-0000-000054180000}"/>
    <cellStyle name="20% - Accent4 2 3" xfId="328" xr:uid="{00000000-0005-0000-0000-000055180000}"/>
    <cellStyle name="20% - Accent4 2 3 2" xfId="1723" xr:uid="{00000000-0005-0000-0000-000056180000}"/>
    <cellStyle name="20% - Accent4 2 3 2 2" xfId="3817" xr:uid="{00000000-0005-0000-0000-000057180000}"/>
    <cellStyle name="20% - Accent4 2 3 2 2 2" xfId="7827" xr:uid="{00000000-0005-0000-0000-000058180000}"/>
    <cellStyle name="20% - Accent4 2 3 2 2 2 2" xfId="17156" xr:uid="{00000000-0005-0000-0000-000059180000}"/>
    <cellStyle name="20% - Accent4 2 3 2 2 2 2 2" xfId="30095" xr:uid="{00000000-0005-0000-0000-00005A180000}"/>
    <cellStyle name="20% - Accent4 2 3 2 2 2 3" xfId="23099" xr:uid="{00000000-0005-0000-0000-00005B180000}"/>
    <cellStyle name="20% - Accent4 2 3 2 2 3" xfId="11736" xr:uid="{00000000-0005-0000-0000-00005C180000}"/>
    <cellStyle name="20% - Accent4 2 3 2 2 3 2" xfId="26035" xr:uid="{00000000-0005-0000-0000-00005D180000}"/>
    <cellStyle name="20% - Accent4 2 3 2 2 4" xfId="19453" xr:uid="{00000000-0005-0000-0000-00005E180000}"/>
    <cellStyle name="20% - Accent4 2 3 2 3" xfId="6580" xr:uid="{00000000-0005-0000-0000-00005F180000}"/>
    <cellStyle name="20% - Accent4 2 3 2 3 2" xfId="16711" xr:uid="{00000000-0005-0000-0000-000060180000}"/>
    <cellStyle name="20% - Accent4 2 3 2 3 2 2" xfId="29666" xr:uid="{00000000-0005-0000-0000-000061180000}"/>
    <cellStyle name="20% - Accent4 2 3 2 3 3" xfId="21937" xr:uid="{00000000-0005-0000-0000-000062180000}"/>
    <cellStyle name="20% - Accent4 2 3 2 4" xfId="5242" xr:uid="{00000000-0005-0000-0000-000063180000}"/>
    <cellStyle name="20% - Accent4 2 3 2 4 2" xfId="15582" xr:uid="{00000000-0005-0000-0000-000064180000}"/>
    <cellStyle name="20% - Accent4 2 3 2 4 2 2" xfId="28602" xr:uid="{00000000-0005-0000-0000-000065180000}"/>
    <cellStyle name="20% - Accent4 2 3 2 4 3" xfId="20775" xr:uid="{00000000-0005-0000-0000-000066180000}"/>
    <cellStyle name="20% - Accent4 2 3 2 5" xfId="9143" xr:uid="{00000000-0005-0000-0000-000067180000}"/>
    <cellStyle name="20% - Accent4 2 3 2 6" xfId="18291" xr:uid="{00000000-0005-0000-0000-000068180000}"/>
    <cellStyle name="20% - Accent4 2 3 3" xfId="1722" xr:uid="{00000000-0005-0000-0000-000069180000}"/>
    <cellStyle name="20% - Accent4 2 3 3 2" xfId="12056" xr:uid="{00000000-0005-0000-0000-00006A180000}"/>
    <cellStyle name="20% - Accent4 2 3 3 3" xfId="10399" xr:uid="{00000000-0005-0000-0000-00006B180000}"/>
    <cellStyle name="20% - Accent4 2 3 3 3 2" xfId="24843" xr:uid="{00000000-0005-0000-0000-00006C180000}"/>
    <cellStyle name="20% - Accent4 2 3 4" xfId="2939" xr:uid="{00000000-0005-0000-0000-00006D180000}"/>
    <cellStyle name="20% - Accent4 2 3 4 2" xfId="7008" xr:uid="{00000000-0005-0000-0000-00006E180000}"/>
    <cellStyle name="20% - Accent4 2 3 4 2 2" xfId="16916" xr:uid="{00000000-0005-0000-0000-00006F180000}"/>
    <cellStyle name="20% - Accent4 2 3 4 2 2 2" xfId="29858" xr:uid="{00000000-0005-0000-0000-000070180000}"/>
    <cellStyle name="20% - Accent4 2 3 4 2 3" xfId="22285" xr:uid="{00000000-0005-0000-0000-000071180000}"/>
    <cellStyle name="20% - Accent4 2 3 4 3" xfId="14273" xr:uid="{00000000-0005-0000-0000-000072180000}"/>
    <cellStyle name="20% - Accent4 2 3 4 3 2" xfId="27356" xr:uid="{00000000-0005-0000-0000-000073180000}"/>
    <cellStyle name="20% - Accent4 2 3 4 4" xfId="18639" xr:uid="{00000000-0005-0000-0000-000074180000}"/>
    <cellStyle name="20% - Accent4 2 3 5" xfId="5701" xr:uid="{00000000-0005-0000-0000-000075180000}"/>
    <cellStyle name="20% - Accent4 2 3 5 2" xfId="15961" xr:uid="{00000000-0005-0000-0000-000076180000}"/>
    <cellStyle name="20% - Accent4 2 3 5 2 2" xfId="28928" xr:uid="{00000000-0005-0000-0000-000077180000}"/>
    <cellStyle name="20% - Accent4 2 3 5 3" xfId="21123" xr:uid="{00000000-0005-0000-0000-000078180000}"/>
    <cellStyle name="20% - Accent4 2 3 6" xfId="4423" xr:uid="{00000000-0005-0000-0000-000079180000}"/>
    <cellStyle name="20% - Accent4 2 3 6 2" xfId="14821" xr:uid="{00000000-0005-0000-0000-00007A180000}"/>
    <cellStyle name="20% - Accent4 2 3 6 2 2" xfId="27842" xr:uid="{00000000-0005-0000-0000-00007B180000}"/>
    <cellStyle name="20% - Accent4 2 3 6 3" xfId="19961" xr:uid="{00000000-0005-0000-0000-00007C180000}"/>
    <cellStyle name="20% - Accent4 2 3 7" xfId="8644" xr:uid="{00000000-0005-0000-0000-00007D180000}"/>
    <cellStyle name="20% - Accent4 2 3 7 2" xfId="23719" xr:uid="{00000000-0005-0000-0000-00007E180000}"/>
    <cellStyle name="20% - Accent4 2 3 8" xfId="17477" xr:uid="{00000000-0005-0000-0000-00007F180000}"/>
    <cellStyle name="20% - Accent4 2 4" xfId="329" xr:uid="{00000000-0005-0000-0000-000080180000}"/>
    <cellStyle name="20% - Accent4 2 4 2" xfId="2940" xr:uid="{00000000-0005-0000-0000-000081180000}"/>
    <cellStyle name="20% - Accent4 2 4 2 2" xfId="7009" xr:uid="{00000000-0005-0000-0000-000082180000}"/>
    <cellStyle name="20% - Accent4 2 4 2 2 2" xfId="16917" xr:uid="{00000000-0005-0000-0000-000083180000}"/>
    <cellStyle name="20% - Accent4 2 4 2 2 2 2" xfId="29859" xr:uid="{00000000-0005-0000-0000-000084180000}"/>
    <cellStyle name="20% - Accent4 2 4 2 2 3" xfId="22286" xr:uid="{00000000-0005-0000-0000-000085180000}"/>
    <cellStyle name="20% - Accent4 2 4 2 3" xfId="8878" xr:uid="{00000000-0005-0000-0000-000086180000}"/>
    <cellStyle name="20% - Accent4 2 4 2 3 2" xfId="23887" xr:uid="{00000000-0005-0000-0000-000087180000}"/>
    <cellStyle name="20% - Accent4 2 4 2 4" xfId="18640" xr:uid="{00000000-0005-0000-0000-000088180000}"/>
    <cellStyle name="20% - Accent4 2 4 3" xfId="5702" xr:uid="{00000000-0005-0000-0000-000089180000}"/>
    <cellStyle name="20% - Accent4 2 4 3 2" xfId="15962" xr:uid="{00000000-0005-0000-0000-00008A180000}"/>
    <cellStyle name="20% - Accent4 2 4 3 2 2" xfId="28929" xr:uid="{00000000-0005-0000-0000-00008B180000}"/>
    <cellStyle name="20% - Accent4 2 4 3 3" xfId="10690" xr:uid="{00000000-0005-0000-0000-00008C180000}"/>
    <cellStyle name="20% - Accent4 2 4 3 3 2" xfId="25012" xr:uid="{00000000-0005-0000-0000-00008D180000}"/>
    <cellStyle name="20% - Accent4 2 4 3 4" xfId="21124" xr:uid="{00000000-0005-0000-0000-00008E180000}"/>
    <cellStyle name="20% - Accent4 2 4 4" xfId="4424" xr:uid="{00000000-0005-0000-0000-00008F180000}"/>
    <cellStyle name="20% - Accent4 2 4 4 2" xfId="14822" xr:uid="{00000000-0005-0000-0000-000090180000}"/>
    <cellStyle name="20% - Accent4 2 4 4 2 2" xfId="27843" xr:uid="{00000000-0005-0000-0000-000091180000}"/>
    <cellStyle name="20% - Accent4 2 4 4 3" xfId="19962" xr:uid="{00000000-0005-0000-0000-000092180000}"/>
    <cellStyle name="20% - Accent4 2 4 5" xfId="8814" xr:uid="{00000000-0005-0000-0000-000093180000}"/>
    <cellStyle name="20% - Accent4 2 4 6" xfId="17478" xr:uid="{00000000-0005-0000-0000-000094180000}"/>
    <cellStyle name="20% - Accent4 2 5" xfId="330" xr:uid="{00000000-0005-0000-0000-000095180000}"/>
    <cellStyle name="20% - Accent4 2 5 2" xfId="2941" xr:uid="{00000000-0005-0000-0000-000096180000}"/>
    <cellStyle name="20% - Accent4 2 5 2 2" xfId="7010" xr:uid="{00000000-0005-0000-0000-000097180000}"/>
    <cellStyle name="20% - Accent4 2 5 2 2 2" xfId="13359" xr:uid="{00000000-0005-0000-0000-000098180000}"/>
    <cellStyle name="20% - Accent4 2 5 2 2 2 2" xfId="26617" xr:uid="{00000000-0005-0000-0000-000099180000}"/>
    <cellStyle name="20% - Accent4 2 5 2 2 3" xfId="22287" xr:uid="{00000000-0005-0000-0000-00009A180000}"/>
    <cellStyle name="20% - Accent4 2 5 2 3" xfId="10867" xr:uid="{00000000-0005-0000-0000-00009B180000}"/>
    <cellStyle name="20% - Accent4 2 5 2 3 2" xfId="25184" xr:uid="{00000000-0005-0000-0000-00009C180000}"/>
    <cellStyle name="20% - Accent4 2 5 2 4" xfId="18641" xr:uid="{00000000-0005-0000-0000-00009D180000}"/>
    <cellStyle name="20% - Accent4 2 5 3" xfId="5703" xr:uid="{00000000-0005-0000-0000-00009E180000}"/>
    <cellStyle name="20% - Accent4 2 5 3 2" xfId="15963" xr:uid="{00000000-0005-0000-0000-00009F180000}"/>
    <cellStyle name="20% - Accent4 2 5 3 2 2" xfId="28930" xr:uid="{00000000-0005-0000-0000-0000A0180000}"/>
    <cellStyle name="20% - Accent4 2 5 3 3" xfId="21125" xr:uid="{00000000-0005-0000-0000-0000A1180000}"/>
    <cellStyle name="20% - Accent4 2 5 4" xfId="4425" xr:uid="{00000000-0005-0000-0000-0000A2180000}"/>
    <cellStyle name="20% - Accent4 2 5 4 2" xfId="14823" xr:uid="{00000000-0005-0000-0000-0000A3180000}"/>
    <cellStyle name="20% - Accent4 2 5 4 2 2" xfId="27844" xr:uid="{00000000-0005-0000-0000-0000A4180000}"/>
    <cellStyle name="20% - Accent4 2 5 4 3" xfId="19963" xr:uid="{00000000-0005-0000-0000-0000A5180000}"/>
    <cellStyle name="20% - Accent4 2 5 5" xfId="9216" xr:uid="{00000000-0005-0000-0000-0000A6180000}"/>
    <cellStyle name="20% - Accent4 2 5 5 2" xfId="24056" xr:uid="{00000000-0005-0000-0000-0000A7180000}"/>
    <cellStyle name="20% - Accent4 2 5 6" xfId="17479" xr:uid="{00000000-0005-0000-0000-0000A8180000}"/>
    <cellStyle name="20% - Accent4 2 6" xfId="331" xr:uid="{00000000-0005-0000-0000-0000A9180000}"/>
    <cellStyle name="20% - Accent4 2 6 2" xfId="2942" xr:uid="{00000000-0005-0000-0000-0000AA180000}"/>
    <cellStyle name="20% - Accent4 2 6 2 2" xfId="7011" xr:uid="{00000000-0005-0000-0000-0000AB180000}"/>
    <cellStyle name="20% - Accent4 2 6 2 2 2" xfId="13360" xr:uid="{00000000-0005-0000-0000-0000AC180000}"/>
    <cellStyle name="20% - Accent4 2 6 2 2 2 2" xfId="26618" xr:uid="{00000000-0005-0000-0000-0000AD180000}"/>
    <cellStyle name="20% - Accent4 2 6 2 2 3" xfId="22288" xr:uid="{00000000-0005-0000-0000-0000AE180000}"/>
    <cellStyle name="20% - Accent4 2 6 2 3" xfId="11042" xr:uid="{00000000-0005-0000-0000-0000AF180000}"/>
    <cellStyle name="20% - Accent4 2 6 2 3 2" xfId="25356" xr:uid="{00000000-0005-0000-0000-0000B0180000}"/>
    <cellStyle name="20% - Accent4 2 6 2 4" xfId="18642" xr:uid="{00000000-0005-0000-0000-0000B1180000}"/>
    <cellStyle name="20% - Accent4 2 6 3" xfId="5704" xr:uid="{00000000-0005-0000-0000-0000B2180000}"/>
    <cellStyle name="20% - Accent4 2 6 3 2" xfId="15964" xr:uid="{00000000-0005-0000-0000-0000B3180000}"/>
    <cellStyle name="20% - Accent4 2 6 3 2 2" xfId="28931" xr:uid="{00000000-0005-0000-0000-0000B4180000}"/>
    <cellStyle name="20% - Accent4 2 6 3 3" xfId="21126" xr:uid="{00000000-0005-0000-0000-0000B5180000}"/>
    <cellStyle name="20% - Accent4 2 6 4" xfId="4426" xr:uid="{00000000-0005-0000-0000-0000B6180000}"/>
    <cellStyle name="20% - Accent4 2 6 4 2" xfId="14824" xr:uid="{00000000-0005-0000-0000-0000B7180000}"/>
    <cellStyle name="20% - Accent4 2 6 4 2 2" xfId="27845" xr:uid="{00000000-0005-0000-0000-0000B8180000}"/>
    <cellStyle name="20% - Accent4 2 6 4 3" xfId="19964" xr:uid="{00000000-0005-0000-0000-0000B9180000}"/>
    <cellStyle name="20% - Accent4 2 6 5" xfId="9391" xr:uid="{00000000-0005-0000-0000-0000BA180000}"/>
    <cellStyle name="20% - Accent4 2 6 5 2" xfId="24231" xr:uid="{00000000-0005-0000-0000-0000BB180000}"/>
    <cellStyle name="20% - Accent4 2 6 6" xfId="17480" xr:uid="{00000000-0005-0000-0000-0000BC180000}"/>
    <cellStyle name="20% - Accent4 2 7" xfId="1721" xr:uid="{00000000-0005-0000-0000-0000BD180000}"/>
    <cellStyle name="20% - Accent4 2 7 2" xfId="11216" xr:uid="{00000000-0005-0000-0000-0000BE180000}"/>
    <cellStyle name="20% - Accent4 2 7 2 2" xfId="25528" xr:uid="{00000000-0005-0000-0000-0000BF180000}"/>
    <cellStyle name="20% - Accent4 2 7 3" xfId="12055" xr:uid="{00000000-0005-0000-0000-0000C0180000}"/>
    <cellStyle name="20% - Accent4 2 7 4" xfId="9574" xr:uid="{00000000-0005-0000-0000-0000C1180000}"/>
    <cellStyle name="20% - Accent4 2 7 4 2" xfId="24408" xr:uid="{00000000-0005-0000-0000-0000C2180000}"/>
    <cellStyle name="20% - Accent4 2 8" xfId="2937" xr:uid="{00000000-0005-0000-0000-0000C3180000}"/>
    <cellStyle name="20% - Accent4 2 8 2" xfId="7006" xr:uid="{00000000-0005-0000-0000-0000C4180000}"/>
    <cellStyle name="20% - Accent4 2 8 2 2" xfId="14272" xr:uid="{00000000-0005-0000-0000-0000C5180000}"/>
    <cellStyle name="20% - Accent4 2 8 2 2 2" xfId="27355" xr:uid="{00000000-0005-0000-0000-0000C6180000}"/>
    <cellStyle name="20% - Accent4 2 8 2 3" xfId="22283" xr:uid="{00000000-0005-0000-0000-0000C7180000}"/>
    <cellStyle name="20% - Accent4 2 8 3" xfId="11394" xr:uid="{00000000-0005-0000-0000-0000C8180000}"/>
    <cellStyle name="20% - Accent4 2 8 3 2" xfId="25702" xr:uid="{00000000-0005-0000-0000-0000C9180000}"/>
    <cellStyle name="20% - Accent4 2 8 4" xfId="18637" xr:uid="{00000000-0005-0000-0000-0000CA180000}"/>
    <cellStyle name="20% - Accent4 2 9" xfId="4069" xr:uid="{00000000-0005-0000-0000-0000CB180000}"/>
    <cellStyle name="20% - Accent4 2 9 2" xfId="8029" xr:uid="{00000000-0005-0000-0000-0000CC180000}"/>
    <cellStyle name="20% - Accent4 2 9 2 2" xfId="14524" xr:uid="{00000000-0005-0000-0000-0000CD180000}"/>
    <cellStyle name="20% - Accent4 2 9 2 2 2" xfId="27593" xr:uid="{00000000-0005-0000-0000-0000CE180000}"/>
    <cellStyle name="20% - Accent4 2 9 2 3" xfId="23273" xr:uid="{00000000-0005-0000-0000-0000CF180000}"/>
    <cellStyle name="20% - Accent4 2 9 3" xfId="11572" xr:uid="{00000000-0005-0000-0000-0000D0180000}"/>
    <cellStyle name="20% - Accent4 2 9 3 2" xfId="25879" xr:uid="{00000000-0005-0000-0000-0000D1180000}"/>
    <cellStyle name="20% - Accent4 2 9 4" xfId="19627" xr:uid="{00000000-0005-0000-0000-0000D2180000}"/>
    <cellStyle name="20% - Accent4 3" xfId="332" xr:uid="{00000000-0005-0000-0000-0000D3180000}"/>
    <cellStyle name="20% - Accent4 3 10" xfId="4070" xr:uid="{00000000-0005-0000-0000-0000D4180000}"/>
    <cellStyle name="20% - Accent4 3 10 2" xfId="8030" xr:uid="{00000000-0005-0000-0000-0000D5180000}"/>
    <cellStyle name="20% - Accent4 3 10 2 2" xfId="12802" xr:uid="{00000000-0005-0000-0000-0000D6180000}"/>
    <cellStyle name="20% - Accent4 3 10 2 2 2" xfId="26333" xr:uid="{00000000-0005-0000-0000-0000D7180000}"/>
    <cellStyle name="20% - Accent4 3 10 2 3" xfId="23274" xr:uid="{00000000-0005-0000-0000-0000D8180000}"/>
    <cellStyle name="20% - Accent4 3 10 3" xfId="9839" xr:uid="{00000000-0005-0000-0000-0000D9180000}"/>
    <cellStyle name="20% - Accent4 3 10 3 2" xfId="24573" xr:uid="{00000000-0005-0000-0000-0000DA180000}"/>
    <cellStyle name="20% - Accent4 3 10 4" xfId="19628" xr:uid="{00000000-0005-0000-0000-0000DB180000}"/>
    <cellStyle name="20% - Accent4 3 11" xfId="5705" xr:uid="{00000000-0005-0000-0000-0000DC180000}"/>
    <cellStyle name="20% - Accent4 3 11 2" xfId="13997" xr:uid="{00000000-0005-0000-0000-0000DD180000}"/>
    <cellStyle name="20% - Accent4 3 11 2 2" xfId="27171" xr:uid="{00000000-0005-0000-0000-0000DE180000}"/>
    <cellStyle name="20% - Accent4 3 11 3" xfId="21127" xr:uid="{00000000-0005-0000-0000-0000DF180000}"/>
    <cellStyle name="20% - Accent4 3 12" xfId="4427" xr:uid="{00000000-0005-0000-0000-0000E0180000}"/>
    <cellStyle name="20% - Accent4 3 12 2" xfId="14825" xr:uid="{00000000-0005-0000-0000-0000E1180000}"/>
    <cellStyle name="20% - Accent4 3 12 2 2" xfId="27846" xr:uid="{00000000-0005-0000-0000-0000E2180000}"/>
    <cellStyle name="20% - Accent4 3 12 3" xfId="12447" xr:uid="{00000000-0005-0000-0000-0000E3180000}"/>
    <cellStyle name="20% - Accent4 3 12 3 2" xfId="26154" xr:uid="{00000000-0005-0000-0000-0000E4180000}"/>
    <cellStyle name="20% - Accent4 3 12 4" xfId="19965" xr:uid="{00000000-0005-0000-0000-0000E5180000}"/>
    <cellStyle name="20% - Accent4 3 13" xfId="8229" xr:uid="{00000000-0005-0000-0000-0000E6180000}"/>
    <cellStyle name="20% - Accent4 3 13 2" xfId="23431" xr:uid="{00000000-0005-0000-0000-0000E7180000}"/>
    <cellStyle name="20% - Accent4 3 14" xfId="17481" xr:uid="{00000000-0005-0000-0000-0000E8180000}"/>
    <cellStyle name="20% - Accent4 3 2" xfId="333" xr:uid="{00000000-0005-0000-0000-0000E9180000}"/>
    <cellStyle name="20% - Accent4 3 2 2" xfId="1726" xr:uid="{00000000-0005-0000-0000-0000EA180000}"/>
    <cellStyle name="20% - Accent4 3 2 2 2" xfId="3818" xr:uid="{00000000-0005-0000-0000-0000EB180000}"/>
    <cellStyle name="20% - Accent4 3 2 2 2 2" xfId="7828" xr:uid="{00000000-0005-0000-0000-0000EC180000}"/>
    <cellStyle name="20% - Accent4 3 2 2 2 2 2" xfId="17157" xr:uid="{00000000-0005-0000-0000-0000ED180000}"/>
    <cellStyle name="20% - Accent4 3 2 2 2 2 2 2" xfId="30096" xr:uid="{00000000-0005-0000-0000-0000EE180000}"/>
    <cellStyle name="20% - Accent4 3 2 2 2 2 3" xfId="23100" xr:uid="{00000000-0005-0000-0000-0000EF180000}"/>
    <cellStyle name="20% - Accent4 3 2 2 2 3" xfId="11735" xr:uid="{00000000-0005-0000-0000-0000F0180000}"/>
    <cellStyle name="20% - Accent4 3 2 2 2 3 2" xfId="26034" xr:uid="{00000000-0005-0000-0000-0000F1180000}"/>
    <cellStyle name="20% - Accent4 3 2 2 2 4" xfId="19454" xr:uid="{00000000-0005-0000-0000-0000F2180000}"/>
    <cellStyle name="20% - Accent4 3 2 2 3" xfId="6581" xr:uid="{00000000-0005-0000-0000-0000F3180000}"/>
    <cellStyle name="20% - Accent4 3 2 2 3 2" xfId="16712" xr:uid="{00000000-0005-0000-0000-0000F4180000}"/>
    <cellStyle name="20% - Accent4 3 2 2 3 2 2" xfId="29667" xr:uid="{00000000-0005-0000-0000-0000F5180000}"/>
    <cellStyle name="20% - Accent4 3 2 2 3 3" xfId="21938" xr:uid="{00000000-0005-0000-0000-0000F6180000}"/>
    <cellStyle name="20% - Accent4 3 2 2 4" xfId="5243" xr:uid="{00000000-0005-0000-0000-0000F7180000}"/>
    <cellStyle name="20% - Accent4 3 2 2 4 2" xfId="15583" xr:uid="{00000000-0005-0000-0000-0000F8180000}"/>
    <cellStyle name="20% - Accent4 3 2 2 4 2 2" xfId="28603" xr:uid="{00000000-0005-0000-0000-0000F9180000}"/>
    <cellStyle name="20% - Accent4 3 2 2 4 3" xfId="20776" xr:uid="{00000000-0005-0000-0000-0000FA180000}"/>
    <cellStyle name="20% - Accent4 3 2 2 5" xfId="9142" xr:uid="{00000000-0005-0000-0000-0000FB180000}"/>
    <cellStyle name="20% - Accent4 3 2 2 6" xfId="18292" xr:uid="{00000000-0005-0000-0000-0000FC180000}"/>
    <cellStyle name="20% - Accent4 3 2 3" xfId="1725" xr:uid="{00000000-0005-0000-0000-0000FD180000}"/>
    <cellStyle name="20% - Accent4 3 2 3 2" xfId="12058" xr:uid="{00000000-0005-0000-0000-0000FE180000}"/>
    <cellStyle name="20% - Accent4 3 2 3 3" xfId="10247" xr:uid="{00000000-0005-0000-0000-0000FF180000}"/>
    <cellStyle name="20% - Accent4 3 2 3 3 2" xfId="24702" xr:uid="{00000000-0005-0000-0000-000000190000}"/>
    <cellStyle name="20% - Accent4 3 2 4" xfId="2944" xr:uid="{00000000-0005-0000-0000-000001190000}"/>
    <cellStyle name="20% - Accent4 3 2 4 2" xfId="7013" xr:uid="{00000000-0005-0000-0000-000002190000}"/>
    <cellStyle name="20% - Accent4 3 2 4 2 2" xfId="16918" xr:uid="{00000000-0005-0000-0000-000003190000}"/>
    <cellStyle name="20% - Accent4 3 2 4 2 2 2" xfId="29860" xr:uid="{00000000-0005-0000-0000-000004190000}"/>
    <cellStyle name="20% - Accent4 3 2 4 2 3" xfId="22290" xr:uid="{00000000-0005-0000-0000-000005190000}"/>
    <cellStyle name="20% - Accent4 3 2 4 3" xfId="14275" xr:uid="{00000000-0005-0000-0000-000006190000}"/>
    <cellStyle name="20% - Accent4 3 2 4 3 2" xfId="27358" xr:uid="{00000000-0005-0000-0000-000007190000}"/>
    <cellStyle name="20% - Accent4 3 2 4 4" xfId="18644" xr:uid="{00000000-0005-0000-0000-000008190000}"/>
    <cellStyle name="20% - Accent4 3 2 5" xfId="5706" xr:uid="{00000000-0005-0000-0000-000009190000}"/>
    <cellStyle name="20% - Accent4 3 2 5 2" xfId="15965" xr:uid="{00000000-0005-0000-0000-00000A190000}"/>
    <cellStyle name="20% - Accent4 3 2 5 2 2" xfId="28932" xr:uid="{00000000-0005-0000-0000-00000B190000}"/>
    <cellStyle name="20% - Accent4 3 2 5 3" xfId="21128" xr:uid="{00000000-0005-0000-0000-00000C190000}"/>
    <cellStyle name="20% - Accent4 3 2 6" xfId="4428" xr:uid="{00000000-0005-0000-0000-00000D190000}"/>
    <cellStyle name="20% - Accent4 3 2 6 2" xfId="14826" xr:uid="{00000000-0005-0000-0000-00000E190000}"/>
    <cellStyle name="20% - Accent4 3 2 6 2 2" xfId="27847" xr:uid="{00000000-0005-0000-0000-00000F190000}"/>
    <cellStyle name="20% - Accent4 3 2 6 3" xfId="19966" xr:uid="{00000000-0005-0000-0000-000010190000}"/>
    <cellStyle name="20% - Accent4 3 2 7" xfId="8370" xr:uid="{00000000-0005-0000-0000-000011190000}"/>
    <cellStyle name="20% - Accent4 3 2 7 2" xfId="23572" xr:uid="{00000000-0005-0000-0000-000012190000}"/>
    <cellStyle name="20% - Accent4 3 2 8" xfId="17482" xr:uid="{00000000-0005-0000-0000-000013190000}"/>
    <cellStyle name="20% - Accent4 3 3" xfId="334" xr:uid="{00000000-0005-0000-0000-000014190000}"/>
    <cellStyle name="20% - Accent4 3 3 2" xfId="2945" xr:uid="{00000000-0005-0000-0000-000015190000}"/>
    <cellStyle name="20% - Accent4 3 3 2 2" xfId="7014" xr:uid="{00000000-0005-0000-0000-000016190000}"/>
    <cellStyle name="20% - Accent4 3 3 2 2 2" xfId="13361" xr:uid="{00000000-0005-0000-0000-000017190000}"/>
    <cellStyle name="20% - Accent4 3 3 2 2 2 2" xfId="26619" xr:uid="{00000000-0005-0000-0000-000018190000}"/>
    <cellStyle name="20% - Accent4 3 3 2 2 3" xfId="22291" xr:uid="{00000000-0005-0000-0000-000019190000}"/>
    <cellStyle name="20% - Accent4 3 3 2 3" xfId="10400" xr:uid="{00000000-0005-0000-0000-00001A190000}"/>
    <cellStyle name="20% - Accent4 3 3 2 3 2" xfId="24844" xr:uid="{00000000-0005-0000-0000-00001B190000}"/>
    <cellStyle name="20% - Accent4 3 3 2 4" xfId="18645" xr:uid="{00000000-0005-0000-0000-00001C190000}"/>
    <cellStyle name="20% - Accent4 3 3 3" xfId="5707" xr:uid="{00000000-0005-0000-0000-00001D190000}"/>
    <cellStyle name="20% - Accent4 3 3 3 2" xfId="15966" xr:uid="{00000000-0005-0000-0000-00001E190000}"/>
    <cellStyle name="20% - Accent4 3 3 3 2 2" xfId="28933" xr:uid="{00000000-0005-0000-0000-00001F190000}"/>
    <cellStyle name="20% - Accent4 3 3 3 3" xfId="21129" xr:uid="{00000000-0005-0000-0000-000020190000}"/>
    <cellStyle name="20% - Accent4 3 3 4" xfId="4429" xr:uid="{00000000-0005-0000-0000-000021190000}"/>
    <cellStyle name="20% - Accent4 3 3 4 2" xfId="14827" xr:uid="{00000000-0005-0000-0000-000022190000}"/>
    <cellStyle name="20% - Accent4 3 3 4 2 2" xfId="27848" xr:uid="{00000000-0005-0000-0000-000023190000}"/>
    <cellStyle name="20% - Accent4 3 3 4 3" xfId="19967" xr:uid="{00000000-0005-0000-0000-000024190000}"/>
    <cellStyle name="20% - Accent4 3 3 5" xfId="8645" xr:uid="{00000000-0005-0000-0000-000025190000}"/>
    <cellStyle name="20% - Accent4 3 3 5 2" xfId="23720" xr:uid="{00000000-0005-0000-0000-000026190000}"/>
    <cellStyle name="20% - Accent4 3 3 6" xfId="17483" xr:uid="{00000000-0005-0000-0000-000027190000}"/>
    <cellStyle name="20% - Accent4 3 4" xfId="335" xr:uid="{00000000-0005-0000-0000-000028190000}"/>
    <cellStyle name="20% - Accent4 3 4 2" xfId="2946" xr:uid="{00000000-0005-0000-0000-000029190000}"/>
    <cellStyle name="20% - Accent4 3 4 2 2" xfId="7015" xr:uid="{00000000-0005-0000-0000-00002A190000}"/>
    <cellStyle name="20% - Accent4 3 4 2 2 2" xfId="16919" xr:uid="{00000000-0005-0000-0000-00002B190000}"/>
    <cellStyle name="20% - Accent4 3 4 2 2 2 2" xfId="29861" xr:uid="{00000000-0005-0000-0000-00002C190000}"/>
    <cellStyle name="20% - Accent4 3 4 2 2 3" xfId="22292" xr:uid="{00000000-0005-0000-0000-00002D190000}"/>
    <cellStyle name="20% - Accent4 3 4 2 3" xfId="8879" xr:uid="{00000000-0005-0000-0000-00002E190000}"/>
    <cellStyle name="20% - Accent4 3 4 2 3 2" xfId="23888" xr:uid="{00000000-0005-0000-0000-00002F190000}"/>
    <cellStyle name="20% - Accent4 3 4 2 4" xfId="18646" xr:uid="{00000000-0005-0000-0000-000030190000}"/>
    <cellStyle name="20% - Accent4 3 4 3" xfId="5708" xr:uid="{00000000-0005-0000-0000-000031190000}"/>
    <cellStyle name="20% - Accent4 3 4 3 2" xfId="15967" xr:uid="{00000000-0005-0000-0000-000032190000}"/>
    <cellStyle name="20% - Accent4 3 4 3 2 2" xfId="28934" xr:uid="{00000000-0005-0000-0000-000033190000}"/>
    <cellStyle name="20% - Accent4 3 4 3 3" xfId="10691" xr:uid="{00000000-0005-0000-0000-000034190000}"/>
    <cellStyle name="20% - Accent4 3 4 3 3 2" xfId="25013" xr:uid="{00000000-0005-0000-0000-000035190000}"/>
    <cellStyle name="20% - Accent4 3 4 3 4" xfId="21130" xr:uid="{00000000-0005-0000-0000-000036190000}"/>
    <cellStyle name="20% - Accent4 3 4 4" xfId="4430" xr:uid="{00000000-0005-0000-0000-000037190000}"/>
    <cellStyle name="20% - Accent4 3 4 4 2" xfId="14828" xr:uid="{00000000-0005-0000-0000-000038190000}"/>
    <cellStyle name="20% - Accent4 3 4 4 2 2" xfId="27849" xr:uid="{00000000-0005-0000-0000-000039190000}"/>
    <cellStyle name="20% - Accent4 3 4 4 3" xfId="19968" xr:uid="{00000000-0005-0000-0000-00003A190000}"/>
    <cellStyle name="20% - Accent4 3 4 5" xfId="8825" xr:uid="{00000000-0005-0000-0000-00003B190000}"/>
    <cellStyle name="20% - Accent4 3 4 6" xfId="17484" xr:uid="{00000000-0005-0000-0000-00003C190000}"/>
    <cellStyle name="20% - Accent4 3 5" xfId="336" xr:uid="{00000000-0005-0000-0000-00003D190000}"/>
    <cellStyle name="20% - Accent4 3 5 2" xfId="2947" xr:uid="{00000000-0005-0000-0000-00003E190000}"/>
    <cellStyle name="20% - Accent4 3 5 2 2" xfId="7016" xr:uid="{00000000-0005-0000-0000-00003F190000}"/>
    <cellStyle name="20% - Accent4 3 5 2 2 2" xfId="13362" xr:uid="{00000000-0005-0000-0000-000040190000}"/>
    <cellStyle name="20% - Accent4 3 5 2 2 2 2" xfId="26620" xr:uid="{00000000-0005-0000-0000-000041190000}"/>
    <cellStyle name="20% - Accent4 3 5 2 2 3" xfId="22293" xr:uid="{00000000-0005-0000-0000-000042190000}"/>
    <cellStyle name="20% - Accent4 3 5 2 3" xfId="10868" xr:uid="{00000000-0005-0000-0000-000043190000}"/>
    <cellStyle name="20% - Accent4 3 5 2 3 2" xfId="25185" xr:uid="{00000000-0005-0000-0000-000044190000}"/>
    <cellStyle name="20% - Accent4 3 5 2 4" xfId="18647" xr:uid="{00000000-0005-0000-0000-000045190000}"/>
    <cellStyle name="20% - Accent4 3 5 3" xfId="5709" xr:uid="{00000000-0005-0000-0000-000046190000}"/>
    <cellStyle name="20% - Accent4 3 5 3 2" xfId="15968" xr:uid="{00000000-0005-0000-0000-000047190000}"/>
    <cellStyle name="20% - Accent4 3 5 3 2 2" xfId="28935" xr:uid="{00000000-0005-0000-0000-000048190000}"/>
    <cellStyle name="20% - Accent4 3 5 3 3" xfId="21131" xr:uid="{00000000-0005-0000-0000-000049190000}"/>
    <cellStyle name="20% - Accent4 3 5 4" xfId="4431" xr:uid="{00000000-0005-0000-0000-00004A190000}"/>
    <cellStyle name="20% - Accent4 3 5 4 2" xfId="14829" xr:uid="{00000000-0005-0000-0000-00004B190000}"/>
    <cellStyle name="20% - Accent4 3 5 4 2 2" xfId="27850" xr:uid="{00000000-0005-0000-0000-00004C190000}"/>
    <cellStyle name="20% - Accent4 3 5 4 3" xfId="19969" xr:uid="{00000000-0005-0000-0000-00004D190000}"/>
    <cellStyle name="20% - Accent4 3 5 5" xfId="9217" xr:uid="{00000000-0005-0000-0000-00004E190000}"/>
    <cellStyle name="20% - Accent4 3 5 5 2" xfId="24057" xr:uid="{00000000-0005-0000-0000-00004F190000}"/>
    <cellStyle name="20% - Accent4 3 5 6" xfId="17485" xr:uid="{00000000-0005-0000-0000-000050190000}"/>
    <cellStyle name="20% - Accent4 3 6" xfId="337" xr:uid="{00000000-0005-0000-0000-000051190000}"/>
    <cellStyle name="20% - Accent4 3 6 2" xfId="2948" xr:uid="{00000000-0005-0000-0000-000052190000}"/>
    <cellStyle name="20% - Accent4 3 6 2 2" xfId="7017" xr:uid="{00000000-0005-0000-0000-000053190000}"/>
    <cellStyle name="20% - Accent4 3 6 2 2 2" xfId="13363" xr:uid="{00000000-0005-0000-0000-000054190000}"/>
    <cellStyle name="20% - Accent4 3 6 2 2 2 2" xfId="26621" xr:uid="{00000000-0005-0000-0000-000055190000}"/>
    <cellStyle name="20% - Accent4 3 6 2 2 3" xfId="22294" xr:uid="{00000000-0005-0000-0000-000056190000}"/>
    <cellStyle name="20% - Accent4 3 6 2 3" xfId="11043" xr:uid="{00000000-0005-0000-0000-000057190000}"/>
    <cellStyle name="20% - Accent4 3 6 2 3 2" xfId="25357" xr:uid="{00000000-0005-0000-0000-000058190000}"/>
    <cellStyle name="20% - Accent4 3 6 2 4" xfId="18648" xr:uid="{00000000-0005-0000-0000-000059190000}"/>
    <cellStyle name="20% - Accent4 3 6 3" xfId="5710" xr:uid="{00000000-0005-0000-0000-00005A190000}"/>
    <cellStyle name="20% - Accent4 3 6 3 2" xfId="15969" xr:uid="{00000000-0005-0000-0000-00005B190000}"/>
    <cellStyle name="20% - Accent4 3 6 3 2 2" xfId="28936" xr:uid="{00000000-0005-0000-0000-00005C190000}"/>
    <cellStyle name="20% - Accent4 3 6 3 3" xfId="21132" xr:uid="{00000000-0005-0000-0000-00005D190000}"/>
    <cellStyle name="20% - Accent4 3 6 4" xfId="4432" xr:uid="{00000000-0005-0000-0000-00005E190000}"/>
    <cellStyle name="20% - Accent4 3 6 4 2" xfId="14830" xr:uid="{00000000-0005-0000-0000-00005F190000}"/>
    <cellStyle name="20% - Accent4 3 6 4 2 2" xfId="27851" xr:uid="{00000000-0005-0000-0000-000060190000}"/>
    <cellStyle name="20% - Accent4 3 6 4 3" xfId="19970" xr:uid="{00000000-0005-0000-0000-000061190000}"/>
    <cellStyle name="20% - Accent4 3 6 5" xfId="9392" xr:uid="{00000000-0005-0000-0000-000062190000}"/>
    <cellStyle name="20% - Accent4 3 6 5 2" xfId="24232" xr:uid="{00000000-0005-0000-0000-000063190000}"/>
    <cellStyle name="20% - Accent4 3 6 6" xfId="17486" xr:uid="{00000000-0005-0000-0000-000064190000}"/>
    <cellStyle name="20% - Accent4 3 7" xfId="1727" xr:uid="{00000000-0005-0000-0000-000065190000}"/>
    <cellStyle name="20% - Accent4 3 7 2" xfId="3819" xr:uid="{00000000-0005-0000-0000-000066190000}"/>
    <cellStyle name="20% - Accent4 3 7 2 2" xfId="7829" xr:uid="{00000000-0005-0000-0000-000067190000}"/>
    <cellStyle name="20% - Accent4 3 7 2 2 2" xfId="14440" xr:uid="{00000000-0005-0000-0000-000068190000}"/>
    <cellStyle name="20% - Accent4 3 7 2 2 2 2" xfId="27511" xr:uid="{00000000-0005-0000-0000-000069190000}"/>
    <cellStyle name="20% - Accent4 3 7 2 2 3" xfId="23101" xr:uid="{00000000-0005-0000-0000-00006A190000}"/>
    <cellStyle name="20% - Accent4 3 7 2 3" xfId="11217" xr:uid="{00000000-0005-0000-0000-00006B190000}"/>
    <cellStyle name="20% - Accent4 3 7 2 3 2" xfId="25529" xr:uid="{00000000-0005-0000-0000-00006C190000}"/>
    <cellStyle name="20% - Accent4 3 7 2 4" xfId="19455" xr:uid="{00000000-0005-0000-0000-00006D190000}"/>
    <cellStyle name="20% - Accent4 3 7 3" xfId="6582" xr:uid="{00000000-0005-0000-0000-00006E190000}"/>
    <cellStyle name="20% - Accent4 3 7 3 2" xfId="16713" xr:uid="{00000000-0005-0000-0000-00006F190000}"/>
    <cellStyle name="20% - Accent4 3 7 3 2 2" xfId="29668" xr:uid="{00000000-0005-0000-0000-000070190000}"/>
    <cellStyle name="20% - Accent4 3 7 3 3" xfId="21939" xr:uid="{00000000-0005-0000-0000-000071190000}"/>
    <cellStyle name="20% - Accent4 3 7 4" xfId="5244" xr:uid="{00000000-0005-0000-0000-000072190000}"/>
    <cellStyle name="20% - Accent4 3 7 4 2" xfId="15584" xr:uid="{00000000-0005-0000-0000-000073190000}"/>
    <cellStyle name="20% - Accent4 3 7 4 2 2" xfId="28604" xr:uid="{00000000-0005-0000-0000-000074190000}"/>
    <cellStyle name="20% - Accent4 3 7 4 3" xfId="20777" xr:uid="{00000000-0005-0000-0000-000075190000}"/>
    <cellStyle name="20% - Accent4 3 7 5" xfId="9575" xr:uid="{00000000-0005-0000-0000-000076190000}"/>
    <cellStyle name="20% - Accent4 3 7 5 2" xfId="24409" xr:uid="{00000000-0005-0000-0000-000077190000}"/>
    <cellStyle name="20% - Accent4 3 7 6" xfId="18293" xr:uid="{00000000-0005-0000-0000-000078190000}"/>
    <cellStyle name="20% - Accent4 3 8" xfId="1724" xr:uid="{00000000-0005-0000-0000-000079190000}"/>
    <cellStyle name="20% - Accent4 3 8 2" xfId="12057" xr:uid="{00000000-0005-0000-0000-00007A190000}"/>
    <cellStyle name="20% - Accent4 3 8 3" xfId="11395" xr:uid="{00000000-0005-0000-0000-00007B190000}"/>
    <cellStyle name="20% - Accent4 3 8 3 2" xfId="25703" xr:uid="{00000000-0005-0000-0000-00007C190000}"/>
    <cellStyle name="20% - Accent4 3 9" xfId="2943" xr:uid="{00000000-0005-0000-0000-00007D190000}"/>
    <cellStyle name="20% - Accent4 3 9 2" xfId="7012" xr:uid="{00000000-0005-0000-0000-00007E190000}"/>
    <cellStyle name="20% - Accent4 3 9 2 2" xfId="14274" xr:uid="{00000000-0005-0000-0000-00007F190000}"/>
    <cellStyle name="20% - Accent4 3 9 2 2 2" xfId="27357" xr:uid="{00000000-0005-0000-0000-000080190000}"/>
    <cellStyle name="20% - Accent4 3 9 2 3" xfId="22289" xr:uid="{00000000-0005-0000-0000-000081190000}"/>
    <cellStyle name="20% - Accent4 3 9 3" xfId="11573" xr:uid="{00000000-0005-0000-0000-000082190000}"/>
    <cellStyle name="20% - Accent4 3 9 3 2" xfId="25880" xr:uid="{00000000-0005-0000-0000-000083190000}"/>
    <cellStyle name="20% - Accent4 3 9 4" xfId="18643" xr:uid="{00000000-0005-0000-0000-000084190000}"/>
    <cellStyle name="20% - Accent4 4" xfId="338" xr:uid="{00000000-0005-0000-0000-000085190000}"/>
    <cellStyle name="20% - Accent4 4 10" xfId="4071" xr:uid="{00000000-0005-0000-0000-000086190000}"/>
    <cellStyle name="20% - Accent4 4 10 2" xfId="8031" xr:uid="{00000000-0005-0000-0000-000087190000}"/>
    <cellStyle name="20% - Accent4 4 10 2 2" xfId="12803" xr:uid="{00000000-0005-0000-0000-000088190000}"/>
    <cellStyle name="20% - Accent4 4 10 2 2 2" xfId="26334" xr:uid="{00000000-0005-0000-0000-000089190000}"/>
    <cellStyle name="20% - Accent4 4 10 2 3" xfId="23275" xr:uid="{00000000-0005-0000-0000-00008A190000}"/>
    <cellStyle name="20% - Accent4 4 10 3" xfId="9840" xr:uid="{00000000-0005-0000-0000-00008B190000}"/>
    <cellStyle name="20% - Accent4 4 10 3 2" xfId="24574" xr:uid="{00000000-0005-0000-0000-00008C190000}"/>
    <cellStyle name="20% - Accent4 4 10 4" xfId="19629" xr:uid="{00000000-0005-0000-0000-00008D190000}"/>
    <cellStyle name="20% - Accent4 4 11" xfId="5711" xr:uid="{00000000-0005-0000-0000-00008E190000}"/>
    <cellStyle name="20% - Accent4 4 11 2" xfId="13998" xr:uid="{00000000-0005-0000-0000-00008F190000}"/>
    <cellStyle name="20% - Accent4 4 11 2 2" xfId="27172" xr:uid="{00000000-0005-0000-0000-000090190000}"/>
    <cellStyle name="20% - Accent4 4 11 3" xfId="21133" xr:uid="{00000000-0005-0000-0000-000091190000}"/>
    <cellStyle name="20% - Accent4 4 12" xfId="4433" xr:uid="{00000000-0005-0000-0000-000092190000}"/>
    <cellStyle name="20% - Accent4 4 12 2" xfId="14831" xr:uid="{00000000-0005-0000-0000-000093190000}"/>
    <cellStyle name="20% - Accent4 4 12 2 2" xfId="27852" xr:uid="{00000000-0005-0000-0000-000094190000}"/>
    <cellStyle name="20% - Accent4 4 12 3" xfId="12448" xr:uid="{00000000-0005-0000-0000-000095190000}"/>
    <cellStyle name="20% - Accent4 4 12 3 2" xfId="26155" xr:uid="{00000000-0005-0000-0000-000096190000}"/>
    <cellStyle name="20% - Accent4 4 12 4" xfId="19971" xr:uid="{00000000-0005-0000-0000-000097190000}"/>
    <cellStyle name="20% - Accent4 4 13" xfId="8230" xr:uid="{00000000-0005-0000-0000-000098190000}"/>
    <cellStyle name="20% - Accent4 4 13 2" xfId="23432" xr:uid="{00000000-0005-0000-0000-000099190000}"/>
    <cellStyle name="20% - Accent4 4 14" xfId="17487" xr:uid="{00000000-0005-0000-0000-00009A190000}"/>
    <cellStyle name="20% - Accent4 4 2" xfId="339" xr:uid="{00000000-0005-0000-0000-00009B190000}"/>
    <cellStyle name="20% - Accent4 4 2 2" xfId="1730" xr:uid="{00000000-0005-0000-0000-00009C190000}"/>
    <cellStyle name="20% - Accent4 4 2 2 2" xfId="3820" xr:uid="{00000000-0005-0000-0000-00009D190000}"/>
    <cellStyle name="20% - Accent4 4 2 2 2 2" xfId="7830" xr:uid="{00000000-0005-0000-0000-00009E190000}"/>
    <cellStyle name="20% - Accent4 4 2 2 2 2 2" xfId="17158" xr:uid="{00000000-0005-0000-0000-00009F190000}"/>
    <cellStyle name="20% - Accent4 4 2 2 2 2 2 2" xfId="30097" xr:uid="{00000000-0005-0000-0000-0000A0190000}"/>
    <cellStyle name="20% - Accent4 4 2 2 2 2 3" xfId="23102" xr:uid="{00000000-0005-0000-0000-0000A1190000}"/>
    <cellStyle name="20% - Accent4 4 2 2 2 3" xfId="11734" xr:uid="{00000000-0005-0000-0000-0000A2190000}"/>
    <cellStyle name="20% - Accent4 4 2 2 2 3 2" xfId="26033" xr:uid="{00000000-0005-0000-0000-0000A3190000}"/>
    <cellStyle name="20% - Accent4 4 2 2 2 4" xfId="19456" xr:uid="{00000000-0005-0000-0000-0000A4190000}"/>
    <cellStyle name="20% - Accent4 4 2 2 3" xfId="6583" xr:uid="{00000000-0005-0000-0000-0000A5190000}"/>
    <cellStyle name="20% - Accent4 4 2 2 3 2" xfId="16714" xr:uid="{00000000-0005-0000-0000-0000A6190000}"/>
    <cellStyle name="20% - Accent4 4 2 2 3 2 2" xfId="29669" xr:uid="{00000000-0005-0000-0000-0000A7190000}"/>
    <cellStyle name="20% - Accent4 4 2 2 3 3" xfId="21940" xr:uid="{00000000-0005-0000-0000-0000A8190000}"/>
    <cellStyle name="20% - Accent4 4 2 2 4" xfId="5245" xr:uid="{00000000-0005-0000-0000-0000A9190000}"/>
    <cellStyle name="20% - Accent4 4 2 2 4 2" xfId="15585" xr:uid="{00000000-0005-0000-0000-0000AA190000}"/>
    <cellStyle name="20% - Accent4 4 2 2 4 2 2" xfId="28605" xr:uid="{00000000-0005-0000-0000-0000AB190000}"/>
    <cellStyle name="20% - Accent4 4 2 2 4 3" xfId="20778" xr:uid="{00000000-0005-0000-0000-0000AC190000}"/>
    <cellStyle name="20% - Accent4 4 2 2 5" xfId="9141" xr:uid="{00000000-0005-0000-0000-0000AD190000}"/>
    <cellStyle name="20% - Accent4 4 2 2 6" xfId="18294" xr:uid="{00000000-0005-0000-0000-0000AE190000}"/>
    <cellStyle name="20% - Accent4 4 2 3" xfId="1729" xr:uid="{00000000-0005-0000-0000-0000AF190000}"/>
    <cellStyle name="20% - Accent4 4 2 3 2" xfId="12060" xr:uid="{00000000-0005-0000-0000-0000B0190000}"/>
    <cellStyle name="20% - Accent4 4 2 3 3" xfId="10248" xr:uid="{00000000-0005-0000-0000-0000B1190000}"/>
    <cellStyle name="20% - Accent4 4 2 3 3 2" xfId="24703" xr:uid="{00000000-0005-0000-0000-0000B2190000}"/>
    <cellStyle name="20% - Accent4 4 2 4" xfId="2950" xr:uid="{00000000-0005-0000-0000-0000B3190000}"/>
    <cellStyle name="20% - Accent4 4 2 4 2" xfId="7019" xr:uid="{00000000-0005-0000-0000-0000B4190000}"/>
    <cellStyle name="20% - Accent4 4 2 4 2 2" xfId="16920" xr:uid="{00000000-0005-0000-0000-0000B5190000}"/>
    <cellStyle name="20% - Accent4 4 2 4 2 2 2" xfId="29862" xr:uid="{00000000-0005-0000-0000-0000B6190000}"/>
    <cellStyle name="20% - Accent4 4 2 4 2 3" xfId="22296" xr:uid="{00000000-0005-0000-0000-0000B7190000}"/>
    <cellStyle name="20% - Accent4 4 2 4 3" xfId="14277" xr:uid="{00000000-0005-0000-0000-0000B8190000}"/>
    <cellStyle name="20% - Accent4 4 2 4 3 2" xfId="27360" xr:uid="{00000000-0005-0000-0000-0000B9190000}"/>
    <cellStyle name="20% - Accent4 4 2 4 4" xfId="18650" xr:uid="{00000000-0005-0000-0000-0000BA190000}"/>
    <cellStyle name="20% - Accent4 4 2 5" xfId="5712" xr:uid="{00000000-0005-0000-0000-0000BB190000}"/>
    <cellStyle name="20% - Accent4 4 2 5 2" xfId="15970" xr:uid="{00000000-0005-0000-0000-0000BC190000}"/>
    <cellStyle name="20% - Accent4 4 2 5 2 2" xfId="28937" xr:uid="{00000000-0005-0000-0000-0000BD190000}"/>
    <cellStyle name="20% - Accent4 4 2 5 3" xfId="21134" xr:uid="{00000000-0005-0000-0000-0000BE190000}"/>
    <cellStyle name="20% - Accent4 4 2 6" xfId="4434" xr:uid="{00000000-0005-0000-0000-0000BF190000}"/>
    <cellStyle name="20% - Accent4 4 2 6 2" xfId="14832" xr:uid="{00000000-0005-0000-0000-0000C0190000}"/>
    <cellStyle name="20% - Accent4 4 2 6 2 2" xfId="27853" xr:uid="{00000000-0005-0000-0000-0000C1190000}"/>
    <cellStyle name="20% - Accent4 4 2 6 3" xfId="19972" xr:uid="{00000000-0005-0000-0000-0000C2190000}"/>
    <cellStyle name="20% - Accent4 4 2 7" xfId="8371" xr:uid="{00000000-0005-0000-0000-0000C3190000}"/>
    <cellStyle name="20% - Accent4 4 2 7 2" xfId="23573" xr:uid="{00000000-0005-0000-0000-0000C4190000}"/>
    <cellStyle name="20% - Accent4 4 2 8" xfId="17488" xr:uid="{00000000-0005-0000-0000-0000C5190000}"/>
    <cellStyle name="20% - Accent4 4 3" xfId="340" xr:uid="{00000000-0005-0000-0000-0000C6190000}"/>
    <cellStyle name="20% - Accent4 4 3 2" xfId="2951" xr:uid="{00000000-0005-0000-0000-0000C7190000}"/>
    <cellStyle name="20% - Accent4 4 3 2 2" xfId="7020" xr:uid="{00000000-0005-0000-0000-0000C8190000}"/>
    <cellStyle name="20% - Accent4 4 3 2 2 2" xfId="13364" xr:uid="{00000000-0005-0000-0000-0000C9190000}"/>
    <cellStyle name="20% - Accent4 4 3 2 2 2 2" xfId="26622" xr:uid="{00000000-0005-0000-0000-0000CA190000}"/>
    <cellStyle name="20% - Accent4 4 3 2 2 3" xfId="22297" xr:uid="{00000000-0005-0000-0000-0000CB190000}"/>
    <cellStyle name="20% - Accent4 4 3 2 3" xfId="10401" xr:uid="{00000000-0005-0000-0000-0000CC190000}"/>
    <cellStyle name="20% - Accent4 4 3 2 3 2" xfId="24845" xr:uid="{00000000-0005-0000-0000-0000CD190000}"/>
    <cellStyle name="20% - Accent4 4 3 2 4" xfId="18651" xr:uid="{00000000-0005-0000-0000-0000CE190000}"/>
    <cellStyle name="20% - Accent4 4 3 3" xfId="5713" xr:uid="{00000000-0005-0000-0000-0000CF190000}"/>
    <cellStyle name="20% - Accent4 4 3 3 2" xfId="15971" xr:uid="{00000000-0005-0000-0000-0000D0190000}"/>
    <cellStyle name="20% - Accent4 4 3 3 2 2" xfId="28938" xr:uid="{00000000-0005-0000-0000-0000D1190000}"/>
    <cellStyle name="20% - Accent4 4 3 3 3" xfId="21135" xr:uid="{00000000-0005-0000-0000-0000D2190000}"/>
    <cellStyle name="20% - Accent4 4 3 4" xfId="4435" xr:uid="{00000000-0005-0000-0000-0000D3190000}"/>
    <cellStyle name="20% - Accent4 4 3 4 2" xfId="14833" xr:uid="{00000000-0005-0000-0000-0000D4190000}"/>
    <cellStyle name="20% - Accent4 4 3 4 2 2" xfId="27854" xr:uid="{00000000-0005-0000-0000-0000D5190000}"/>
    <cellStyle name="20% - Accent4 4 3 4 3" xfId="19973" xr:uid="{00000000-0005-0000-0000-0000D6190000}"/>
    <cellStyle name="20% - Accent4 4 3 5" xfId="8646" xr:uid="{00000000-0005-0000-0000-0000D7190000}"/>
    <cellStyle name="20% - Accent4 4 3 5 2" xfId="23721" xr:uid="{00000000-0005-0000-0000-0000D8190000}"/>
    <cellStyle name="20% - Accent4 4 3 6" xfId="17489" xr:uid="{00000000-0005-0000-0000-0000D9190000}"/>
    <cellStyle name="20% - Accent4 4 4" xfId="341" xr:uid="{00000000-0005-0000-0000-0000DA190000}"/>
    <cellStyle name="20% - Accent4 4 4 2" xfId="2952" xr:uid="{00000000-0005-0000-0000-0000DB190000}"/>
    <cellStyle name="20% - Accent4 4 4 2 2" xfId="7021" xr:uid="{00000000-0005-0000-0000-0000DC190000}"/>
    <cellStyle name="20% - Accent4 4 4 2 2 2" xfId="16921" xr:uid="{00000000-0005-0000-0000-0000DD190000}"/>
    <cellStyle name="20% - Accent4 4 4 2 2 2 2" xfId="29863" xr:uid="{00000000-0005-0000-0000-0000DE190000}"/>
    <cellStyle name="20% - Accent4 4 4 2 2 3" xfId="22298" xr:uid="{00000000-0005-0000-0000-0000DF190000}"/>
    <cellStyle name="20% - Accent4 4 4 2 3" xfId="8880" xr:uid="{00000000-0005-0000-0000-0000E0190000}"/>
    <cellStyle name="20% - Accent4 4 4 2 3 2" xfId="23889" xr:uid="{00000000-0005-0000-0000-0000E1190000}"/>
    <cellStyle name="20% - Accent4 4 4 2 4" xfId="18652" xr:uid="{00000000-0005-0000-0000-0000E2190000}"/>
    <cellStyle name="20% - Accent4 4 4 3" xfId="5714" xr:uid="{00000000-0005-0000-0000-0000E3190000}"/>
    <cellStyle name="20% - Accent4 4 4 3 2" xfId="15972" xr:uid="{00000000-0005-0000-0000-0000E4190000}"/>
    <cellStyle name="20% - Accent4 4 4 3 2 2" xfId="28939" xr:uid="{00000000-0005-0000-0000-0000E5190000}"/>
    <cellStyle name="20% - Accent4 4 4 3 3" xfId="10692" xr:uid="{00000000-0005-0000-0000-0000E6190000}"/>
    <cellStyle name="20% - Accent4 4 4 3 3 2" xfId="25014" xr:uid="{00000000-0005-0000-0000-0000E7190000}"/>
    <cellStyle name="20% - Accent4 4 4 3 4" xfId="21136" xr:uid="{00000000-0005-0000-0000-0000E8190000}"/>
    <cellStyle name="20% - Accent4 4 4 4" xfId="4436" xr:uid="{00000000-0005-0000-0000-0000E9190000}"/>
    <cellStyle name="20% - Accent4 4 4 4 2" xfId="14834" xr:uid="{00000000-0005-0000-0000-0000EA190000}"/>
    <cellStyle name="20% - Accent4 4 4 4 2 2" xfId="27855" xr:uid="{00000000-0005-0000-0000-0000EB190000}"/>
    <cellStyle name="20% - Accent4 4 4 4 3" xfId="19974" xr:uid="{00000000-0005-0000-0000-0000EC190000}"/>
    <cellStyle name="20% - Accent4 4 4 5" xfId="8817" xr:uid="{00000000-0005-0000-0000-0000ED190000}"/>
    <cellStyle name="20% - Accent4 4 4 6" xfId="17490" xr:uid="{00000000-0005-0000-0000-0000EE190000}"/>
    <cellStyle name="20% - Accent4 4 5" xfId="342" xr:uid="{00000000-0005-0000-0000-0000EF190000}"/>
    <cellStyle name="20% - Accent4 4 5 2" xfId="2953" xr:uid="{00000000-0005-0000-0000-0000F0190000}"/>
    <cellStyle name="20% - Accent4 4 5 2 2" xfId="7022" xr:uid="{00000000-0005-0000-0000-0000F1190000}"/>
    <cellStyle name="20% - Accent4 4 5 2 2 2" xfId="13365" xr:uid="{00000000-0005-0000-0000-0000F2190000}"/>
    <cellStyle name="20% - Accent4 4 5 2 2 2 2" xfId="26623" xr:uid="{00000000-0005-0000-0000-0000F3190000}"/>
    <cellStyle name="20% - Accent4 4 5 2 2 3" xfId="22299" xr:uid="{00000000-0005-0000-0000-0000F4190000}"/>
    <cellStyle name="20% - Accent4 4 5 2 3" xfId="10869" xr:uid="{00000000-0005-0000-0000-0000F5190000}"/>
    <cellStyle name="20% - Accent4 4 5 2 3 2" xfId="25186" xr:uid="{00000000-0005-0000-0000-0000F6190000}"/>
    <cellStyle name="20% - Accent4 4 5 2 4" xfId="18653" xr:uid="{00000000-0005-0000-0000-0000F7190000}"/>
    <cellStyle name="20% - Accent4 4 5 3" xfId="5715" xr:uid="{00000000-0005-0000-0000-0000F8190000}"/>
    <cellStyle name="20% - Accent4 4 5 3 2" xfId="15973" xr:uid="{00000000-0005-0000-0000-0000F9190000}"/>
    <cellStyle name="20% - Accent4 4 5 3 2 2" xfId="28940" xr:uid="{00000000-0005-0000-0000-0000FA190000}"/>
    <cellStyle name="20% - Accent4 4 5 3 3" xfId="21137" xr:uid="{00000000-0005-0000-0000-0000FB190000}"/>
    <cellStyle name="20% - Accent4 4 5 4" xfId="4437" xr:uid="{00000000-0005-0000-0000-0000FC190000}"/>
    <cellStyle name="20% - Accent4 4 5 4 2" xfId="14835" xr:uid="{00000000-0005-0000-0000-0000FD190000}"/>
    <cellStyle name="20% - Accent4 4 5 4 2 2" xfId="27856" xr:uid="{00000000-0005-0000-0000-0000FE190000}"/>
    <cellStyle name="20% - Accent4 4 5 4 3" xfId="19975" xr:uid="{00000000-0005-0000-0000-0000FF190000}"/>
    <cellStyle name="20% - Accent4 4 5 5" xfId="9218" xr:uid="{00000000-0005-0000-0000-0000001A0000}"/>
    <cellStyle name="20% - Accent4 4 5 5 2" xfId="24058" xr:uid="{00000000-0005-0000-0000-0000011A0000}"/>
    <cellStyle name="20% - Accent4 4 5 6" xfId="17491" xr:uid="{00000000-0005-0000-0000-0000021A0000}"/>
    <cellStyle name="20% - Accent4 4 6" xfId="343" xr:uid="{00000000-0005-0000-0000-0000031A0000}"/>
    <cellStyle name="20% - Accent4 4 6 2" xfId="2954" xr:uid="{00000000-0005-0000-0000-0000041A0000}"/>
    <cellStyle name="20% - Accent4 4 6 2 2" xfId="7023" xr:uid="{00000000-0005-0000-0000-0000051A0000}"/>
    <cellStyle name="20% - Accent4 4 6 2 2 2" xfId="13366" xr:uid="{00000000-0005-0000-0000-0000061A0000}"/>
    <cellStyle name="20% - Accent4 4 6 2 2 2 2" xfId="26624" xr:uid="{00000000-0005-0000-0000-0000071A0000}"/>
    <cellStyle name="20% - Accent4 4 6 2 2 3" xfId="22300" xr:uid="{00000000-0005-0000-0000-0000081A0000}"/>
    <cellStyle name="20% - Accent4 4 6 2 3" xfId="11044" xr:uid="{00000000-0005-0000-0000-0000091A0000}"/>
    <cellStyle name="20% - Accent4 4 6 2 3 2" xfId="25358" xr:uid="{00000000-0005-0000-0000-00000A1A0000}"/>
    <cellStyle name="20% - Accent4 4 6 2 4" xfId="18654" xr:uid="{00000000-0005-0000-0000-00000B1A0000}"/>
    <cellStyle name="20% - Accent4 4 6 3" xfId="5716" xr:uid="{00000000-0005-0000-0000-00000C1A0000}"/>
    <cellStyle name="20% - Accent4 4 6 3 2" xfId="15974" xr:uid="{00000000-0005-0000-0000-00000D1A0000}"/>
    <cellStyle name="20% - Accent4 4 6 3 2 2" xfId="28941" xr:uid="{00000000-0005-0000-0000-00000E1A0000}"/>
    <cellStyle name="20% - Accent4 4 6 3 3" xfId="21138" xr:uid="{00000000-0005-0000-0000-00000F1A0000}"/>
    <cellStyle name="20% - Accent4 4 6 4" xfId="4438" xr:uid="{00000000-0005-0000-0000-0000101A0000}"/>
    <cellStyle name="20% - Accent4 4 6 4 2" xfId="14836" xr:uid="{00000000-0005-0000-0000-0000111A0000}"/>
    <cellStyle name="20% - Accent4 4 6 4 2 2" xfId="27857" xr:uid="{00000000-0005-0000-0000-0000121A0000}"/>
    <cellStyle name="20% - Accent4 4 6 4 3" xfId="19976" xr:uid="{00000000-0005-0000-0000-0000131A0000}"/>
    <cellStyle name="20% - Accent4 4 6 5" xfId="9393" xr:uid="{00000000-0005-0000-0000-0000141A0000}"/>
    <cellStyle name="20% - Accent4 4 6 5 2" xfId="24233" xr:uid="{00000000-0005-0000-0000-0000151A0000}"/>
    <cellStyle name="20% - Accent4 4 6 6" xfId="17492" xr:uid="{00000000-0005-0000-0000-0000161A0000}"/>
    <cellStyle name="20% - Accent4 4 7" xfId="1731" xr:uid="{00000000-0005-0000-0000-0000171A0000}"/>
    <cellStyle name="20% - Accent4 4 7 2" xfId="3821" xr:uid="{00000000-0005-0000-0000-0000181A0000}"/>
    <cellStyle name="20% - Accent4 4 7 2 2" xfId="7831" xr:uid="{00000000-0005-0000-0000-0000191A0000}"/>
    <cellStyle name="20% - Accent4 4 7 2 2 2" xfId="14441" xr:uid="{00000000-0005-0000-0000-00001A1A0000}"/>
    <cellStyle name="20% - Accent4 4 7 2 2 2 2" xfId="27512" xr:uid="{00000000-0005-0000-0000-00001B1A0000}"/>
    <cellStyle name="20% - Accent4 4 7 2 2 3" xfId="23103" xr:uid="{00000000-0005-0000-0000-00001C1A0000}"/>
    <cellStyle name="20% - Accent4 4 7 2 3" xfId="11218" xr:uid="{00000000-0005-0000-0000-00001D1A0000}"/>
    <cellStyle name="20% - Accent4 4 7 2 3 2" xfId="25530" xr:uid="{00000000-0005-0000-0000-00001E1A0000}"/>
    <cellStyle name="20% - Accent4 4 7 2 4" xfId="19457" xr:uid="{00000000-0005-0000-0000-00001F1A0000}"/>
    <cellStyle name="20% - Accent4 4 7 3" xfId="6584" xr:uid="{00000000-0005-0000-0000-0000201A0000}"/>
    <cellStyle name="20% - Accent4 4 7 3 2" xfId="16715" xr:uid="{00000000-0005-0000-0000-0000211A0000}"/>
    <cellStyle name="20% - Accent4 4 7 3 2 2" xfId="29670" xr:uid="{00000000-0005-0000-0000-0000221A0000}"/>
    <cellStyle name="20% - Accent4 4 7 3 3" xfId="21941" xr:uid="{00000000-0005-0000-0000-0000231A0000}"/>
    <cellStyle name="20% - Accent4 4 7 4" xfId="5246" xr:uid="{00000000-0005-0000-0000-0000241A0000}"/>
    <cellStyle name="20% - Accent4 4 7 4 2" xfId="15586" xr:uid="{00000000-0005-0000-0000-0000251A0000}"/>
    <cellStyle name="20% - Accent4 4 7 4 2 2" xfId="28606" xr:uid="{00000000-0005-0000-0000-0000261A0000}"/>
    <cellStyle name="20% - Accent4 4 7 4 3" xfId="20779" xr:uid="{00000000-0005-0000-0000-0000271A0000}"/>
    <cellStyle name="20% - Accent4 4 7 5" xfId="9576" xr:uid="{00000000-0005-0000-0000-0000281A0000}"/>
    <cellStyle name="20% - Accent4 4 7 5 2" xfId="24410" xr:uid="{00000000-0005-0000-0000-0000291A0000}"/>
    <cellStyle name="20% - Accent4 4 7 6" xfId="18295" xr:uid="{00000000-0005-0000-0000-00002A1A0000}"/>
    <cellStyle name="20% - Accent4 4 8" xfId="1728" xr:uid="{00000000-0005-0000-0000-00002B1A0000}"/>
    <cellStyle name="20% - Accent4 4 8 2" xfId="12059" xr:uid="{00000000-0005-0000-0000-00002C1A0000}"/>
    <cellStyle name="20% - Accent4 4 8 3" xfId="11396" xr:uid="{00000000-0005-0000-0000-00002D1A0000}"/>
    <cellStyle name="20% - Accent4 4 8 3 2" xfId="25704" xr:uid="{00000000-0005-0000-0000-00002E1A0000}"/>
    <cellStyle name="20% - Accent4 4 9" xfId="2949" xr:uid="{00000000-0005-0000-0000-00002F1A0000}"/>
    <cellStyle name="20% - Accent4 4 9 2" xfId="7018" xr:uid="{00000000-0005-0000-0000-0000301A0000}"/>
    <cellStyle name="20% - Accent4 4 9 2 2" xfId="14276" xr:uid="{00000000-0005-0000-0000-0000311A0000}"/>
    <cellStyle name="20% - Accent4 4 9 2 2 2" xfId="27359" xr:uid="{00000000-0005-0000-0000-0000321A0000}"/>
    <cellStyle name="20% - Accent4 4 9 2 3" xfId="22295" xr:uid="{00000000-0005-0000-0000-0000331A0000}"/>
    <cellStyle name="20% - Accent4 4 9 3" xfId="11574" xr:uid="{00000000-0005-0000-0000-0000341A0000}"/>
    <cellStyle name="20% - Accent4 4 9 3 2" xfId="25881" xr:uid="{00000000-0005-0000-0000-0000351A0000}"/>
    <cellStyle name="20% - Accent4 4 9 4" xfId="18649" xr:uid="{00000000-0005-0000-0000-0000361A0000}"/>
    <cellStyle name="20% - Accent4 5" xfId="344" xr:uid="{00000000-0005-0000-0000-0000371A0000}"/>
    <cellStyle name="20% - Accent4 5 10" xfId="4072" xr:uid="{00000000-0005-0000-0000-0000381A0000}"/>
    <cellStyle name="20% - Accent4 5 10 2" xfId="8032" xr:uid="{00000000-0005-0000-0000-0000391A0000}"/>
    <cellStyle name="20% - Accent4 5 10 2 2" xfId="12804" xr:uid="{00000000-0005-0000-0000-00003A1A0000}"/>
    <cellStyle name="20% - Accent4 5 10 2 2 2" xfId="26335" xr:uid="{00000000-0005-0000-0000-00003B1A0000}"/>
    <cellStyle name="20% - Accent4 5 10 2 3" xfId="23276" xr:uid="{00000000-0005-0000-0000-00003C1A0000}"/>
    <cellStyle name="20% - Accent4 5 10 3" xfId="9841" xr:uid="{00000000-0005-0000-0000-00003D1A0000}"/>
    <cellStyle name="20% - Accent4 5 10 3 2" xfId="24575" xr:uid="{00000000-0005-0000-0000-00003E1A0000}"/>
    <cellStyle name="20% - Accent4 5 10 4" xfId="19630" xr:uid="{00000000-0005-0000-0000-00003F1A0000}"/>
    <cellStyle name="20% - Accent4 5 11" xfId="5717" xr:uid="{00000000-0005-0000-0000-0000401A0000}"/>
    <cellStyle name="20% - Accent4 5 11 2" xfId="13999" xr:uid="{00000000-0005-0000-0000-0000411A0000}"/>
    <cellStyle name="20% - Accent4 5 11 2 2" xfId="27173" xr:uid="{00000000-0005-0000-0000-0000421A0000}"/>
    <cellStyle name="20% - Accent4 5 11 3" xfId="21139" xr:uid="{00000000-0005-0000-0000-0000431A0000}"/>
    <cellStyle name="20% - Accent4 5 12" xfId="4439" xr:uid="{00000000-0005-0000-0000-0000441A0000}"/>
    <cellStyle name="20% - Accent4 5 12 2" xfId="14837" xr:uid="{00000000-0005-0000-0000-0000451A0000}"/>
    <cellStyle name="20% - Accent4 5 12 2 2" xfId="27858" xr:uid="{00000000-0005-0000-0000-0000461A0000}"/>
    <cellStyle name="20% - Accent4 5 12 3" xfId="12449" xr:uid="{00000000-0005-0000-0000-0000471A0000}"/>
    <cellStyle name="20% - Accent4 5 12 3 2" xfId="26156" xr:uid="{00000000-0005-0000-0000-0000481A0000}"/>
    <cellStyle name="20% - Accent4 5 12 4" xfId="19977" xr:uid="{00000000-0005-0000-0000-0000491A0000}"/>
    <cellStyle name="20% - Accent4 5 13" xfId="8231" xr:uid="{00000000-0005-0000-0000-00004A1A0000}"/>
    <cellStyle name="20% - Accent4 5 13 2" xfId="23433" xr:uid="{00000000-0005-0000-0000-00004B1A0000}"/>
    <cellStyle name="20% - Accent4 5 14" xfId="17493" xr:uid="{00000000-0005-0000-0000-00004C1A0000}"/>
    <cellStyle name="20% - Accent4 5 2" xfId="345" xr:uid="{00000000-0005-0000-0000-00004D1A0000}"/>
    <cellStyle name="20% - Accent4 5 2 2" xfId="1734" xr:uid="{00000000-0005-0000-0000-00004E1A0000}"/>
    <cellStyle name="20% - Accent4 5 2 2 2" xfId="3822" xr:uid="{00000000-0005-0000-0000-00004F1A0000}"/>
    <cellStyle name="20% - Accent4 5 2 2 2 2" xfId="7832" xr:uid="{00000000-0005-0000-0000-0000501A0000}"/>
    <cellStyle name="20% - Accent4 5 2 2 2 2 2" xfId="17159" xr:uid="{00000000-0005-0000-0000-0000511A0000}"/>
    <cellStyle name="20% - Accent4 5 2 2 2 2 2 2" xfId="30098" xr:uid="{00000000-0005-0000-0000-0000521A0000}"/>
    <cellStyle name="20% - Accent4 5 2 2 2 2 3" xfId="23104" xr:uid="{00000000-0005-0000-0000-0000531A0000}"/>
    <cellStyle name="20% - Accent4 5 2 2 2 3" xfId="11732" xr:uid="{00000000-0005-0000-0000-0000541A0000}"/>
    <cellStyle name="20% - Accent4 5 2 2 2 3 2" xfId="26032" xr:uid="{00000000-0005-0000-0000-0000551A0000}"/>
    <cellStyle name="20% - Accent4 5 2 2 2 4" xfId="19458" xr:uid="{00000000-0005-0000-0000-0000561A0000}"/>
    <cellStyle name="20% - Accent4 5 2 2 3" xfId="6585" xr:uid="{00000000-0005-0000-0000-0000571A0000}"/>
    <cellStyle name="20% - Accent4 5 2 2 3 2" xfId="16716" xr:uid="{00000000-0005-0000-0000-0000581A0000}"/>
    <cellStyle name="20% - Accent4 5 2 2 3 2 2" xfId="29671" xr:uid="{00000000-0005-0000-0000-0000591A0000}"/>
    <cellStyle name="20% - Accent4 5 2 2 3 3" xfId="21942" xr:uid="{00000000-0005-0000-0000-00005A1A0000}"/>
    <cellStyle name="20% - Accent4 5 2 2 4" xfId="5247" xr:uid="{00000000-0005-0000-0000-00005B1A0000}"/>
    <cellStyle name="20% - Accent4 5 2 2 4 2" xfId="15587" xr:uid="{00000000-0005-0000-0000-00005C1A0000}"/>
    <cellStyle name="20% - Accent4 5 2 2 4 2 2" xfId="28607" xr:uid="{00000000-0005-0000-0000-00005D1A0000}"/>
    <cellStyle name="20% - Accent4 5 2 2 4 3" xfId="20780" xr:uid="{00000000-0005-0000-0000-00005E1A0000}"/>
    <cellStyle name="20% - Accent4 5 2 2 5" xfId="9140" xr:uid="{00000000-0005-0000-0000-00005F1A0000}"/>
    <cellStyle name="20% - Accent4 5 2 2 6" xfId="18296" xr:uid="{00000000-0005-0000-0000-0000601A0000}"/>
    <cellStyle name="20% - Accent4 5 2 3" xfId="1733" xr:uid="{00000000-0005-0000-0000-0000611A0000}"/>
    <cellStyle name="20% - Accent4 5 2 3 2" xfId="12062" xr:uid="{00000000-0005-0000-0000-0000621A0000}"/>
    <cellStyle name="20% - Accent4 5 2 3 3" xfId="10249" xr:uid="{00000000-0005-0000-0000-0000631A0000}"/>
    <cellStyle name="20% - Accent4 5 2 3 3 2" xfId="24704" xr:uid="{00000000-0005-0000-0000-0000641A0000}"/>
    <cellStyle name="20% - Accent4 5 2 4" xfId="2956" xr:uid="{00000000-0005-0000-0000-0000651A0000}"/>
    <cellStyle name="20% - Accent4 5 2 4 2" xfId="7025" xr:uid="{00000000-0005-0000-0000-0000661A0000}"/>
    <cellStyle name="20% - Accent4 5 2 4 2 2" xfId="16922" xr:uid="{00000000-0005-0000-0000-0000671A0000}"/>
    <cellStyle name="20% - Accent4 5 2 4 2 2 2" xfId="29864" xr:uid="{00000000-0005-0000-0000-0000681A0000}"/>
    <cellStyle name="20% - Accent4 5 2 4 2 3" xfId="22302" xr:uid="{00000000-0005-0000-0000-0000691A0000}"/>
    <cellStyle name="20% - Accent4 5 2 4 3" xfId="14279" xr:uid="{00000000-0005-0000-0000-00006A1A0000}"/>
    <cellStyle name="20% - Accent4 5 2 4 3 2" xfId="27362" xr:uid="{00000000-0005-0000-0000-00006B1A0000}"/>
    <cellStyle name="20% - Accent4 5 2 4 4" xfId="18656" xr:uid="{00000000-0005-0000-0000-00006C1A0000}"/>
    <cellStyle name="20% - Accent4 5 2 5" xfId="5718" xr:uid="{00000000-0005-0000-0000-00006D1A0000}"/>
    <cellStyle name="20% - Accent4 5 2 5 2" xfId="15975" xr:uid="{00000000-0005-0000-0000-00006E1A0000}"/>
    <cellStyle name="20% - Accent4 5 2 5 2 2" xfId="28942" xr:uid="{00000000-0005-0000-0000-00006F1A0000}"/>
    <cellStyle name="20% - Accent4 5 2 5 3" xfId="21140" xr:uid="{00000000-0005-0000-0000-0000701A0000}"/>
    <cellStyle name="20% - Accent4 5 2 6" xfId="4440" xr:uid="{00000000-0005-0000-0000-0000711A0000}"/>
    <cellStyle name="20% - Accent4 5 2 6 2" xfId="14838" xr:uid="{00000000-0005-0000-0000-0000721A0000}"/>
    <cellStyle name="20% - Accent4 5 2 6 2 2" xfId="27859" xr:uid="{00000000-0005-0000-0000-0000731A0000}"/>
    <cellStyle name="20% - Accent4 5 2 6 3" xfId="19978" xr:uid="{00000000-0005-0000-0000-0000741A0000}"/>
    <cellStyle name="20% - Accent4 5 2 7" xfId="8372" xr:uid="{00000000-0005-0000-0000-0000751A0000}"/>
    <cellStyle name="20% - Accent4 5 2 7 2" xfId="23574" xr:uid="{00000000-0005-0000-0000-0000761A0000}"/>
    <cellStyle name="20% - Accent4 5 2 8" xfId="17494" xr:uid="{00000000-0005-0000-0000-0000771A0000}"/>
    <cellStyle name="20% - Accent4 5 3" xfId="346" xr:uid="{00000000-0005-0000-0000-0000781A0000}"/>
    <cellStyle name="20% - Accent4 5 3 2" xfId="2957" xr:uid="{00000000-0005-0000-0000-0000791A0000}"/>
    <cellStyle name="20% - Accent4 5 3 2 2" xfId="7026" xr:uid="{00000000-0005-0000-0000-00007A1A0000}"/>
    <cellStyle name="20% - Accent4 5 3 2 2 2" xfId="13367" xr:uid="{00000000-0005-0000-0000-00007B1A0000}"/>
    <cellStyle name="20% - Accent4 5 3 2 2 2 2" xfId="26625" xr:uid="{00000000-0005-0000-0000-00007C1A0000}"/>
    <cellStyle name="20% - Accent4 5 3 2 2 3" xfId="22303" xr:uid="{00000000-0005-0000-0000-00007D1A0000}"/>
    <cellStyle name="20% - Accent4 5 3 2 3" xfId="10402" xr:uid="{00000000-0005-0000-0000-00007E1A0000}"/>
    <cellStyle name="20% - Accent4 5 3 2 3 2" xfId="24846" xr:uid="{00000000-0005-0000-0000-00007F1A0000}"/>
    <cellStyle name="20% - Accent4 5 3 2 4" xfId="18657" xr:uid="{00000000-0005-0000-0000-0000801A0000}"/>
    <cellStyle name="20% - Accent4 5 3 3" xfId="5719" xr:uid="{00000000-0005-0000-0000-0000811A0000}"/>
    <cellStyle name="20% - Accent4 5 3 3 2" xfId="15976" xr:uid="{00000000-0005-0000-0000-0000821A0000}"/>
    <cellStyle name="20% - Accent4 5 3 3 2 2" xfId="28943" xr:uid="{00000000-0005-0000-0000-0000831A0000}"/>
    <cellStyle name="20% - Accent4 5 3 3 3" xfId="21141" xr:uid="{00000000-0005-0000-0000-0000841A0000}"/>
    <cellStyle name="20% - Accent4 5 3 4" xfId="4441" xr:uid="{00000000-0005-0000-0000-0000851A0000}"/>
    <cellStyle name="20% - Accent4 5 3 4 2" xfId="14839" xr:uid="{00000000-0005-0000-0000-0000861A0000}"/>
    <cellStyle name="20% - Accent4 5 3 4 2 2" xfId="27860" xr:uid="{00000000-0005-0000-0000-0000871A0000}"/>
    <cellStyle name="20% - Accent4 5 3 4 3" xfId="19979" xr:uid="{00000000-0005-0000-0000-0000881A0000}"/>
    <cellStyle name="20% - Accent4 5 3 5" xfId="8647" xr:uid="{00000000-0005-0000-0000-0000891A0000}"/>
    <cellStyle name="20% - Accent4 5 3 5 2" xfId="23722" xr:uid="{00000000-0005-0000-0000-00008A1A0000}"/>
    <cellStyle name="20% - Accent4 5 3 6" xfId="17495" xr:uid="{00000000-0005-0000-0000-00008B1A0000}"/>
    <cellStyle name="20% - Accent4 5 4" xfId="347" xr:uid="{00000000-0005-0000-0000-00008C1A0000}"/>
    <cellStyle name="20% - Accent4 5 4 2" xfId="2958" xr:uid="{00000000-0005-0000-0000-00008D1A0000}"/>
    <cellStyle name="20% - Accent4 5 4 2 2" xfId="7027" xr:uid="{00000000-0005-0000-0000-00008E1A0000}"/>
    <cellStyle name="20% - Accent4 5 4 2 2 2" xfId="16923" xr:uid="{00000000-0005-0000-0000-00008F1A0000}"/>
    <cellStyle name="20% - Accent4 5 4 2 2 2 2" xfId="29865" xr:uid="{00000000-0005-0000-0000-0000901A0000}"/>
    <cellStyle name="20% - Accent4 5 4 2 2 3" xfId="22304" xr:uid="{00000000-0005-0000-0000-0000911A0000}"/>
    <cellStyle name="20% - Accent4 5 4 2 3" xfId="8881" xr:uid="{00000000-0005-0000-0000-0000921A0000}"/>
    <cellStyle name="20% - Accent4 5 4 2 3 2" xfId="23890" xr:uid="{00000000-0005-0000-0000-0000931A0000}"/>
    <cellStyle name="20% - Accent4 5 4 2 4" xfId="18658" xr:uid="{00000000-0005-0000-0000-0000941A0000}"/>
    <cellStyle name="20% - Accent4 5 4 3" xfId="5720" xr:uid="{00000000-0005-0000-0000-0000951A0000}"/>
    <cellStyle name="20% - Accent4 5 4 3 2" xfId="15977" xr:uid="{00000000-0005-0000-0000-0000961A0000}"/>
    <cellStyle name="20% - Accent4 5 4 3 2 2" xfId="28944" xr:uid="{00000000-0005-0000-0000-0000971A0000}"/>
    <cellStyle name="20% - Accent4 5 4 3 3" xfId="10693" xr:uid="{00000000-0005-0000-0000-0000981A0000}"/>
    <cellStyle name="20% - Accent4 5 4 3 3 2" xfId="25015" xr:uid="{00000000-0005-0000-0000-0000991A0000}"/>
    <cellStyle name="20% - Accent4 5 4 3 4" xfId="21142" xr:uid="{00000000-0005-0000-0000-00009A1A0000}"/>
    <cellStyle name="20% - Accent4 5 4 4" xfId="4442" xr:uid="{00000000-0005-0000-0000-00009B1A0000}"/>
    <cellStyle name="20% - Accent4 5 4 4 2" xfId="14840" xr:uid="{00000000-0005-0000-0000-00009C1A0000}"/>
    <cellStyle name="20% - Accent4 5 4 4 2 2" xfId="27861" xr:uid="{00000000-0005-0000-0000-00009D1A0000}"/>
    <cellStyle name="20% - Accent4 5 4 4 3" xfId="19980" xr:uid="{00000000-0005-0000-0000-00009E1A0000}"/>
    <cellStyle name="20% - Accent4 5 4 5" xfId="8549" xr:uid="{00000000-0005-0000-0000-00009F1A0000}"/>
    <cellStyle name="20% - Accent4 5 4 6" xfId="17496" xr:uid="{00000000-0005-0000-0000-0000A01A0000}"/>
    <cellStyle name="20% - Accent4 5 5" xfId="348" xr:uid="{00000000-0005-0000-0000-0000A11A0000}"/>
    <cellStyle name="20% - Accent4 5 5 2" xfId="2959" xr:uid="{00000000-0005-0000-0000-0000A21A0000}"/>
    <cellStyle name="20% - Accent4 5 5 2 2" xfId="7028" xr:uid="{00000000-0005-0000-0000-0000A31A0000}"/>
    <cellStyle name="20% - Accent4 5 5 2 2 2" xfId="13368" xr:uid="{00000000-0005-0000-0000-0000A41A0000}"/>
    <cellStyle name="20% - Accent4 5 5 2 2 2 2" xfId="26626" xr:uid="{00000000-0005-0000-0000-0000A51A0000}"/>
    <cellStyle name="20% - Accent4 5 5 2 2 3" xfId="22305" xr:uid="{00000000-0005-0000-0000-0000A61A0000}"/>
    <cellStyle name="20% - Accent4 5 5 2 3" xfId="10870" xr:uid="{00000000-0005-0000-0000-0000A71A0000}"/>
    <cellStyle name="20% - Accent4 5 5 2 3 2" xfId="25187" xr:uid="{00000000-0005-0000-0000-0000A81A0000}"/>
    <cellStyle name="20% - Accent4 5 5 2 4" xfId="18659" xr:uid="{00000000-0005-0000-0000-0000A91A0000}"/>
    <cellStyle name="20% - Accent4 5 5 3" xfId="5721" xr:uid="{00000000-0005-0000-0000-0000AA1A0000}"/>
    <cellStyle name="20% - Accent4 5 5 3 2" xfId="15978" xr:uid="{00000000-0005-0000-0000-0000AB1A0000}"/>
    <cellStyle name="20% - Accent4 5 5 3 2 2" xfId="28945" xr:uid="{00000000-0005-0000-0000-0000AC1A0000}"/>
    <cellStyle name="20% - Accent4 5 5 3 3" xfId="21143" xr:uid="{00000000-0005-0000-0000-0000AD1A0000}"/>
    <cellStyle name="20% - Accent4 5 5 4" xfId="4443" xr:uid="{00000000-0005-0000-0000-0000AE1A0000}"/>
    <cellStyle name="20% - Accent4 5 5 4 2" xfId="14841" xr:uid="{00000000-0005-0000-0000-0000AF1A0000}"/>
    <cellStyle name="20% - Accent4 5 5 4 2 2" xfId="27862" xr:uid="{00000000-0005-0000-0000-0000B01A0000}"/>
    <cellStyle name="20% - Accent4 5 5 4 3" xfId="19981" xr:uid="{00000000-0005-0000-0000-0000B11A0000}"/>
    <cellStyle name="20% - Accent4 5 5 5" xfId="9219" xr:uid="{00000000-0005-0000-0000-0000B21A0000}"/>
    <cellStyle name="20% - Accent4 5 5 5 2" xfId="24059" xr:uid="{00000000-0005-0000-0000-0000B31A0000}"/>
    <cellStyle name="20% - Accent4 5 5 6" xfId="17497" xr:uid="{00000000-0005-0000-0000-0000B41A0000}"/>
    <cellStyle name="20% - Accent4 5 6" xfId="349" xr:uid="{00000000-0005-0000-0000-0000B51A0000}"/>
    <cellStyle name="20% - Accent4 5 6 2" xfId="2960" xr:uid="{00000000-0005-0000-0000-0000B61A0000}"/>
    <cellStyle name="20% - Accent4 5 6 2 2" xfId="7029" xr:uid="{00000000-0005-0000-0000-0000B71A0000}"/>
    <cellStyle name="20% - Accent4 5 6 2 2 2" xfId="13369" xr:uid="{00000000-0005-0000-0000-0000B81A0000}"/>
    <cellStyle name="20% - Accent4 5 6 2 2 2 2" xfId="26627" xr:uid="{00000000-0005-0000-0000-0000B91A0000}"/>
    <cellStyle name="20% - Accent4 5 6 2 2 3" xfId="22306" xr:uid="{00000000-0005-0000-0000-0000BA1A0000}"/>
    <cellStyle name="20% - Accent4 5 6 2 3" xfId="11045" xr:uid="{00000000-0005-0000-0000-0000BB1A0000}"/>
    <cellStyle name="20% - Accent4 5 6 2 3 2" xfId="25359" xr:uid="{00000000-0005-0000-0000-0000BC1A0000}"/>
    <cellStyle name="20% - Accent4 5 6 2 4" xfId="18660" xr:uid="{00000000-0005-0000-0000-0000BD1A0000}"/>
    <cellStyle name="20% - Accent4 5 6 3" xfId="5722" xr:uid="{00000000-0005-0000-0000-0000BE1A0000}"/>
    <cellStyle name="20% - Accent4 5 6 3 2" xfId="15979" xr:uid="{00000000-0005-0000-0000-0000BF1A0000}"/>
    <cellStyle name="20% - Accent4 5 6 3 2 2" xfId="28946" xr:uid="{00000000-0005-0000-0000-0000C01A0000}"/>
    <cellStyle name="20% - Accent4 5 6 3 3" xfId="21144" xr:uid="{00000000-0005-0000-0000-0000C11A0000}"/>
    <cellStyle name="20% - Accent4 5 6 4" xfId="4444" xr:uid="{00000000-0005-0000-0000-0000C21A0000}"/>
    <cellStyle name="20% - Accent4 5 6 4 2" xfId="14842" xr:uid="{00000000-0005-0000-0000-0000C31A0000}"/>
    <cellStyle name="20% - Accent4 5 6 4 2 2" xfId="27863" xr:uid="{00000000-0005-0000-0000-0000C41A0000}"/>
    <cellStyle name="20% - Accent4 5 6 4 3" xfId="19982" xr:uid="{00000000-0005-0000-0000-0000C51A0000}"/>
    <cellStyle name="20% - Accent4 5 6 5" xfId="9394" xr:uid="{00000000-0005-0000-0000-0000C61A0000}"/>
    <cellStyle name="20% - Accent4 5 6 5 2" xfId="24234" xr:uid="{00000000-0005-0000-0000-0000C71A0000}"/>
    <cellStyle name="20% - Accent4 5 6 6" xfId="17498" xr:uid="{00000000-0005-0000-0000-0000C81A0000}"/>
    <cellStyle name="20% - Accent4 5 7" xfId="1735" xr:uid="{00000000-0005-0000-0000-0000C91A0000}"/>
    <cellStyle name="20% - Accent4 5 7 2" xfId="3823" xr:uid="{00000000-0005-0000-0000-0000CA1A0000}"/>
    <cellStyle name="20% - Accent4 5 7 2 2" xfId="7833" xr:uid="{00000000-0005-0000-0000-0000CB1A0000}"/>
    <cellStyle name="20% - Accent4 5 7 2 2 2" xfId="14442" xr:uid="{00000000-0005-0000-0000-0000CC1A0000}"/>
    <cellStyle name="20% - Accent4 5 7 2 2 2 2" xfId="27513" xr:uid="{00000000-0005-0000-0000-0000CD1A0000}"/>
    <cellStyle name="20% - Accent4 5 7 2 2 3" xfId="23105" xr:uid="{00000000-0005-0000-0000-0000CE1A0000}"/>
    <cellStyle name="20% - Accent4 5 7 2 3" xfId="11219" xr:uid="{00000000-0005-0000-0000-0000CF1A0000}"/>
    <cellStyle name="20% - Accent4 5 7 2 3 2" xfId="25531" xr:uid="{00000000-0005-0000-0000-0000D01A0000}"/>
    <cellStyle name="20% - Accent4 5 7 2 4" xfId="19459" xr:uid="{00000000-0005-0000-0000-0000D11A0000}"/>
    <cellStyle name="20% - Accent4 5 7 3" xfId="6586" xr:uid="{00000000-0005-0000-0000-0000D21A0000}"/>
    <cellStyle name="20% - Accent4 5 7 3 2" xfId="16717" xr:uid="{00000000-0005-0000-0000-0000D31A0000}"/>
    <cellStyle name="20% - Accent4 5 7 3 2 2" xfId="29672" xr:uid="{00000000-0005-0000-0000-0000D41A0000}"/>
    <cellStyle name="20% - Accent4 5 7 3 3" xfId="21943" xr:uid="{00000000-0005-0000-0000-0000D51A0000}"/>
    <cellStyle name="20% - Accent4 5 7 4" xfId="5248" xr:uid="{00000000-0005-0000-0000-0000D61A0000}"/>
    <cellStyle name="20% - Accent4 5 7 4 2" xfId="15588" xr:uid="{00000000-0005-0000-0000-0000D71A0000}"/>
    <cellStyle name="20% - Accent4 5 7 4 2 2" xfId="28608" xr:uid="{00000000-0005-0000-0000-0000D81A0000}"/>
    <cellStyle name="20% - Accent4 5 7 4 3" xfId="20781" xr:uid="{00000000-0005-0000-0000-0000D91A0000}"/>
    <cellStyle name="20% - Accent4 5 7 5" xfId="9577" xr:uid="{00000000-0005-0000-0000-0000DA1A0000}"/>
    <cellStyle name="20% - Accent4 5 7 5 2" xfId="24411" xr:uid="{00000000-0005-0000-0000-0000DB1A0000}"/>
    <cellStyle name="20% - Accent4 5 7 6" xfId="18297" xr:uid="{00000000-0005-0000-0000-0000DC1A0000}"/>
    <cellStyle name="20% - Accent4 5 8" xfId="1732" xr:uid="{00000000-0005-0000-0000-0000DD1A0000}"/>
    <cellStyle name="20% - Accent4 5 8 2" xfId="12061" xr:uid="{00000000-0005-0000-0000-0000DE1A0000}"/>
    <cellStyle name="20% - Accent4 5 8 3" xfId="11397" xr:uid="{00000000-0005-0000-0000-0000DF1A0000}"/>
    <cellStyle name="20% - Accent4 5 8 3 2" xfId="25705" xr:uid="{00000000-0005-0000-0000-0000E01A0000}"/>
    <cellStyle name="20% - Accent4 5 9" xfId="2955" xr:uid="{00000000-0005-0000-0000-0000E11A0000}"/>
    <cellStyle name="20% - Accent4 5 9 2" xfId="7024" xr:uid="{00000000-0005-0000-0000-0000E21A0000}"/>
    <cellStyle name="20% - Accent4 5 9 2 2" xfId="14278" xr:uid="{00000000-0005-0000-0000-0000E31A0000}"/>
    <cellStyle name="20% - Accent4 5 9 2 2 2" xfId="27361" xr:uid="{00000000-0005-0000-0000-0000E41A0000}"/>
    <cellStyle name="20% - Accent4 5 9 2 3" xfId="22301" xr:uid="{00000000-0005-0000-0000-0000E51A0000}"/>
    <cellStyle name="20% - Accent4 5 9 3" xfId="11575" xr:uid="{00000000-0005-0000-0000-0000E61A0000}"/>
    <cellStyle name="20% - Accent4 5 9 3 2" xfId="25882" xr:uid="{00000000-0005-0000-0000-0000E71A0000}"/>
    <cellStyle name="20% - Accent4 5 9 4" xfId="18655" xr:uid="{00000000-0005-0000-0000-0000E81A0000}"/>
    <cellStyle name="20% - Accent4 6" xfId="350" xr:uid="{00000000-0005-0000-0000-0000E91A0000}"/>
    <cellStyle name="20% - Accent4 6 10" xfId="4073" xr:uid="{00000000-0005-0000-0000-0000EA1A0000}"/>
    <cellStyle name="20% - Accent4 6 10 2" xfId="8033" xr:uid="{00000000-0005-0000-0000-0000EB1A0000}"/>
    <cellStyle name="20% - Accent4 6 10 2 2" xfId="12805" xr:uid="{00000000-0005-0000-0000-0000EC1A0000}"/>
    <cellStyle name="20% - Accent4 6 10 2 2 2" xfId="26336" xr:uid="{00000000-0005-0000-0000-0000ED1A0000}"/>
    <cellStyle name="20% - Accent4 6 10 2 3" xfId="23277" xr:uid="{00000000-0005-0000-0000-0000EE1A0000}"/>
    <cellStyle name="20% - Accent4 6 10 3" xfId="9842" xr:uid="{00000000-0005-0000-0000-0000EF1A0000}"/>
    <cellStyle name="20% - Accent4 6 10 3 2" xfId="24576" xr:uid="{00000000-0005-0000-0000-0000F01A0000}"/>
    <cellStyle name="20% - Accent4 6 10 4" xfId="19631" xr:uid="{00000000-0005-0000-0000-0000F11A0000}"/>
    <cellStyle name="20% - Accent4 6 11" xfId="5723" xr:uid="{00000000-0005-0000-0000-0000F21A0000}"/>
    <cellStyle name="20% - Accent4 6 11 2" xfId="14000" xr:uid="{00000000-0005-0000-0000-0000F31A0000}"/>
    <cellStyle name="20% - Accent4 6 11 2 2" xfId="27174" xr:uid="{00000000-0005-0000-0000-0000F41A0000}"/>
    <cellStyle name="20% - Accent4 6 11 3" xfId="21145" xr:uid="{00000000-0005-0000-0000-0000F51A0000}"/>
    <cellStyle name="20% - Accent4 6 12" xfId="4445" xr:uid="{00000000-0005-0000-0000-0000F61A0000}"/>
    <cellStyle name="20% - Accent4 6 12 2" xfId="14843" xr:uid="{00000000-0005-0000-0000-0000F71A0000}"/>
    <cellStyle name="20% - Accent4 6 12 2 2" xfId="27864" xr:uid="{00000000-0005-0000-0000-0000F81A0000}"/>
    <cellStyle name="20% - Accent4 6 12 3" xfId="12450" xr:uid="{00000000-0005-0000-0000-0000F91A0000}"/>
    <cellStyle name="20% - Accent4 6 12 3 2" xfId="26157" xr:uid="{00000000-0005-0000-0000-0000FA1A0000}"/>
    <cellStyle name="20% - Accent4 6 12 4" xfId="19983" xr:uid="{00000000-0005-0000-0000-0000FB1A0000}"/>
    <cellStyle name="20% - Accent4 6 13" xfId="8232" xr:uid="{00000000-0005-0000-0000-0000FC1A0000}"/>
    <cellStyle name="20% - Accent4 6 13 2" xfId="23434" xr:uid="{00000000-0005-0000-0000-0000FD1A0000}"/>
    <cellStyle name="20% - Accent4 6 14" xfId="17499" xr:uid="{00000000-0005-0000-0000-0000FE1A0000}"/>
    <cellStyle name="20% - Accent4 6 2" xfId="351" xr:uid="{00000000-0005-0000-0000-0000FF1A0000}"/>
    <cellStyle name="20% - Accent4 6 2 2" xfId="1738" xr:uid="{00000000-0005-0000-0000-0000001B0000}"/>
    <cellStyle name="20% - Accent4 6 2 2 2" xfId="3824" xr:uid="{00000000-0005-0000-0000-0000011B0000}"/>
    <cellStyle name="20% - Accent4 6 2 2 2 2" xfId="7834" xr:uid="{00000000-0005-0000-0000-0000021B0000}"/>
    <cellStyle name="20% - Accent4 6 2 2 2 2 2" xfId="17160" xr:uid="{00000000-0005-0000-0000-0000031B0000}"/>
    <cellStyle name="20% - Accent4 6 2 2 2 2 2 2" xfId="30099" xr:uid="{00000000-0005-0000-0000-0000041B0000}"/>
    <cellStyle name="20% - Accent4 6 2 2 2 2 3" xfId="23106" xr:uid="{00000000-0005-0000-0000-0000051B0000}"/>
    <cellStyle name="20% - Accent4 6 2 2 2 3" xfId="11730" xr:uid="{00000000-0005-0000-0000-0000061B0000}"/>
    <cellStyle name="20% - Accent4 6 2 2 2 3 2" xfId="26031" xr:uid="{00000000-0005-0000-0000-0000071B0000}"/>
    <cellStyle name="20% - Accent4 6 2 2 2 4" xfId="19460" xr:uid="{00000000-0005-0000-0000-0000081B0000}"/>
    <cellStyle name="20% - Accent4 6 2 2 3" xfId="6588" xr:uid="{00000000-0005-0000-0000-0000091B0000}"/>
    <cellStyle name="20% - Accent4 6 2 2 3 2" xfId="16719" xr:uid="{00000000-0005-0000-0000-00000A1B0000}"/>
    <cellStyle name="20% - Accent4 6 2 2 3 2 2" xfId="29673" xr:uid="{00000000-0005-0000-0000-00000B1B0000}"/>
    <cellStyle name="20% - Accent4 6 2 2 3 3" xfId="21944" xr:uid="{00000000-0005-0000-0000-00000C1B0000}"/>
    <cellStyle name="20% - Accent4 6 2 2 4" xfId="5249" xr:uid="{00000000-0005-0000-0000-00000D1B0000}"/>
    <cellStyle name="20% - Accent4 6 2 2 4 2" xfId="15589" xr:uid="{00000000-0005-0000-0000-00000E1B0000}"/>
    <cellStyle name="20% - Accent4 6 2 2 4 2 2" xfId="28609" xr:uid="{00000000-0005-0000-0000-00000F1B0000}"/>
    <cellStyle name="20% - Accent4 6 2 2 4 3" xfId="20782" xr:uid="{00000000-0005-0000-0000-0000101B0000}"/>
    <cellStyle name="20% - Accent4 6 2 2 5" xfId="9139" xr:uid="{00000000-0005-0000-0000-0000111B0000}"/>
    <cellStyle name="20% - Accent4 6 2 2 6" xfId="18298" xr:uid="{00000000-0005-0000-0000-0000121B0000}"/>
    <cellStyle name="20% - Accent4 6 2 3" xfId="1737" xr:uid="{00000000-0005-0000-0000-0000131B0000}"/>
    <cellStyle name="20% - Accent4 6 2 3 2" xfId="12064" xr:uid="{00000000-0005-0000-0000-0000141B0000}"/>
    <cellStyle name="20% - Accent4 6 2 3 3" xfId="10250" xr:uid="{00000000-0005-0000-0000-0000151B0000}"/>
    <cellStyle name="20% - Accent4 6 2 3 3 2" xfId="24705" xr:uid="{00000000-0005-0000-0000-0000161B0000}"/>
    <cellStyle name="20% - Accent4 6 2 4" xfId="2962" xr:uid="{00000000-0005-0000-0000-0000171B0000}"/>
    <cellStyle name="20% - Accent4 6 2 4 2" xfId="7031" xr:uid="{00000000-0005-0000-0000-0000181B0000}"/>
    <cellStyle name="20% - Accent4 6 2 4 2 2" xfId="16924" xr:uid="{00000000-0005-0000-0000-0000191B0000}"/>
    <cellStyle name="20% - Accent4 6 2 4 2 2 2" xfId="29866" xr:uid="{00000000-0005-0000-0000-00001A1B0000}"/>
    <cellStyle name="20% - Accent4 6 2 4 2 3" xfId="22308" xr:uid="{00000000-0005-0000-0000-00001B1B0000}"/>
    <cellStyle name="20% - Accent4 6 2 4 3" xfId="14281" xr:uid="{00000000-0005-0000-0000-00001C1B0000}"/>
    <cellStyle name="20% - Accent4 6 2 4 3 2" xfId="27364" xr:uid="{00000000-0005-0000-0000-00001D1B0000}"/>
    <cellStyle name="20% - Accent4 6 2 4 4" xfId="18662" xr:uid="{00000000-0005-0000-0000-00001E1B0000}"/>
    <cellStyle name="20% - Accent4 6 2 5" xfId="5724" xr:uid="{00000000-0005-0000-0000-00001F1B0000}"/>
    <cellStyle name="20% - Accent4 6 2 5 2" xfId="15980" xr:uid="{00000000-0005-0000-0000-0000201B0000}"/>
    <cellStyle name="20% - Accent4 6 2 5 2 2" xfId="28947" xr:uid="{00000000-0005-0000-0000-0000211B0000}"/>
    <cellStyle name="20% - Accent4 6 2 5 3" xfId="21146" xr:uid="{00000000-0005-0000-0000-0000221B0000}"/>
    <cellStyle name="20% - Accent4 6 2 6" xfId="4446" xr:uid="{00000000-0005-0000-0000-0000231B0000}"/>
    <cellStyle name="20% - Accent4 6 2 6 2" xfId="14844" xr:uid="{00000000-0005-0000-0000-0000241B0000}"/>
    <cellStyle name="20% - Accent4 6 2 6 2 2" xfId="27865" xr:uid="{00000000-0005-0000-0000-0000251B0000}"/>
    <cellStyle name="20% - Accent4 6 2 6 3" xfId="19984" xr:uid="{00000000-0005-0000-0000-0000261B0000}"/>
    <cellStyle name="20% - Accent4 6 2 7" xfId="8373" xr:uid="{00000000-0005-0000-0000-0000271B0000}"/>
    <cellStyle name="20% - Accent4 6 2 7 2" xfId="23575" xr:uid="{00000000-0005-0000-0000-0000281B0000}"/>
    <cellStyle name="20% - Accent4 6 2 8" xfId="17500" xr:uid="{00000000-0005-0000-0000-0000291B0000}"/>
    <cellStyle name="20% - Accent4 6 3" xfId="352" xr:uid="{00000000-0005-0000-0000-00002A1B0000}"/>
    <cellStyle name="20% - Accent4 6 3 2" xfId="2963" xr:uid="{00000000-0005-0000-0000-00002B1B0000}"/>
    <cellStyle name="20% - Accent4 6 3 2 2" xfId="7032" xr:uid="{00000000-0005-0000-0000-00002C1B0000}"/>
    <cellStyle name="20% - Accent4 6 3 2 2 2" xfId="13370" xr:uid="{00000000-0005-0000-0000-00002D1B0000}"/>
    <cellStyle name="20% - Accent4 6 3 2 2 2 2" xfId="26628" xr:uid="{00000000-0005-0000-0000-00002E1B0000}"/>
    <cellStyle name="20% - Accent4 6 3 2 2 3" xfId="22309" xr:uid="{00000000-0005-0000-0000-00002F1B0000}"/>
    <cellStyle name="20% - Accent4 6 3 2 3" xfId="10403" xr:uid="{00000000-0005-0000-0000-0000301B0000}"/>
    <cellStyle name="20% - Accent4 6 3 2 3 2" xfId="24847" xr:uid="{00000000-0005-0000-0000-0000311B0000}"/>
    <cellStyle name="20% - Accent4 6 3 2 4" xfId="18663" xr:uid="{00000000-0005-0000-0000-0000321B0000}"/>
    <cellStyle name="20% - Accent4 6 3 3" xfId="5725" xr:uid="{00000000-0005-0000-0000-0000331B0000}"/>
    <cellStyle name="20% - Accent4 6 3 3 2" xfId="15981" xr:uid="{00000000-0005-0000-0000-0000341B0000}"/>
    <cellStyle name="20% - Accent4 6 3 3 2 2" xfId="28948" xr:uid="{00000000-0005-0000-0000-0000351B0000}"/>
    <cellStyle name="20% - Accent4 6 3 3 3" xfId="21147" xr:uid="{00000000-0005-0000-0000-0000361B0000}"/>
    <cellStyle name="20% - Accent4 6 3 4" xfId="4447" xr:uid="{00000000-0005-0000-0000-0000371B0000}"/>
    <cellStyle name="20% - Accent4 6 3 4 2" xfId="14845" xr:uid="{00000000-0005-0000-0000-0000381B0000}"/>
    <cellStyle name="20% - Accent4 6 3 4 2 2" xfId="27866" xr:uid="{00000000-0005-0000-0000-0000391B0000}"/>
    <cellStyle name="20% - Accent4 6 3 4 3" xfId="19985" xr:uid="{00000000-0005-0000-0000-00003A1B0000}"/>
    <cellStyle name="20% - Accent4 6 3 5" xfId="8648" xr:uid="{00000000-0005-0000-0000-00003B1B0000}"/>
    <cellStyle name="20% - Accent4 6 3 5 2" xfId="23723" xr:uid="{00000000-0005-0000-0000-00003C1B0000}"/>
    <cellStyle name="20% - Accent4 6 3 6" xfId="17501" xr:uid="{00000000-0005-0000-0000-00003D1B0000}"/>
    <cellStyle name="20% - Accent4 6 4" xfId="353" xr:uid="{00000000-0005-0000-0000-00003E1B0000}"/>
    <cellStyle name="20% - Accent4 6 4 2" xfId="2964" xr:uid="{00000000-0005-0000-0000-00003F1B0000}"/>
    <cellStyle name="20% - Accent4 6 4 2 2" xfId="7033" xr:uid="{00000000-0005-0000-0000-0000401B0000}"/>
    <cellStyle name="20% - Accent4 6 4 2 2 2" xfId="16925" xr:uid="{00000000-0005-0000-0000-0000411B0000}"/>
    <cellStyle name="20% - Accent4 6 4 2 2 2 2" xfId="29867" xr:uid="{00000000-0005-0000-0000-0000421B0000}"/>
    <cellStyle name="20% - Accent4 6 4 2 2 3" xfId="22310" xr:uid="{00000000-0005-0000-0000-0000431B0000}"/>
    <cellStyle name="20% - Accent4 6 4 2 3" xfId="8882" xr:uid="{00000000-0005-0000-0000-0000441B0000}"/>
    <cellStyle name="20% - Accent4 6 4 2 3 2" xfId="23891" xr:uid="{00000000-0005-0000-0000-0000451B0000}"/>
    <cellStyle name="20% - Accent4 6 4 2 4" xfId="18664" xr:uid="{00000000-0005-0000-0000-0000461B0000}"/>
    <cellStyle name="20% - Accent4 6 4 3" xfId="5726" xr:uid="{00000000-0005-0000-0000-0000471B0000}"/>
    <cellStyle name="20% - Accent4 6 4 3 2" xfId="15982" xr:uid="{00000000-0005-0000-0000-0000481B0000}"/>
    <cellStyle name="20% - Accent4 6 4 3 2 2" xfId="28949" xr:uid="{00000000-0005-0000-0000-0000491B0000}"/>
    <cellStyle name="20% - Accent4 6 4 3 3" xfId="10694" xr:uid="{00000000-0005-0000-0000-00004A1B0000}"/>
    <cellStyle name="20% - Accent4 6 4 3 3 2" xfId="25016" xr:uid="{00000000-0005-0000-0000-00004B1B0000}"/>
    <cellStyle name="20% - Accent4 6 4 3 4" xfId="21148" xr:uid="{00000000-0005-0000-0000-00004C1B0000}"/>
    <cellStyle name="20% - Accent4 6 4 4" xfId="4448" xr:uid="{00000000-0005-0000-0000-00004D1B0000}"/>
    <cellStyle name="20% - Accent4 6 4 4 2" xfId="14846" xr:uid="{00000000-0005-0000-0000-00004E1B0000}"/>
    <cellStyle name="20% - Accent4 6 4 4 2 2" xfId="27867" xr:uid="{00000000-0005-0000-0000-00004F1B0000}"/>
    <cellStyle name="20% - Accent4 6 4 4 3" xfId="19986" xr:uid="{00000000-0005-0000-0000-0000501B0000}"/>
    <cellStyle name="20% - Accent4 6 4 5" xfId="8835" xr:uid="{00000000-0005-0000-0000-0000511B0000}"/>
    <cellStyle name="20% - Accent4 6 4 6" xfId="17502" xr:uid="{00000000-0005-0000-0000-0000521B0000}"/>
    <cellStyle name="20% - Accent4 6 5" xfId="354" xr:uid="{00000000-0005-0000-0000-0000531B0000}"/>
    <cellStyle name="20% - Accent4 6 5 2" xfId="2965" xr:uid="{00000000-0005-0000-0000-0000541B0000}"/>
    <cellStyle name="20% - Accent4 6 5 2 2" xfId="7034" xr:uid="{00000000-0005-0000-0000-0000551B0000}"/>
    <cellStyle name="20% - Accent4 6 5 2 2 2" xfId="13371" xr:uid="{00000000-0005-0000-0000-0000561B0000}"/>
    <cellStyle name="20% - Accent4 6 5 2 2 2 2" xfId="26629" xr:uid="{00000000-0005-0000-0000-0000571B0000}"/>
    <cellStyle name="20% - Accent4 6 5 2 2 3" xfId="22311" xr:uid="{00000000-0005-0000-0000-0000581B0000}"/>
    <cellStyle name="20% - Accent4 6 5 2 3" xfId="10871" xr:uid="{00000000-0005-0000-0000-0000591B0000}"/>
    <cellStyle name="20% - Accent4 6 5 2 3 2" xfId="25188" xr:uid="{00000000-0005-0000-0000-00005A1B0000}"/>
    <cellStyle name="20% - Accent4 6 5 2 4" xfId="18665" xr:uid="{00000000-0005-0000-0000-00005B1B0000}"/>
    <cellStyle name="20% - Accent4 6 5 3" xfId="5727" xr:uid="{00000000-0005-0000-0000-00005C1B0000}"/>
    <cellStyle name="20% - Accent4 6 5 3 2" xfId="15983" xr:uid="{00000000-0005-0000-0000-00005D1B0000}"/>
    <cellStyle name="20% - Accent4 6 5 3 2 2" xfId="28950" xr:uid="{00000000-0005-0000-0000-00005E1B0000}"/>
    <cellStyle name="20% - Accent4 6 5 3 3" xfId="21149" xr:uid="{00000000-0005-0000-0000-00005F1B0000}"/>
    <cellStyle name="20% - Accent4 6 5 4" xfId="4449" xr:uid="{00000000-0005-0000-0000-0000601B0000}"/>
    <cellStyle name="20% - Accent4 6 5 4 2" xfId="14847" xr:uid="{00000000-0005-0000-0000-0000611B0000}"/>
    <cellStyle name="20% - Accent4 6 5 4 2 2" xfId="27868" xr:uid="{00000000-0005-0000-0000-0000621B0000}"/>
    <cellStyle name="20% - Accent4 6 5 4 3" xfId="19987" xr:uid="{00000000-0005-0000-0000-0000631B0000}"/>
    <cellStyle name="20% - Accent4 6 5 5" xfId="9220" xr:uid="{00000000-0005-0000-0000-0000641B0000}"/>
    <cellStyle name="20% - Accent4 6 5 5 2" xfId="24060" xr:uid="{00000000-0005-0000-0000-0000651B0000}"/>
    <cellStyle name="20% - Accent4 6 5 6" xfId="17503" xr:uid="{00000000-0005-0000-0000-0000661B0000}"/>
    <cellStyle name="20% - Accent4 6 6" xfId="355" xr:uid="{00000000-0005-0000-0000-0000671B0000}"/>
    <cellStyle name="20% - Accent4 6 6 2" xfId="2966" xr:uid="{00000000-0005-0000-0000-0000681B0000}"/>
    <cellStyle name="20% - Accent4 6 6 2 2" xfId="7035" xr:uid="{00000000-0005-0000-0000-0000691B0000}"/>
    <cellStyle name="20% - Accent4 6 6 2 2 2" xfId="13372" xr:uid="{00000000-0005-0000-0000-00006A1B0000}"/>
    <cellStyle name="20% - Accent4 6 6 2 2 2 2" xfId="26630" xr:uid="{00000000-0005-0000-0000-00006B1B0000}"/>
    <cellStyle name="20% - Accent4 6 6 2 2 3" xfId="22312" xr:uid="{00000000-0005-0000-0000-00006C1B0000}"/>
    <cellStyle name="20% - Accent4 6 6 2 3" xfId="11046" xr:uid="{00000000-0005-0000-0000-00006D1B0000}"/>
    <cellStyle name="20% - Accent4 6 6 2 3 2" xfId="25360" xr:uid="{00000000-0005-0000-0000-00006E1B0000}"/>
    <cellStyle name="20% - Accent4 6 6 2 4" xfId="18666" xr:uid="{00000000-0005-0000-0000-00006F1B0000}"/>
    <cellStyle name="20% - Accent4 6 6 3" xfId="5728" xr:uid="{00000000-0005-0000-0000-0000701B0000}"/>
    <cellStyle name="20% - Accent4 6 6 3 2" xfId="15984" xr:uid="{00000000-0005-0000-0000-0000711B0000}"/>
    <cellStyle name="20% - Accent4 6 6 3 2 2" xfId="28951" xr:uid="{00000000-0005-0000-0000-0000721B0000}"/>
    <cellStyle name="20% - Accent4 6 6 3 3" xfId="21150" xr:uid="{00000000-0005-0000-0000-0000731B0000}"/>
    <cellStyle name="20% - Accent4 6 6 4" xfId="4450" xr:uid="{00000000-0005-0000-0000-0000741B0000}"/>
    <cellStyle name="20% - Accent4 6 6 4 2" xfId="14848" xr:uid="{00000000-0005-0000-0000-0000751B0000}"/>
    <cellStyle name="20% - Accent4 6 6 4 2 2" xfId="27869" xr:uid="{00000000-0005-0000-0000-0000761B0000}"/>
    <cellStyle name="20% - Accent4 6 6 4 3" xfId="19988" xr:uid="{00000000-0005-0000-0000-0000771B0000}"/>
    <cellStyle name="20% - Accent4 6 6 5" xfId="9395" xr:uid="{00000000-0005-0000-0000-0000781B0000}"/>
    <cellStyle name="20% - Accent4 6 6 5 2" xfId="24235" xr:uid="{00000000-0005-0000-0000-0000791B0000}"/>
    <cellStyle name="20% - Accent4 6 6 6" xfId="17504" xr:uid="{00000000-0005-0000-0000-00007A1B0000}"/>
    <cellStyle name="20% - Accent4 6 7" xfId="1739" xr:uid="{00000000-0005-0000-0000-00007B1B0000}"/>
    <cellStyle name="20% - Accent4 6 7 2" xfId="3825" xr:uid="{00000000-0005-0000-0000-00007C1B0000}"/>
    <cellStyle name="20% - Accent4 6 7 2 2" xfId="7835" xr:uid="{00000000-0005-0000-0000-00007D1B0000}"/>
    <cellStyle name="20% - Accent4 6 7 2 2 2" xfId="14443" xr:uid="{00000000-0005-0000-0000-00007E1B0000}"/>
    <cellStyle name="20% - Accent4 6 7 2 2 2 2" xfId="27514" xr:uid="{00000000-0005-0000-0000-00007F1B0000}"/>
    <cellStyle name="20% - Accent4 6 7 2 2 3" xfId="23107" xr:uid="{00000000-0005-0000-0000-0000801B0000}"/>
    <cellStyle name="20% - Accent4 6 7 2 3" xfId="11220" xr:uid="{00000000-0005-0000-0000-0000811B0000}"/>
    <cellStyle name="20% - Accent4 6 7 2 3 2" xfId="25532" xr:uid="{00000000-0005-0000-0000-0000821B0000}"/>
    <cellStyle name="20% - Accent4 6 7 2 4" xfId="19461" xr:uid="{00000000-0005-0000-0000-0000831B0000}"/>
    <cellStyle name="20% - Accent4 6 7 3" xfId="6589" xr:uid="{00000000-0005-0000-0000-0000841B0000}"/>
    <cellStyle name="20% - Accent4 6 7 3 2" xfId="16720" xr:uid="{00000000-0005-0000-0000-0000851B0000}"/>
    <cellStyle name="20% - Accent4 6 7 3 2 2" xfId="29674" xr:uid="{00000000-0005-0000-0000-0000861B0000}"/>
    <cellStyle name="20% - Accent4 6 7 3 3" xfId="21945" xr:uid="{00000000-0005-0000-0000-0000871B0000}"/>
    <cellStyle name="20% - Accent4 6 7 4" xfId="5250" xr:uid="{00000000-0005-0000-0000-0000881B0000}"/>
    <cellStyle name="20% - Accent4 6 7 4 2" xfId="15590" xr:uid="{00000000-0005-0000-0000-0000891B0000}"/>
    <cellStyle name="20% - Accent4 6 7 4 2 2" xfId="28610" xr:uid="{00000000-0005-0000-0000-00008A1B0000}"/>
    <cellStyle name="20% - Accent4 6 7 4 3" xfId="20783" xr:uid="{00000000-0005-0000-0000-00008B1B0000}"/>
    <cellStyle name="20% - Accent4 6 7 5" xfId="9578" xr:uid="{00000000-0005-0000-0000-00008C1B0000}"/>
    <cellStyle name="20% - Accent4 6 7 5 2" xfId="24412" xr:uid="{00000000-0005-0000-0000-00008D1B0000}"/>
    <cellStyle name="20% - Accent4 6 7 6" xfId="18299" xr:uid="{00000000-0005-0000-0000-00008E1B0000}"/>
    <cellStyle name="20% - Accent4 6 8" xfId="1736" xr:uid="{00000000-0005-0000-0000-00008F1B0000}"/>
    <cellStyle name="20% - Accent4 6 8 2" xfId="12063" xr:uid="{00000000-0005-0000-0000-0000901B0000}"/>
    <cellStyle name="20% - Accent4 6 8 3" xfId="11398" xr:uid="{00000000-0005-0000-0000-0000911B0000}"/>
    <cellStyle name="20% - Accent4 6 8 3 2" xfId="25706" xr:uid="{00000000-0005-0000-0000-0000921B0000}"/>
    <cellStyle name="20% - Accent4 6 9" xfId="2961" xr:uid="{00000000-0005-0000-0000-0000931B0000}"/>
    <cellStyle name="20% - Accent4 6 9 2" xfId="7030" xr:uid="{00000000-0005-0000-0000-0000941B0000}"/>
    <cellStyle name="20% - Accent4 6 9 2 2" xfId="14280" xr:uid="{00000000-0005-0000-0000-0000951B0000}"/>
    <cellStyle name="20% - Accent4 6 9 2 2 2" xfId="27363" xr:uid="{00000000-0005-0000-0000-0000961B0000}"/>
    <cellStyle name="20% - Accent4 6 9 2 3" xfId="22307" xr:uid="{00000000-0005-0000-0000-0000971B0000}"/>
    <cellStyle name="20% - Accent4 6 9 3" xfId="11576" xr:uid="{00000000-0005-0000-0000-0000981B0000}"/>
    <cellStyle name="20% - Accent4 6 9 3 2" xfId="25883" xr:uid="{00000000-0005-0000-0000-0000991B0000}"/>
    <cellStyle name="20% - Accent4 6 9 4" xfId="18661" xr:uid="{00000000-0005-0000-0000-00009A1B0000}"/>
    <cellStyle name="20% - Accent4 7" xfId="356" xr:uid="{00000000-0005-0000-0000-00009B1B0000}"/>
    <cellStyle name="20% - Accent4 7 10" xfId="4074" xr:uid="{00000000-0005-0000-0000-00009C1B0000}"/>
    <cellStyle name="20% - Accent4 7 10 2" xfId="8034" xr:uid="{00000000-0005-0000-0000-00009D1B0000}"/>
    <cellStyle name="20% - Accent4 7 10 2 2" xfId="12806" xr:uid="{00000000-0005-0000-0000-00009E1B0000}"/>
    <cellStyle name="20% - Accent4 7 10 2 2 2" xfId="26337" xr:uid="{00000000-0005-0000-0000-00009F1B0000}"/>
    <cellStyle name="20% - Accent4 7 10 2 3" xfId="23278" xr:uid="{00000000-0005-0000-0000-0000A01B0000}"/>
    <cellStyle name="20% - Accent4 7 10 3" xfId="9843" xr:uid="{00000000-0005-0000-0000-0000A11B0000}"/>
    <cellStyle name="20% - Accent4 7 10 3 2" xfId="24577" xr:uid="{00000000-0005-0000-0000-0000A21B0000}"/>
    <cellStyle name="20% - Accent4 7 10 4" xfId="19632" xr:uid="{00000000-0005-0000-0000-0000A31B0000}"/>
    <cellStyle name="20% - Accent4 7 11" xfId="5729" xr:uid="{00000000-0005-0000-0000-0000A41B0000}"/>
    <cellStyle name="20% - Accent4 7 11 2" xfId="14001" xr:uid="{00000000-0005-0000-0000-0000A51B0000}"/>
    <cellStyle name="20% - Accent4 7 11 2 2" xfId="27175" xr:uid="{00000000-0005-0000-0000-0000A61B0000}"/>
    <cellStyle name="20% - Accent4 7 11 3" xfId="21151" xr:uid="{00000000-0005-0000-0000-0000A71B0000}"/>
    <cellStyle name="20% - Accent4 7 12" xfId="4451" xr:uid="{00000000-0005-0000-0000-0000A81B0000}"/>
    <cellStyle name="20% - Accent4 7 12 2" xfId="14849" xr:uid="{00000000-0005-0000-0000-0000A91B0000}"/>
    <cellStyle name="20% - Accent4 7 12 2 2" xfId="27870" xr:uid="{00000000-0005-0000-0000-0000AA1B0000}"/>
    <cellStyle name="20% - Accent4 7 12 3" xfId="12451" xr:uid="{00000000-0005-0000-0000-0000AB1B0000}"/>
    <cellStyle name="20% - Accent4 7 12 3 2" xfId="26158" xr:uid="{00000000-0005-0000-0000-0000AC1B0000}"/>
    <cellStyle name="20% - Accent4 7 12 4" xfId="19989" xr:uid="{00000000-0005-0000-0000-0000AD1B0000}"/>
    <cellStyle name="20% - Accent4 7 13" xfId="8233" xr:uid="{00000000-0005-0000-0000-0000AE1B0000}"/>
    <cellStyle name="20% - Accent4 7 13 2" xfId="23435" xr:uid="{00000000-0005-0000-0000-0000AF1B0000}"/>
    <cellStyle name="20% - Accent4 7 14" xfId="17505" xr:uid="{00000000-0005-0000-0000-0000B01B0000}"/>
    <cellStyle name="20% - Accent4 7 2" xfId="357" xr:uid="{00000000-0005-0000-0000-0000B11B0000}"/>
    <cellStyle name="20% - Accent4 7 2 2" xfId="1742" xr:uid="{00000000-0005-0000-0000-0000B21B0000}"/>
    <cellStyle name="20% - Accent4 7 2 2 2" xfId="3826" xr:uid="{00000000-0005-0000-0000-0000B31B0000}"/>
    <cellStyle name="20% - Accent4 7 2 2 2 2" xfId="7836" xr:uid="{00000000-0005-0000-0000-0000B41B0000}"/>
    <cellStyle name="20% - Accent4 7 2 2 2 2 2" xfId="17161" xr:uid="{00000000-0005-0000-0000-0000B51B0000}"/>
    <cellStyle name="20% - Accent4 7 2 2 2 2 2 2" xfId="30100" xr:uid="{00000000-0005-0000-0000-0000B61B0000}"/>
    <cellStyle name="20% - Accent4 7 2 2 2 2 3" xfId="23108" xr:uid="{00000000-0005-0000-0000-0000B71B0000}"/>
    <cellStyle name="20% - Accent4 7 2 2 2 3" xfId="11727" xr:uid="{00000000-0005-0000-0000-0000B81B0000}"/>
    <cellStyle name="20% - Accent4 7 2 2 2 3 2" xfId="26030" xr:uid="{00000000-0005-0000-0000-0000B91B0000}"/>
    <cellStyle name="20% - Accent4 7 2 2 2 4" xfId="19462" xr:uid="{00000000-0005-0000-0000-0000BA1B0000}"/>
    <cellStyle name="20% - Accent4 7 2 2 3" xfId="6590" xr:uid="{00000000-0005-0000-0000-0000BB1B0000}"/>
    <cellStyle name="20% - Accent4 7 2 2 3 2" xfId="16721" xr:uid="{00000000-0005-0000-0000-0000BC1B0000}"/>
    <cellStyle name="20% - Accent4 7 2 2 3 2 2" xfId="29675" xr:uid="{00000000-0005-0000-0000-0000BD1B0000}"/>
    <cellStyle name="20% - Accent4 7 2 2 3 3" xfId="21946" xr:uid="{00000000-0005-0000-0000-0000BE1B0000}"/>
    <cellStyle name="20% - Accent4 7 2 2 4" xfId="5251" xr:uid="{00000000-0005-0000-0000-0000BF1B0000}"/>
    <cellStyle name="20% - Accent4 7 2 2 4 2" xfId="15591" xr:uid="{00000000-0005-0000-0000-0000C01B0000}"/>
    <cellStyle name="20% - Accent4 7 2 2 4 2 2" xfId="28611" xr:uid="{00000000-0005-0000-0000-0000C11B0000}"/>
    <cellStyle name="20% - Accent4 7 2 2 4 3" xfId="20784" xr:uid="{00000000-0005-0000-0000-0000C21B0000}"/>
    <cellStyle name="20% - Accent4 7 2 2 5" xfId="9137" xr:uid="{00000000-0005-0000-0000-0000C31B0000}"/>
    <cellStyle name="20% - Accent4 7 2 2 6" xfId="18300" xr:uid="{00000000-0005-0000-0000-0000C41B0000}"/>
    <cellStyle name="20% - Accent4 7 2 3" xfId="1741" xr:uid="{00000000-0005-0000-0000-0000C51B0000}"/>
    <cellStyle name="20% - Accent4 7 2 3 2" xfId="12066" xr:uid="{00000000-0005-0000-0000-0000C61B0000}"/>
    <cellStyle name="20% - Accent4 7 2 3 3" xfId="10251" xr:uid="{00000000-0005-0000-0000-0000C71B0000}"/>
    <cellStyle name="20% - Accent4 7 2 3 3 2" xfId="24706" xr:uid="{00000000-0005-0000-0000-0000C81B0000}"/>
    <cellStyle name="20% - Accent4 7 2 4" xfId="2968" xr:uid="{00000000-0005-0000-0000-0000C91B0000}"/>
    <cellStyle name="20% - Accent4 7 2 4 2" xfId="7037" xr:uid="{00000000-0005-0000-0000-0000CA1B0000}"/>
    <cellStyle name="20% - Accent4 7 2 4 2 2" xfId="16926" xr:uid="{00000000-0005-0000-0000-0000CB1B0000}"/>
    <cellStyle name="20% - Accent4 7 2 4 2 2 2" xfId="29868" xr:uid="{00000000-0005-0000-0000-0000CC1B0000}"/>
    <cellStyle name="20% - Accent4 7 2 4 2 3" xfId="22314" xr:uid="{00000000-0005-0000-0000-0000CD1B0000}"/>
    <cellStyle name="20% - Accent4 7 2 4 3" xfId="14283" xr:uid="{00000000-0005-0000-0000-0000CE1B0000}"/>
    <cellStyle name="20% - Accent4 7 2 4 3 2" xfId="27366" xr:uid="{00000000-0005-0000-0000-0000CF1B0000}"/>
    <cellStyle name="20% - Accent4 7 2 4 4" xfId="18668" xr:uid="{00000000-0005-0000-0000-0000D01B0000}"/>
    <cellStyle name="20% - Accent4 7 2 5" xfId="5730" xr:uid="{00000000-0005-0000-0000-0000D11B0000}"/>
    <cellStyle name="20% - Accent4 7 2 5 2" xfId="15985" xr:uid="{00000000-0005-0000-0000-0000D21B0000}"/>
    <cellStyle name="20% - Accent4 7 2 5 2 2" xfId="28952" xr:uid="{00000000-0005-0000-0000-0000D31B0000}"/>
    <cellStyle name="20% - Accent4 7 2 5 3" xfId="21152" xr:uid="{00000000-0005-0000-0000-0000D41B0000}"/>
    <cellStyle name="20% - Accent4 7 2 6" xfId="4452" xr:uid="{00000000-0005-0000-0000-0000D51B0000}"/>
    <cellStyle name="20% - Accent4 7 2 6 2" xfId="14850" xr:uid="{00000000-0005-0000-0000-0000D61B0000}"/>
    <cellStyle name="20% - Accent4 7 2 6 2 2" xfId="27871" xr:uid="{00000000-0005-0000-0000-0000D71B0000}"/>
    <cellStyle name="20% - Accent4 7 2 6 3" xfId="19990" xr:uid="{00000000-0005-0000-0000-0000D81B0000}"/>
    <cellStyle name="20% - Accent4 7 2 7" xfId="8374" xr:uid="{00000000-0005-0000-0000-0000D91B0000}"/>
    <cellStyle name="20% - Accent4 7 2 7 2" xfId="23576" xr:uid="{00000000-0005-0000-0000-0000DA1B0000}"/>
    <cellStyle name="20% - Accent4 7 2 8" xfId="17506" xr:uid="{00000000-0005-0000-0000-0000DB1B0000}"/>
    <cellStyle name="20% - Accent4 7 3" xfId="358" xr:uid="{00000000-0005-0000-0000-0000DC1B0000}"/>
    <cellStyle name="20% - Accent4 7 3 2" xfId="2969" xr:uid="{00000000-0005-0000-0000-0000DD1B0000}"/>
    <cellStyle name="20% - Accent4 7 3 2 2" xfId="7038" xr:uid="{00000000-0005-0000-0000-0000DE1B0000}"/>
    <cellStyle name="20% - Accent4 7 3 2 2 2" xfId="13373" xr:uid="{00000000-0005-0000-0000-0000DF1B0000}"/>
    <cellStyle name="20% - Accent4 7 3 2 2 2 2" xfId="26631" xr:uid="{00000000-0005-0000-0000-0000E01B0000}"/>
    <cellStyle name="20% - Accent4 7 3 2 2 3" xfId="22315" xr:uid="{00000000-0005-0000-0000-0000E11B0000}"/>
    <cellStyle name="20% - Accent4 7 3 2 3" xfId="10404" xr:uid="{00000000-0005-0000-0000-0000E21B0000}"/>
    <cellStyle name="20% - Accent4 7 3 2 3 2" xfId="24848" xr:uid="{00000000-0005-0000-0000-0000E31B0000}"/>
    <cellStyle name="20% - Accent4 7 3 2 4" xfId="18669" xr:uid="{00000000-0005-0000-0000-0000E41B0000}"/>
    <cellStyle name="20% - Accent4 7 3 3" xfId="5731" xr:uid="{00000000-0005-0000-0000-0000E51B0000}"/>
    <cellStyle name="20% - Accent4 7 3 3 2" xfId="15986" xr:uid="{00000000-0005-0000-0000-0000E61B0000}"/>
    <cellStyle name="20% - Accent4 7 3 3 2 2" xfId="28953" xr:uid="{00000000-0005-0000-0000-0000E71B0000}"/>
    <cellStyle name="20% - Accent4 7 3 3 3" xfId="21153" xr:uid="{00000000-0005-0000-0000-0000E81B0000}"/>
    <cellStyle name="20% - Accent4 7 3 4" xfId="4453" xr:uid="{00000000-0005-0000-0000-0000E91B0000}"/>
    <cellStyle name="20% - Accent4 7 3 4 2" xfId="14851" xr:uid="{00000000-0005-0000-0000-0000EA1B0000}"/>
    <cellStyle name="20% - Accent4 7 3 4 2 2" xfId="27872" xr:uid="{00000000-0005-0000-0000-0000EB1B0000}"/>
    <cellStyle name="20% - Accent4 7 3 4 3" xfId="19991" xr:uid="{00000000-0005-0000-0000-0000EC1B0000}"/>
    <cellStyle name="20% - Accent4 7 3 5" xfId="8649" xr:uid="{00000000-0005-0000-0000-0000ED1B0000}"/>
    <cellStyle name="20% - Accent4 7 3 5 2" xfId="23724" xr:uid="{00000000-0005-0000-0000-0000EE1B0000}"/>
    <cellStyle name="20% - Accent4 7 3 6" xfId="17507" xr:uid="{00000000-0005-0000-0000-0000EF1B0000}"/>
    <cellStyle name="20% - Accent4 7 4" xfId="359" xr:uid="{00000000-0005-0000-0000-0000F01B0000}"/>
    <cellStyle name="20% - Accent4 7 4 2" xfId="2970" xr:uid="{00000000-0005-0000-0000-0000F11B0000}"/>
    <cellStyle name="20% - Accent4 7 4 2 2" xfId="7039" xr:uid="{00000000-0005-0000-0000-0000F21B0000}"/>
    <cellStyle name="20% - Accent4 7 4 2 2 2" xfId="16927" xr:uid="{00000000-0005-0000-0000-0000F31B0000}"/>
    <cellStyle name="20% - Accent4 7 4 2 2 2 2" xfId="29869" xr:uid="{00000000-0005-0000-0000-0000F41B0000}"/>
    <cellStyle name="20% - Accent4 7 4 2 2 3" xfId="22316" xr:uid="{00000000-0005-0000-0000-0000F51B0000}"/>
    <cellStyle name="20% - Accent4 7 4 2 3" xfId="8883" xr:uid="{00000000-0005-0000-0000-0000F61B0000}"/>
    <cellStyle name="20% - Accent4 7 4 2 3 2" xfId="23892" xr:uid="{00000000-0005-0000-0000-0000F71B0000}"/>
    <cellStyle name="20% - Accent4 7 4 2 4" xfId="18670" xr:uid="{00000000-0005-0000-0000-0000F81B0000}"/>
    <cellStyle name="20% - Accent4 7 4 3" xfId="5732" xr:uid="{00000000-0005-0000-0000-0000F91B0000}"/>
    <cellStyle name="20% - Accent4 7 4 3 2" xfId="15987" xr:uid="{00000000-0005-0000-0000-0000FA1B0000}"/>
    <cellStyle name="20% - Accent4 7 4 3 2 2" xfId="28954" xr:uid="{00000000-0005-0000-0000-0000FB1B0000}"/>
    <cellStyle name="20% - Accent4 7 4 3 3" xfId="10695" xr:uid="{00000000-0005-0000-0000-0000FC1B0000}"/>
    <cellStyle name="20% - Accent4 7 4 3 3 2" xfId="25017" xr:uid="{00000000-0005-0000-0000-0000FD1B0000}"/>
    <cellStyle name="20% - Accent4 7 4 3 4" xfId="21154" xr:uid="{00000000-0005-0000-0000-0000FE1B0000}"/>
    <cellStyle name="20% - Accent4 7 4 4" xfId="4454" xr:uid="{00000000-0005-0000-0000-0000FF1B0000}"/>
    <cellStyle name="20% - Accent4 7 4 4 2" xfId="14852" xr:uid="{00000000-0005-0000-0000-0000001C0000}"/>
    <cellStyle name="20% - Accent4 7 4 4 2 2" xfId="27873" xr:uid="{00000000-0005-0000-0000-0000011C0000}"/>
    <cellStyle name="20% - Accent4 7 4 4 3" xfId="19992" xr:uid="{00000000-0005-0000-0000-0000021C0000}"/>
    <cellStyle name="20% - Accent4 7 4 5" xfId="8556" xr:uid="{00000000-0005-0000-0000-0000031C0000}"/>
    <cellStyle name="20% - Accent4 7 4 6" xfId="17508" xr:uid="{00000000-0005-0000-0000-0000041C0000}"/>
    <cellStyle name="20% - Accent4 7 5" xfId="360" xr:uid="{00000000-0005-0000-0000-0000051C0000}"/>
    <cellStyle name="20% - Accent4 7 5 2" xfId="2971" xr:uid="{00000000-0005-0000-0000-0000061C0000}"/>
    <cellStyle name="20% - Accent4 7 5 2 2" xfId="7040" xr:uid="{00000000-0005-0000-0000-0000071C0000}"/>
    <cellStyle name="20% - Accent4 7 5 2 2 2" xfId="13374" xr:uid="{00000000-0005-0000-0000-0000081C0000}"/>
    <cellStyle name="20% - Accent4 7 5 2 2 2 2" xfId="26632" xr:uid="{00000000-0005-0000-0000-0000091C0000}"/>
    <cellStyle name="20% - Accent4 7 5 2 2 3" xfId="22317" xr:uid="{00000000-0005-0000-0000-00000A1C0000}"/>
    <cellStyle name="20% - Accent4 7 5 2 3" xfId="10872" xr:uid="{00000000-0005-0000-0000-00000B1C0000}"/>
    <cellStyle name="20% - Accent4 7 5 2 3 2" xfId="25189" xr:uid="{00000000-0005-0000-0000-00000C1C0000}"/>
    <cellStyle name="20% - Accent4 7 5 2 4" xfId="18671" xr:uid="{00000000-0005-0000-0000-00000D1C0000}"/>
    <cellStyle name="20% - Accent4 7 5 3" xfId="5733" xr:uid="{00000000-0005-0000-0000-00000E1C0000}"/>
    <cellStyle name="20% - Accent4 7 5 3 2" xfId="15988" xr:uid="{00000000-0005-0000-0000-00000F1C0000}"/>
    <cellStyle name="20% - Accent4 7 5 3 2 2" xfId="28955" xr:uid="{00000000-0005-0000-0000-0000101C0000}"/>
    <cellStyle name="20% - Accent4 7 5 3 3" xfId="21155" xr:uid="{00000000-0005-0000-0000-0000111C0000}"/>
    <cellStyle name="20% - Accent4 7 5 4" xfId="4455" xr:uid="{00000000-0005-0000-0000-0000121C0000}"/>
    <cellStyle name="20% - Accent4 7 5 4 2" xfId="14853" xr:uid="{00000000-0005-0000-0000-0000131C0000}"/>
    <cellStyle name="20% - Accent4 7 5 4 2 2" xfId="27874" xr:uid="{00000000-0005-0000-0000-0000141C0000}"/>
    <cellStyle name="20% - Accent4 7 5 4 3" xfId="19993" xr:uid="{00000000-0005-0000-0000-0000151C0000}"/>
    <cellStyle name="20% - Accent4 7 5 5" xfId="9221" xr:uid="{00000000-0005-0000-0000-0000161C0000}"/>
    <cellStyle name="20% - Accent4 7 5 5 2" xfId="24061" xr:uid="{00000000-0005-0000-0000-0000171C0000}"/>
    <cellStyle name="20% - Accent4 7 5 6" xfId="17509" xr:uid="{00000000-0005-0000-0000-0000181C0000}"/>
    <cellStyle name="20% - Accent4 7 6" xfId="361" xr:uid="{00000000-0005-0000-0000-0000191C0000}"/>
    <cellStyle name="20% - Accent4 7 6 2" xfId="2972" xr:uid="{00000000-0005-0000-0000-00001A1C0000}"/>
    <cellStyle name="20% - Accent4 7 6 2 2" xfId="7041" xr:uid="{00000000-0005-0000-0000-00001B1C0000}"/>
    <cellStyle name="20% - Accent4 7 6 2 2 2" xfId="13375" xr:uid="{00000000-0005-0000-0000-00001C1C0000}"/>
    <cellStyle name="20% - Accent4 7 6 2 2 2 2" xfId="26633" xr:uid="{00000000-0005-0000-0000-00001D1C0000}"/>
    <cellStyle name="20% - Accent4 7 6 2 2 3" xfId="22318" xr:uid="{00000000-0005-0000-0000-00001E1C0000}"/>
    <cellStyle name="20% - Accent4 7 6 2 3" xfId="11047" xr:uid="{00000000-0005-0000-0000-00001F1C0000}"/>
    <cellStyle name="20% - Accent4 7 6 2 3 2" xfId="25361" xr:uid="{00000000-0005-0000-0000-0000201C0000}"/>
    <cellStyle name="20% - Accent4 7 6 2 4" xfId="18672" xr:uid="{00000000-0005-0000-0000-0000211C0000}"/>
    <cellStyle name="20% - Accent4 7 6 3" xfId="5734" xr:uid="{00000000-0005-0000-0000-0000221C0000}"/>
    <cellStyle name="20% - Accent4 7 6 3 2" xfId="15989" xr:uid="{00000000-0005-0000-0000-0000231C0000}"/>
    <cellStyle name="20% - Accent4 7 6 3 2 2" xfId="28956" xr:uid="{00000000-0005-0000-0000-0000241C0000}"/>
    <cellStyle name="20% - Accent4 7 6 3 3" xfId="21156" xr:uid="{00000000-0005-0000-0000-0000251C0000}"/>
    <cellStyle name="20% - Accent4 7 6 4" xfId="4456" xr:uid="{00000000-0005-0000-0000-0000261C0000}"/>
    <cellStyle name="20% - Accent4 7 6 4 2" xfId="14854" xr:uid="{00000000-0005-0000-0000-0000271C0000}"/>
    <cellStyle name="20% - Accent4 7 6 4 2 2" xfId="27875" xr:uid="{00000000-0005-0000-0000-0000281C0000}"/>
    <cellStyle name="20% - Accent4 7 6 4 3" xfId="19994" xr:uid="{00000000-0005-0000-0000-0000291C0000}"/>
    <cellStyle name="20% - Accent4 7 6 5" xfId="9396" xr:uid="{00000000-0005-0000-0000-00002A1C0000}"/>
    <cellStyle name="20% - Accent4 7 6 5 2" xfId="24236" xr:uid="{00000000-0005-0000-0000-00002B1C0000}"/>
    <cellStyle name="20% - Accent4 7 6 6" xfId="17510" xr:uid="{00000000-0005-0000-0000-00002C1C0000}"/>
    <cellStyle name="20% - Accent4 7 7" xfId="1743" xr:uid="{00000000-0005-0000-0000-00002D1C0000}"/>
    <cellStyle name="20% - Accent4 7 7 2" xfId="3827" xr:uid="{00000000-0005-0000-0000-00002E1C0000}"/>
    <cellStyle name="20% - Accent4 7 7 2 2" xfId="7837" xr:uid="{00000000-0005-0000-0000-00002F1C0000}"/>
    <cellStyle name="20% - Accent4 7 7 2 2 2" xfId="14444" xr:uid="{00000000-0005-0000-0000-0000301C0000}"/>
    <cellStyle name="20% - Accent4 7 7 2 2 2 2" xfId="27515" xr:uid="{00000000-0005-0000-0000-0000311C0000}"/>
    <cellStyle name="20% - Accent4 7 7 2 2 3" xfId="23109" xr:uid="{00000000-0005-0000-0000-0000321C0000}"/>
    <cellStyle name="20% - Accent4 7 7 2 3" xfId="11221" xr:uid="{00000000-0005-0000-0000-0000331C0000}"/>
    <cellStyle name="20% - Accent4 7 7 2 3 2" xfId="25533" xr:uid="{00000000-0005-0000-0000-0000341C0000}"/>
    <cellStyle name="20% - Accent4 7 7 2 4" xfId="19463" xr:uid="{00000000-0005-0000-0000-0000351C0000}"/>
    <cellStyle name="20% - Accent4 7 7 3" xfId="6591" xr:uid="{00000000-0005-0000-0000-0000361C0000}"/>
    <cellStyle name="20% - Accent4 7 7 3 2" xfId="16722" xr:uid="{00000000-0005-0000-0000-0000371C0000}"/>
    <cellStyle name="20% - Accent4 7 7 3 2 2" xfId="29676" xr:uid="{00000000-0005-0000-0000-0000381C0000}"/>
    <cellStyle name="20% - Accent4 7 7 3 3" xfId="21947" xr:uid="{00000000-0005-0000-0000-0000391C0000}"/>
    <cellStyle name="20% - Accent4 7 7 4" xfId="5252" xr:uid="{00000000-0005-0000-0000-00003A1C0000}"/>
    <cellStyle name="20% - Accent4 7 7 4 2" xfId="15592" xr:uid="{00000000-0005-0000-0000-00003B1C0000}"/>
    <cellStyle name="20% - Accent4 7 7 4 2 2" xfId="28612" xr:uid="{00000000-0005-0000-0000-00003C1C0000}"/>
    <cellStyle name="20% - Accent4 7 7 4 3" xfId="20785" xr:uid="{00000000-0005-0000-0000-00003D1C0000}"/>
    <cellStyle name="20% - Accent4 7 7 5" xfId="9579" xr:uid="{00000000-0005-0000-0000-00003E1C0000}"/>
    <cellStyle name="20% - Accent4 7 7 5 2" xfId="24413" xr:uid="{00000000-0005-0000-0000-00003F1C0000}"/>
    <cellStyle name="20% - Accent4 7 7 6" xfId="18301" xr:uid="{00000000-0005-0000-0000-0000401C0000}"/>
    <cellStyle name="20% - Accent4 7 8" xfId="1740" xr:uid="{00000000-0005-0000-0000-0000411C0000}"/>
    <cellStyle name="20% - Accent4 7 8 2" xfId="12065" xr:uid="{00000000-0005-0000-0000-0000421C0000}"/>
    <cellStyle name="20% - Accent4 7 8 3" xfId="11399" xr:uid="{00000000-0005-0000-0000-0000431C0000}"/>
    <cellStyle name="20% - Accent4 7 8 3 2" xfId="25707" xr:uid="{00000000-0005-0000-0000-0000441C0000}"/>
    <cellStyle name="20% - Accent4 7 9" xfId="2967" xr:uid="{00000000-0005-0000-0000-0000451C0000}"/>
    <cellStyle name="20% - Accent4 7 9 2" xfId="7036" xr:uid="{00000000-0005-0000-0000-0000461C0000}"/>
    <cellStyle name="20% - Accent4 7 9 2 2" xfId="14282" xr:uid="{00000000-0005-0000-0000-0000471C0000}"/>
    <cellStyle name="20% - Accent4 7 9 2 2 2" xfId="27365" xr:uid="{00000000-0005-0000-0000-0000481C0000}"/>
    <cellStyle name="20% - Accent4 7 9 2 3" xfId="22313" xr:uid="{00000000-0005-0000-0000-0000491C0000}"/>
    <cellStyle name="20% - Accent4 7 9 3" xfId="11577" xr:uid="{00000000-0005-0000-0000-00004A1C0000}"/>
    <cellStyle name="20% - Accent4 7 9 3 2" xfId="25884" xr:uid="{00000000-0005-0000-0000-00004B1C0000}"/>
    <cellStyle name="20% - Accent4 7 9 4" xfId="18667" xr:uid="{00000000-0005-0000-0000-00004C1C0000}"/>
    <cellStyle name="20% - Accent4 8" xfId="362" xr:uid="{00000000-0005-0000-0000-00004D1C0000}"/>
    <cellStyle name="20% - Accent4 8 10" xfId="4075" xr:uid="{00000000-0005-0000-0000-00004E1C0000}"/>
    <cellStyle name="20% - Accent4 8 10 2" xfId="8035" xr:uid="{00000000-0005-0000-0000-00004F1C0000}"/>
    <cellStyle name="20% - Accent4 8 10 2 2" xfId="12807" xr:uid="{00000000-0005-0000-0000-0000501C0000}"/>
    <cellStyle name="20% - Accent4 8 10 2 2 2" xfId="26338" xr:uid="{00000000-0005-0000-0000-0000511C0000}"/>
    <cellStyle name="20% - Accent4 8 10 2 3" xfId="23279" xr:uid="{00000000-0005-0000-0000-0000521C0000}"/>
    <cellStyle name="20% - Accent4 8 10 3" xfId="9844" xr:uid="{00000000-0005-0000-0000-0000531C0000}"/>
    <cellStyle name="20% - Accent4 8 10 3 2" xfId="24578" xr:uid="{00000000-0005-0000-0000-0000541C0000}"/>
    <cellStyle name="20% - Accent4 8 10 4" xfId="19633" xr:uid="{00000000-0005-0000-0000-0000551C0000}"/>
    <cellStyle name="20% - Accent4 8 11" xfId="5735" xr:uid="{00000000-0005-0000-0000-0000561C0000}"/>
    <cellStyle name="20% - Accent4 8 11 2" xfId="14002" xr:uid="{00000000-0005-0000-0000-0000571C0000}"/>
    <cellStyle name="20% - Accent4 8 11 2 2" xfId="27176" xr:uid="{00000000-0005-0000-0000-0000581C0000}"/>
    <cellStyle name="20% - Accent4 8 11 3" xfId="21157" xr:uid="{00000000-0005-0000-0000-0000591C0000}"/>
    <cellStyle name="20% - Accent4 8 12" xfId="4457" xr:uid="{00000000-0005-0000-0000-00005A1C0000}"/>
    <cellStyle name="20% - Accent4 8 12 2" xfId="14855" xr:uid="{00000000-0005-0000-0000-00005B1C0000}"/>
    <cellStyle name="20% - Accent4 8 12 2 2" xfId="27876" xr:uid="{00000000-0005-0000-0000-00005C1C0000}"/>
    <cellStyle name="20% - Accent4 8 12 3" xfId="12452" xr:uid="{00000000-0005-0000-0000-00005D1C0000}"/>
    <cellStyle name="20% - Accent4 8 12 3 2" xfId="26159" xr:uid="{00000000-0005-0000-0000-00005E1C0000}"/>
    <cellStyle name="20% - Accent4 8 12 4" xfId="19995" xr:uid="{00000000-0005-0000-0000-00005F1C0000}"/>
    <cellStyle name="20% - Accent4 8 13" xfId="8234" xr:uid="{00000000-0005-0000-0000-0000601C0000}"/>
    <cellStyle name="20% - Accent4 8 13 2" xfId="23436" xr:uid="{00000000-0005-0000-0000-0000611C0000}"/>
    <cellStyle name="20% - Accent4 8 14" xfId="17511" xr:uid="{00000000-0005-0000-0000-0000621C0000}"/>
    <cellStyle name="20% - Accent4 8 2" xfId="363" xr:uid="{00000000-0005-0000-0000-0000631C0000}"/>
    <cellStyle name="20% - Accent4 8 2 2" xfId="2974" xr:uid="{00000000-0005-0000-0000-0000641C0000}"/>
    <cellStyle name="20% - Accent4 8 2 2 2" xfId="7043" xr:uid="{00000000-0005-0000-0000-0000651C0000}"/>
    <cellStyle name="20% - Accent4 8 2 2 2 2" xfId="13376" xr:uid="{00000000-0005-0000-0000-0000661C0000}"/>
    <cellStyle name="20% - Accent4 8 2 2 2 2 2" xfId="26634" xr:uid="{00000000-0005-0000-0000-0000671C0000}"/>
    <cellStyle name="20% - Accent4 8 2 2 2 3" xfId="22320" xr:uid="{00000000-0005-0000-0000-0000681C0000}"/>
    <cellStyle name="20% - Accent4 8 2 2 3" xfId="10252" xr:uid="{00000000-0005-0000-0000-0000691C0000}"/>
    <cellStyle name="20% - Accent4 8 2 2 3 2" xfId="24707" xr:uid="{00000000-0005-0000-0000-00006A1C0000}"/>
    <cellStyle name="20% - Accent4 8 2 2 4" xfId="18674" xr:uid="{00000000-0005-0000-0000-00006B1C0000}"/>
    <cellStyle name="20% - Accent4 8 2 3" xfId="5736" xr:uid="{00000000-0005-0000-0000-00006C1C0000}"/>
    <cellStyle name="20% - Accent4 8 2 3 2" xfId="15990" xr:uid="{00000000-0005-0000-0000-00006D1C0000}"/>
    <cellStyle name="20% - Accent4 8 2 3 2 2" xfId="28957" xr:uid="{00000000-0005-0000-0000-00006E1C0000}"/>
    <cellStyle name="20% - Accent4 8 2 3 3" xfId="21158" xr:uid="{00000000-0005-0000-0000-00006F1C0000}"/>
    <cellStyle name="20% - Accent4 8 2 4" xfId="4458" xr:uid="{00000000-0005-0000-0000-0000701C0000}"/>
    <cellStyle name="20% - Accent4 8 2 4 2" xfId="14856" xr:uid="{00000000-0005-0000-0000-0000711C0000}"/>
    <cellStyle name="20% - Accent4 8 2 4 2 2" xfId="27877" xr:uid="{00000000-0005-0000-0000-0000721C0000}"/>
    <cellStyle name="20% - Accent4 8 2 4 3" xfId="19996" xr:uid="{00000000-0005-0000-0000-0000731C0000}"/>
    <cellStyle name="20% - Accent4 8 2 5" xfId="8375" xr:uid="{00000000-0005-0000-0000-0000741C0000}"/>
    <cellStyle name="20% - Accent4 8 2 5 2" xfId="23577" xr:uid="{00000000-0005-0000-0000-0000751C0000}"/>
    <cellStyle name="20% - Accent4 8 2 6" xfId="17512" xr:uid="{00000000-0005-0000-0000-0000761C0000}"/>
    <cellStyle name="20% - Accent4 8 3" xfId="364" xr:uid="{00000000-0005-0000-0000-0000771C0000}"/>
    <cellStyle name="20% - Accent4 8 3 2" xfId="2975" xr:uid="{00000000-0005-0000-0000-0000781C0000}"/>
    <cellStyle name="20% - Accent4 8 3 2 2" xfId="7044" xr:uid="{00000000-0005-0000-0000-0000791C0000}"/>
    <cellStyle name="20% - Accent4 8 3 2 2 2" xfId="13377" xr:uid="{00000000-0005-0000-0000-00007A1C0000}"/>
    <cellStyle name="20% - Accent4 8 3 2 2 2 2" xfId="26635" xr:uid="{00000000-0005-0000-0000-00007B1C0000}"/>
    <cellStyle name="20% - Accent4 8 3 2 2 3" xfId="22321" xr:uid="{00000000-0005-0000-0000-00007C1C0000}"/>
    <cellStyle name="20% - Accent4 8 3 2 3" xfId="10405" xr:uid="{00000000-0005-0000-0000-00007D1C0000}"/>
    <cellStyle name="20% - Accent4 8 3 2 3 2" xfId="24849" xr:uid="{00000000-0005-0000-0000-00007E1C0000}"/>
    <cellStyle name="20% - Accent4 8 3 2 4" xfId="18675" xr:uid="{00000000-0005-0000-0000-00007F1C0000}"/>
    <cellStyle name="20% - Accent4 8 3 3" xfId="5737" xr:uid="{00000000-0005-0000-0000-0000801C0000}"/>
    <cellStyle name="20% - Accent4 8 3 3 2" xfId="15991" xr:uid="{00000000-0005-0000-0000-0000811C0000}"/>
    <cellStyle name="20% - Accent4 8 3 3 2 2" xfId="28958" xr:uid="{00000000-0005-0000-0000-0000821C0000}"/>
    <cellStyle name="20% - Accent4 8 3 3 3" xfId="21159" xr:uid="{00000000-0005-0000-0000-0000831C0000}"/>
    <cellStyle name="20% - Accent4 8 3 4" xfId="4459" xr:uid="{00000000-0005-0000-0000-0000841C0000}"/>
    <cellStyle name="20% - Accent4 8 3 4 2" xfId="14857" xr:uid="{00000000-0005-0000-0000-0000851C0000}"/>
    <cellStyle name="20% - Accent4 8 3 4 2 2" xfId="27878" xr:uid="{00000000-0005-0000-0000-0000861C0000}"/>
    <cellStyle name="20% - Accent4 8 3 4 3" xfId="19997" xr:uid="{00000000-0005-0000-0000-0000871C0000}"/>
    <cellStyle name="20% - Accent4 8 3 5" xfId="8650" xr:uid="{00000000-0005-0000-0000-0000881C0000}"/>
    <cellStyle name="20% - Accent4 8 3 5 2" xfId="23725" xr:uid="{00000000-0005-0000-0000-0000891C0000}"/>
    <cellStyle name="20% - Accent4 8 3 6" xfId="17513" xr:uid="{00000000-0005-0000-0000-00008A1C0000}"/>
    <cellStyle name="20% - Accent4 8 4" xfId="365" xr:uid="{00000000-0005-0000-0000-00008B1C0000}"/>
    <cellStyle name="20% - Accent4 8 4 2" xfId="2976" xr:uid="{00000000-0005-0000-0000-00008C1C0000}"/>
    <cellStyle name="20% - Accent4 8 4 2 2" xfId="7045" xr:uid="{00000000-0005-0000-0000-00008D1C0000}"/>
    <cellStyle name="20% - Accent4 8 4 2 2 2" xfId="13378" xr:uid="{00000000-0005-0000-0000-00008E1C0000}"/>
    <cellStyle name="20% - Accent4 8 4 2 2 2 2" xfId="26636" xr:uid="{00000000-0005-0000-0000-00008F1C0000}"/>
    <cellStyle name="20% - Accent4 8 4 2 2 3" xfId="22322" xr:uid="{00000000-0005-0000-0000-0000901C0000}"/>
    <cellStyle name="20% - Accent4 8 4 2 3" xfId="10696" xr:uid="{00000000-0005-0000-0000-0000911C0000}"/>
    <cellStyle name="20% - Accent4 8 4 2 3 2" xfId="25018" xr:uid="{00000000-0005-0000-0000-0000921C0000}"/>
    <cellStyle name="20% - Accent4 8 4 2 4" xfId="18676" xr:uid="{00000000-0005-0000-0000-0000931C0000}"/>
    <cellStyle name="20% - Accent4 8 4 3" xfId="5738" xr:uid="{00000000-0005-0000-0000-0000941C0000}"/>
    <cellStyle name="20% - Accent4 8 4 3 2" xfId="15992" xr:uid="{00000000-0005-0000-0000-0000951C0000}"/>
    <cellStyle name="20% - Accent4 8 4 3 2 2" xfId="28959" xr:uid="{00000000-0005-0000-0000-0000961C0000}"/>
    <cellStyle name="20% - Accent4 8 4 3 3" xfId="21160" xr:uid="{00000000-0005-0000-0000-0000971C0000}"/>
    <cellStyle name="20% - Accent4 8 4 4" xfId="4460" xr:uid="{00000000-0005-0000-0000-0000981C0000}"/>
    <cellStyle name="20% - Accent4 8 4 4 2" xfId="14858" xr:uid="{00000000-0005-0000-0000-0000991C0000}"/>
    <cellStyle name="20% - Accent4 8 4 4 2 2" xfId="27879" xr:uid="{00000000-0005-0000-0000-00009A1C0000}"/>
    <cellStyle name="20% - Accent4 8 4 4 3" xfId="19998" xr:uid="{00000000-0005-0000-0000-00009B1C0000}"/>
    <cellStyle name="20% - Accent4 8 4 5" xfId="8884" xr:uid="{00000000-0005-0000-0000-00009C1C0000}"/>
    <cellStyle name="20% - Accent4 8 4 5 2" xfId="23893" xr:uid="{00000000-0005-0000-0000-00009D1C0000}"/>
    <cellStyle name="20% - Accent4 8 4 6" xfId="17514" xr:uid="{00000000-0005-0000-0000-00009E1C0000}"/>
    <cellStyle name="20% - Accent4 8 5" xfId="366" xr:uid="{00000000-0005-0000-0000-00009F1C0000}"/>
    <cellStyle name="20% - Accent4 8 5 2" xfId="2977" xr:uid="{00000000-0005-0000-0000-0000A01C0000}"/>
    <cellStyle name="20% - Accent4 8 5 2 2" xfId="7046" xr:uid="{00000000-0005-0000-0000-0000A11C0000}"/>
    <cellStyle name="20% - Accent4 8 5 2 2 2" xfId="16929" xr:uid="{00000000-0005-0000-0000-0000A21C0000}"/>
    <cellStyle name="20% - Accent4 8 5 2 2 2 2" xfId="29870" xr:uid="{00000000-0005-0000-0000-0000A31C0000}"/>
    <cellStyle name="20% - Accent4 8 5 2 2 3" xfId="22323" xr:uid="{00000000-0005-0000-0000-0000A41C0000}"/>
    <cellStyle name="20% - Accent4 8 5 2 3" xfId="9222" xr:uid="{00000000-0005-0000-0000-0000A51C0000}"/>
    <cellStyle name="20% - Accent4 8 5 2 3 2" xfId="24062" xr:uid="{00000000-0005-0000-0000-0000A61C0000}"/>
    <cellStyle name="20% - Accent4 8 5 2 4" xfId="18677" xr:uid="{00000000-0005-0000-0000-0000A71C0000}"/>
    <cellStyle name="20% - Accent4 8 5 3" xfId="5739" xr:uid="{00000000-0005-0000-0000-0000A81C0000}"/>
    <cellStyle name="20% - Accent4 8 5 3 2" xfId="15993" xr:uid="{00000000-0005-0000-0000-0000A91C0000}"/>
    <cellStyle name="20% - Accent4 8 5 3 2 2" xfId="28960" xr:uid="{00000000-0005-0000-0000-0000AA1C0000}"/>
    <cellStyle name="20% - Accent4 8 5 3 3" xfId="10873" xr:uid="{00000000-0005-0000-0000-0000AB1C0000}"/>
    <cellStyle name="20% - Accent4 8 5 3 3 2" xfId="25190" xr:uid="{00000000-0005-0000-0000-0000AC1C0000}"/>
    <cellStyle name="20% - Accent4 8 5 3 4" xfId="21161" xr:uid="{00000000-0005-0000-0000-0000AD1C0000}"/>
    <cellStyle name="20% - Accent4 8 5 4" xfId="4461" xr:uid="{00000000-0005-0000-0000-0000AE1C0000}"/>
    <cellStyle name="20% - Accent4 8 5 4 2" xfId="14859" xr:uid="{00000000-0005-0000-0000-0000AF1C0000}"/>
    <cellStyle name="20% - Accent4 8 5 4 2 2" xfId="27880" xr:uid="{00000000-0005-0000-0000-0000B01C0000}"/>
    <cellStyle name="20% - Accent4 8 5 4 3" xfId="19999" xr:uid="{00000000-0005-0000-0000-0000B11C0000}"/>
    <cellStyle name="20% - Accent4 8 5 5" xfId="9136" xr:uid="{00000000-0005-0000-0000-0000B21C0000}"/>
    <cellStyle name="20% - Accent4 8 5 6" xfId="17515" xr:uid="{00000000-0005-0000-0000-0000B31C0000}"/>
    <cellStyle name="20% - Accent4 8 6" xfId="367" xr:uid="{00000000-0005-0000-0000-0000B41C0000}"/>
    <cellStyle name="20% - Accent4 8 6 2" xfId="2978" xr:uid="{00000000-0005-0000-0000-0000B51C0000}"/>
    <cellStyle name="20% - Accent4 8 6 2 2" xfId="7047" xr:uid="{00000000-0005-0000-0000-0000B61C0000}"/>
    <cellStyle name="20% - Accent4 8 6 2 2 2" xfId="13379" xr:uid="{00000000-0005-0000-0000-0000B71C0000}"/>
    <cellStyle name="20% - Accent4 8 6 2 2 2 2" xfId="26637" xr:uid="{00000000-0005-0000-0000-0000B81C0000}"/>
    <cellStyle name="20% - Accent4 8 6 2 2 3" xfId="22324" xr:uid="{00000000-0005-0000-0000-0000B91C0000}"/>
    <cellStyle name="20% - Accent4 8 6 2 3" xfId="11048" xr:uid="{00000000-0005-0000-0000-0000BA1C0000}"/>
    <cellStyle name="20% - Accent4 8 6 2 3 2" xfId="25362" xr:uid="{00000000-0005-0000-0000-0000BB1C0000}"/>
    <cellStyle name="20% - Accent4 8 6 2 4" xfId="18678" xr:uid="{00000000-0005-0000-0000-0000BC1C0000}"/>
    <cellStyle name="20% - Accent4 8 6 3" xfId="5740" xr:uid="{00000000-0005-0000-0000-0000BD1C0000}"/>
    <cellStyle name="20% - Accent4 8 6 3 2" xfId="15994" xr:uid="{00000000-0005-0000-0000-0000BE1C0000}"/>
    <cellStyle name="20% - Accent4 8 6 3 2 2" xfId="28961" xr:uid="{00000000-0005-0000-0000-0000BF1C0000}"/>
    <cellStyle name="20% - Accent4 8 6 3 3" xfId="21162" xr:uid="{00000000-0005-0000-0000-0000C01C0000}"/>
    <cellStyle name="20% - Accent4 8 6 4" xfId="4462" xr:uid="{00000000-0005-0000-0000-0000C11C0000}"/>
    <cellStyle name="20% - Accent4 8 6 4 2" xfId="14860" xr:uid="{00000000-0005-0000-0000-0000C21C0000}"/>
    <cellStyle name="20% - Accent4 8 6 4 2 2" xfId="27881" xr:uid="{00000000-0005-0000-0000-0000C31C0000}"/>
    <cellStyle name="20% - Accent4 8 6 4 3" xfId="20000" xr:uid="{00000000-0005-0000-0000-0000C41C0000}"/>
    <cellStyle name="20% - Accent4 8 6 5" xfId="9397" xr:uid="{00000000-0005-0000-0000-0000C51C0000}"/>
    <cellStyle name="20% - Accent4 8 6 5 2" xfId="24237" xr:uid="{00000000-0005-0000-0000-0000C61C0000}"/>
    <cellStyle name="20% - Accent4 8 6 6" xfId="17516" xr:uid="{00000000-0005-0000-0000-0000C71C0000}"/>
    <cellStyle name="20% - Accent4 8 7" xfId="1745" xr:uid="{00000000-0005-0000-0000-0000C81C0000}"/>
    <cellStyle name="20% - Accent4 8 7 2" xfId="3828" xr:uid="{00000000-0005-0000-0000-0000C91C0000}"/>
    <cellStyle name="20% - Accent4 8 7 2 2" xfId="7838" xr:uid="{00000000-0005-0000-0000-0000CA1C0000}"/>
    <cellStyle name="20% - Accent4 8 7 2 2 2" xfId="14445" xr:uid="{00000000-0005-0000-0000-0000CB1C0000}"/>
    <cellStyle name="20% - Accent4 8 7 2 2 2 2" xfId="27516" xr:uid="{00000000-0005-0000-0000-0000CC1C0000}"/>
    <cellStyle name="20% - Accent4 8 7 2 2 3" xfId="23110" xr:uid="{00000000-0005-0000-0000-0000CD1C0000}"/>
    <cellStyle name="20% - Accent4 8 7 2 3" xfId="11222" xr:uid="{00000000-0005-0000-0000-0000CE1C0000}"/>
    <cellStyle name="20% - Accent4 8 7 2 3 2" xfId="25534" xr:uid="{00000000-0005-0000-0000-0000CF1C0000}"/>
    <cellStyle name="20% - Accent4 8 7 2 4" xfId="19464" xr:uid="{00000000-0005-0000-0000-0000D01C0000}"/>
    <cellStyle name="20% - Accent4 8 7 3" xfId="6592" xr:uid="{00000000-0005-0000-0000-0000D11C0000}"/>
    <cellStyle name="20% - Accent4 8 7 3 2" xfId="16723" xr:uid="{00000000-0005-0000-0000-0000D21C0000}"/>
    <cellStyle name="20% - Accent4 8 7 3 2 2" xfId="29677" xr:uid="{00000000-0005-0000-0000-0000D31C0000}"/>
    <cellStyle name="20% - Accent4 8 7 3 3" xfId="21948" xr:uid="{00000000-0005-0000-0000-0000D41C0000}"/>
    <cellStyle name="20% - Accent4 8 7 4" xfId="5253" xr:uid="{00000000-0005-0000-0000-0000D51C0000}"/>
    <cellStyle name="20% - Accent4 8 7 4 2" xfId="15593" xr:uid="{00000000-0005-0000-0000-0000D61C0000}"/>
    <cellStyle name="20% - Accent4 8 7 4 2 2" xfId="28613" xr:uid="{00000000-0005-0000-0000-0000D71C0000}"/>
    <cellStyle name="20% - Accent4 8 7 4 3" xfId="20786" xr:uid="{00000000-0005-0000-0000-0000D81C0000}"/>
    <cellStyle name="20% - Accent4 8 7 5" xfId="9580" xr:uid="{00000000-0005-0000-0000-0000D91C0000}"/>
    <cellStyle name="20% - Accent4 8 7 5 2" xfId="24414" xr:uid="{00000000-0005-0000-0000-0000DA1C0000}"/>
    <cellStyle name="20% - Accent4 8 7 6" xfId="18302" xr:uid="{00000000-0005-0000-0000-0000DB1C0000}"/>
    <cellStyle name="20% - Accent4 8 8" xfId="1744" xr:uid="{00000000-0005-0000-0000-0000DC1C0000}"/>
    <cellStyle name="20% - Accent4 8 8 2" xfId="12067" xr:uid="{00000000-0005-0000-0000-0000DD1C0000}"/>
    <cellStyle name="20% - Accent4 8 8 3" xfId="11400" xr:uid="{00000000-0005-0000-0000-0000DE1C0000}"/>
    <cellStyle name="20% - Accent4 8 8 3 2" xfId="25708" xr:uid="{00000000-0005-0000-0000-0000DF1C0000}"/>
    <cellStyle name="20% - Accent4 8 9" xfId="2973" xr:uid="{00000000-0005-0000-0000-0000E01C0000}"/>
    <cellStyle name="20% - Accent4 8 9 2" xfId="7042" xr:uid="{00000000-0005-0000-0000-0000E11C0000}"/>
    <cellStyle name="20% - Accent4 8 9 2 2" xfId="14284" xr:uid="{00000000-0005-0000-0000-0000E21C0000}"/>
    <cellStyle name="20% - Accent4 8 9 2 2 2" xfId="27367" xr:uid="{00000000-0005-0000-0000-0000E31C0000}"/>
    <cellStyle name="20% - Accent4 8 9 2 3" xfId="22319" xr:uid="{00000000-0005-0000-0000-0000E41C0000}"/>
    <cellStyle name="20% - Accent4 8 9 3" xfId="11578" xr:uid="{00000000-0005-0000-0000-0000E51C0000}"/>
    <cellStyle name="20% - Accent4 8 9 3 2" xfId="25885" xr:uid="{00000000-0005-0000-0000-0000E61C0000}"/>
    <cellStyle name="20% - Accent4 8 9 4" xfId="18673" xr:uid="{00000000-0005-0000-0000-0000E71C0000}"/>
    <cellStyle name="20% - Accent4 9" xfId="368" xr:uid="{00000000-0005-0000-0000-0000E81C0000}"/>
    <cellStyle name="20% - Accent4 9 10" xfId="4463" xr:uid="{00000000-0005-0000-0000-0000E91C0000}"/>
    <cellStyle name="20% - Accent4 9 10 2" xfId="12808" xr:uid="{00000000-0005-0000-0000-0000EA1C0000}"/>
    <cellStyle name="20% - Accent4 9 10 2 2" xfId="26339" xr:uid="{00000000-0005-0000-0000-0000EB1C0000}"/>
    <cellStyle name="20% - Accent4 9 10 3" xfId="9845" xr:uid="{00000000-0005-0000-0000-0000EC1C0000}"/>
    <cellStyle name="20% - Accent4 9 10 3 2" xfId="24579" xr:uid="{00000000-0005-0000-0000-0000ED1C0000}"/>
    <cellStyle name="20% - Accent4 9 10 4" xfId="20001" xr:uid="{00000000-0005-0000-0000-0000EE1C0000}"/>
    <cellStyle name="20% - Accent4 9 11" xfId="14003" xr:uid="{00000000-0005-0000-0000-0000EF1C0000}"/>
    <cellStyle name="20% - Accent4 9 11 2" xfId="27177" xr:uid="{00000000-0005-0000-0000-0000F01C0000}"/>
    <cellStyle name="20% - Accent4 9 12" xfId="12453" xr:uid="{00000000-0005-0000-0000-0000F11C0000}"/>
    <cellStyle name="20% - Accent4 9 12 2" xfId="26160" xr:uid="{00000000-0005-0000-0000-0000F21C0000}"/>
    <cellStyle name="20% - Accent4 9 13" xfId="8235" xr:uid="{00000000-0005-0000-0000-0000F31C0000}"/>
    <cellStyle name="20% - Accent4 9 13 2" xfId="23437" xr:uid="{00000000-0005-0000-0000-0000F41C0000}"/>
    <cellStyle name="20% - Accent4 9 14" xfId="17517" xr:uid="{00000000-0005-0000-0000-0000F51C0000}"/>
    <cellStyle name="20% - Accent4 9 2" xfId="369" xr:uid="{00000000-0005-0000-0000-0000F61C0000}"/>
    <cellStyle name="20% - Accent4 9 2 2" xfId="2980" xr:uid="{00000000-0005-0000-0000-0000F71C0000}"/>
    <cellStyle name="20% - Accent4 9 2 2 2" xfId="7049" xr:uid="{00000000-0005-0000-0000-0000F81C0000}"/>
    <cellStyle name="20% - Accent4 9 2 2 2 2" xfId="13380" xr:uid="{00000000-0005-0000-0000-0000F91C0000}"/>
    <cellStyle name="20% - Accent4 9 2 2 2 2 2" xfId="26638" xr:uid="{00000000-0005-0000-0000-0000FA1C0000}"/>
    <cellStyle name="20% - Accent4 9 2 2 2 3" xfId="22326" xr:uid="{00000000-0005-0000-0000-0000FB1C0000}"/>
    <cellStyle name="20% - Accent4 9 2 2 3" xfId="10253" xr:uid="{00000000-0005-0000-0000-0000FC1C0000}"/>
    <cellStyle name="20% - Accent4 9 2 2 3 2" xfId="24708" xr:uid="{00000000-0005-0000-0000-0000FD1C0000}"/>
    <cellStyle name="20% - Accent4 9 2 2 4" xfId="18680" xr:uid="{00000000-0005-0000-0000-0000FE1C0000}"/>
    <cellStyle name="20% - Accent4 9 2 3" xfId="5742" xr:uid="{00000000-0005-0000-0000-0000FF1C0000}"/>
    <cellStyle name="20% - Accent4 9 2 3 2" xfId="15996" xr:uid="{00000000-0005-0000-0000-0000001D0000}"/>
    <cellStyle name="20% - Accent4 9 2 3 2 2" xfId="28963" xr:uid="{00000000-0005-0000-0000-0000011D0000}"/>
    <cellStyle name="20% - Accent4 9 2 3 3" xfId="21164" xr:uid="{00000000-0005-0000-0000-0000021D0000}"/>
    <cellStyle name="20% - Accent4 9 2 4" xfId="4464" xr:uid="{00000000-0005-0000-0000-0000031D0000}"/>
    <cellStyle name="20% - Accent4 9 2 4 2" xfId="14861" xr:uid="{00000000-0005-0000-0000-0000041D0000}"/>
    <cellStyle name="20% - Accent4 9 2 4 2 2" xfId="27882" xr:uid="{00000000-0005-0000-0000-0000051D0000}"/>
    <cellStyle name="20% - Accent4 9 2 4 3" xfId="20002" xr:uid="{00000000-0005-0000-0000-0000061D0000}"/>
    <cellStyle name="20% - Accent4 9 2 5" xfId="8376" xr:uid="{00000000-0005-0000-0000-0000071D0000}"/>
    <cellStyle name="20% - Accent4 9 2 5 2" xfId="23578" xr:uid="{00000000-0005-0000-0000-0000081D0000}"/>
    <cellStyle name="20% - Accent4 9 2 6" xfId="17518" xr:uid="{00000000-0005-0000-0000-0000091D0000}"/>
    <cellStyle name="20% - Accent4 9 3" xfId="370" xr:uid="{00000000-0005-0000-0000-00000A1D0000}"/>
    <cellStyle name="20% - Accent4 9 3 2" xfId="2981" xr:uid="{00000000-0005-0000-0000-00000B1D0000}"/>
    <cellStyle name="20% - Accent4 9 3 2 2" xfId="7050" xr:uid="{00000000-0005-0000-0000-00000C1D0000}"/>
    <cellStyle name="20% - Accent4 9 3 2 2 2" xfId="13381" xr:uid="{00000000-0005-0000-0000-00000D1D0000}"/>
    <cellStyle name="20% - Accent4 9 3 2 2 2 2" xfId="26639" xr:uid="{00000000-0005-0000-0000-00000E1D0000}"/>
    <cellStyle name="20% - Accent4 9 3 2 2 3" xfId="22327" xr:uid="{00000000-0005-0000-0000-00000F1D0000}"/>
    <cellStyle name="20% - Accent4 9 3 2 3" xfId="10406" xr:uid="{00000000-0005-0000-0000-0000101D0000}"/>
    <cellStyle name="20% - Accent4 9 3 2 3 2" xfId="24850" xr:uid="{00000000-0005-0000-0000-0000111D0000}"/>
    <cellStyle name="20% - Accent4 9 3 2 4" xfId="18681" xr:uid="{00000000-0005-0000-0000-0000121D0000}"/>
    <cellStyle name="20% - Accent4 9 3 3" xfId="5743" xr:uid="{00000000-0005-0000-0000-0000131D0000}"/>
    <cellStyle name="20% - Accent4 9 3 3 2" xfId="15997" xr:uid="{00000000-0005-0000-0000-0000141D0000}"/>
    <cellStyle name="20% - Accent4 9 3 3 2 2" xfId="28964" xr:uid="{00000000-0005-0000-0000-0000151D0000}"/>
    <cellStyle name="20% - Accent4 9 3 3 3" xfId="21165" xr:uid="{00000000-0005-0000-0000-0000161D0000}"/>
    <cellStyle name="20% - Accent4 9 3 4" xfId="4465" xr:uid="{00000000-0005-0000-0000-0000171D0000}"/>
    <cellStyle name="20% - Accent4 9 3 4 2" xfId="14862" xr:uid="{00000000-0005-0000-0000-0000181D0000}"/>
    <cellStyle name="20% - Accent4 9 3 4 2 2" xfId="27883" xr:uid="{00000000-0005-0000-0000-0000191D0000}"/>
    <cellStyle name="20% - Accent4 9 3 4 3" xfId="20003" xr:uid="{00000000-0005-0000-0000-00001A1D0000}"/>
    <cellStyle name="20% - Accent4 9 3 5" xfId="8651" xr:uid="{00000000-0005-0000-0000-00001B1D0000}"/>
    <cellStyle name="20% - Accent4 9 3 5 2" xfId="23726" xr:uid="{00000000-0005-0000-0000-00001C1D0000}"/>
    <cellStyle name="20% - Accent4 9 3 6" xfId="17519" xr:uid="{00000000-0005-0000-0000-00001D1D0000}"/>
    <cellStyle name="20% - Accent4 9 4" xfId="371" xr:uid="{00000000-0005-0000-0000-00001E1D0000}"/>
    <cellStyle name="20% - Accent4 9 4 2" xfId="2982" xr:uid="{00000000-0005-0000-0000-00001F1D0000}"/>
    <cellStyle name="20% - Accent4 9 4 2 2" xfId="7051" xr:uid="{00000000-0005-0000-0000-0000201D0000}"/>
    <cellStyle name="20% - Accent4 9 4 2 2 2" xfId="13382" xr:uid="{00000000-0005-0000-0000-0000211D0000}"/>
    <cellStyle name="20% - Accent4 9 4 2 2 2 2" xfId="26640" xr:uid="{00000000-0005-0000-0000-0000221D0000}"/>
    <cellStyle name="20% - Accent4 9 4 2 2 3" xfId="22328" xr:uid="{00000000-0005-0000-0000-0000231D0000}"/>
    <cellStyle name="20% - Accent4 9 4 2 3" xfId="10697" xr:uid="{00000000-0005-0000-0000-0000241D0000}"/>
    <cellStyle name="20% - Accent4 9 4 2 3 2" xfId="25019" xr:uid="{00000000-0005-0000-0000-0000251D0000}"/>
    <cellStyle name="20% - Accent4 9 4 2 4" xfId="18682" xr:uid="{00000000-0005-0000-0000-0000261D0000}"/>
    <cellStyle name="20% - Accent4 9 4 3" xfId="5744" xr:uid="{00000000-0005-0000-0000-0000271D0000}"/>
    <cellStyle name="20% - Accent4 9 4 3 2" xfId="15998" xr:uid="{00000000-0005-0000-0000-0000281D0000}"/>
    <cellStyle name="20% - Accent4 9 4 3 2 2" xfId="28965" xr:uid="{00000000-0005-0000-0000-0000291D0000}"/>
    <cellStyle name="20% - Accent4 9 4 3 3" xfId="21166" xr:uid="{00000000-0005-0000-0000-00002A1D0000}"/>
    <cellStyle name="20% - Accent4 9 4 4" xfId="4466" xr:uid="{00000000-0005-0000-0000-00002B1D0000}"/>
    <cellStyle name="20% - Accent4 9 4 4 2" xfId="14863" xr:uid="{00000000-0005-0000-0000-00002C1D0000}"/>
    <cellStyle name="20% - Accent4 9 4 4 2 2" xfId="27884" xr:uid="{00000000-0005-0000-0000-00002D1D0000}"/>
    <cellStyle name="20% - Accent4 9 4 4 3" xfId="20004" xr:uid="{00000000-0005-0000-0000-00002E1D0000}"/>
    <cellStyle name="20% - Accent4 9 4 5" xfId="8885" xr:uid="{00000000-0005-0000-0000-00002F1D0000}"/>
    <cellStyle name="20% - Accent4 9 4 5 2" xfId="23894" xr:uid="{00000000-0005-0000-0000-0000301D0000}"/>
    <cellStyle name="20% - Accent4 9 4 6" xfId="17520" xr:uid="{00000000-0005-0000-0000-0000311D0000}"/>
    <cellStyle name="20% - Accent4 9 5" xfId="372" xr:uid="{00000000-0005-0000-0000-0000321D0000}"/>
    <cellStyle name="20% - Accent4 9 5 2" xfId="2983" xr:uid="{00000000-0005-0000-0000-0000331D0000}"/>
    <cellStyle name="20% - Accent4 9 5 2 2" xfId="7052" xr:uid="{00000000-0005-0000-0000-0000341D0000}"/>
    <cellStyle name="20% - Accent4 9 5 2 2 2" xfId="13383" xr:uid="{00000000-0005-0000-0000-0000351D0000}"/>
    <cellStyle name="20% - Accent4 9 5 2 2 2 2" xfId="26641" xr:uid="{00000000-0005-0000-0000-0000361D0000}"/>
    <cellStyle name="20% - Accent4 9 5 2 2 3" xfId="22329" xr:uid="{00000000-0005-0000-0000-0000371D0000}"/>
    <cellStyle name="20% - Accent4 9 5 2 3" xfId="10874" xr:uid="{00000000-0005-0000-0000-0000381D0000}"/>
    <cellStyle name="20% - Accent4 9 5 2 3 2" xfId="25191" xr:uid="{00000000-0005-0000-0000-0000391D0000}"/>
    <cellStyle name="20% - Accent4 9 5 2 4" xfId="18683" xr:uid="{00000000-0005-0000-0000-00003A1D0000}"/>
    <cellStyle name="20% - Accent4 9 5 3" xfId="5745" xr:uid="{00000000-0005-0000-0000-00003B1D0000}"/>
    <cellStyle name="20% - Accent4 9 5 3 2" xfId="15999" xr:uid="{00000000-0005-0000-0000-00003C1D0000}"/>
    <cellStyle name="20% - Accent4 9 5 3 2 2" xfId="28966" xr:uid="{00000000-0005-0000-0000-00003D1D0000}"/>
    <cellStyle name="20% - Accent4 9 5 3 3" xfId="21167" xr:uid="{00000000-0005-0000-0000-00003E1D0000}"/>
    <cellStyle name="20% - Accent4 9 5 4" xfId="4467" xr:uid="{00000000-0005-0000-0000-00003F1D0000}"/>
    <cellStyle name="20% - Accent4 9 5 4 2" xfId="14864" xr:uid="{00000000-0005-0000-0000-0000401D0000}"/>
    <cellStyle name="20% - Accent4 9 5 4 2 2" xfId="27885" xr:uid="{00000000-0005-0000-0000-0000411D0000}"/>
    <cellStyle name="20% - Accent4 9 5 4 3" xfId="20005" xr:uid="{00000000-0005-0000-0000-0000421D0000}"/>
    <cellStyle name="20% - Accent4 9 5 5" xfId="9223" xr:uid="{00000000-0005-0000-0000-0000431D0000}"/>
    <cellStyle name="20% - Accent4 9 5 5 2" xfId="24063" xr:uid="{00000000-0005-0000-0000-0000441D0000}"/>
    <cellStyle name="20% - Accent4 9 5 6" xfId="17521" xr:uid="{00000000-0005-0000-0000-0000451D0000}"/>
    <cellStyle name="20% - Accent4 9 6" xfId="373" xr:uid="{00000000-0005-0000-0000-0000461D0000}"/>
    <cellStyle name="20% - Accent4 9 6 2" xfId="2984" xr:uid="{00000000-0005-0000-0000-0000471D0000}"/>
    <cellStyle name="20% - Accent4 9 6 2 2" xfId="7053" xr:uid="{00000000-0005-0000-0000-0000481D0000}"/>
    <cellStyle name="20% - Accent4 9 6 2 2 2" xfId="13384" xr:uid="{00000000-0005-0000-0000-0000491D0000}"/>
    <cellStyle name="20% - Accent4 9 6 2 2 2 2" xfId="26642" xr:uid="{00000000-0005-0000-0000-00004A1D0000}"/>
    <cellStyle name="20% - Accent4 9 6 2 2 3" xfId="22330" xr:uid="{00000000-0005-0000-0000-00004B1D0000}"/>
    <cellStyle name="20% - Accent4 9 6 2 3" xfId="11049" xr:uid="{00000000-0005-0000-0000-00004C1D0000}"/>
    <cellStyle name="20% - Accent4 9 6 2 3 2" xfId="25363" xr:uid="{00000000-0005-0000-0000-00004D1D0000}"/>
    <cellStyle name="20% - Accent4 9 6 2 4" xfId="18684" xr:uid="{00000000-0005-0000-0000-00004E1D0000}"/>
    <cellStyle name="20% - Accent4 9 6 3" xfId="5746" xr:uid="{00000000-0005-0000-0000-00004F1D0000}"/>
    <cellStyle name="20% - Accent4 9 6 3 2" xfId="16000" xr:uid="{00000000-0005-0000-0000-0000501D0000}"/>
    <cellStyle name="20% - Accent4 9 6 3 2 2" xfId="28967" xr:uid="{00000000-0005-0000-0000-0000511D0000}"/>
    <cellStyle name="20% - Accent4 9 6 3 3" xfId="21168" xr:uid="{00000000-0005-0000-0000-0000521D0000}"/>
    <cellStyle name="20% - Accent4 9 6 4" xfId="4468" xr:uid="{00000000-0005-0000-0000-0000531D0000}"/>
    <cellStyle name="20% - Accent4 9 6 4 2" xfId="14865" xr:uid="{00000000-0005-0000-0000-0000541D0000}"/>
    <cellStyle name="20% - Accent4 9 6 4 2 2" xfId="27886" xr:uid="{00000000-0005-0000-0000-0000551D0000}"/>
    <cellStyle name="20% - Accent4 9 6 4 3" xfId="20006" xr:uid="{00000000-0005-0000-0000-0000561D0000}"/>
    <cellStyle name="20% - Accent4 9 6 5" xfId="9398" xr:uid="{00000000-0005-0000-0000-0000571D0000}"/>
    <cellStyle name="20% - Accent4 9 6 5 2" xfId="24238" xr:uid="{00000000-0005-0000-0000-0000581D0000}"/>
    <cellStyle name="20% - Accent4 9 6 6" xfId="17522" xr:uid="{00000000-0005-0000-0000-0000591D0000}"/>
    <cellStyle name="20% - Accent4 9 7" xfId="2979" xr:uid="{00000000-0005-0000-0000-00005A1D0000}"/>
    <cellStyle name="20% - Accent4 9 7 2" xfId="7048" xr:uid="{00000000-0005-0000-0000-00005B1D0000}"/>
    <cellStyle name="20% - Accent4 9 7 2 2" xfId="16930" xr:uid="{00000000-0005-0000-0000-00005C1D0000}"/>
    <cellStyle name="20% - Accent4 9 7 2 2 2" xfId="29871" xr:uid="{00000000-0005-0000-0000-00005D1D0000}"/>
    <cellStyle name="20% - Accent4 9 7 2 3" xfId="11223" xr:uid="{00000000-0005-0000-0000-00005E1D0000}"/>
    <cellStyle name="20% - Accent4 9 7 2 3 2" xfId="25535" xr:uid="{00000000-0005-0000-0000-00005F1D0000}"/>
    <cellStyle name="20% - Accent4 9 7 2 4" xfId="22325" xr:uid="{00000000-0005-0000-0000-0000601D0000}"/>
    <cellStyle name="20% - Accent4 9 7 3" xfId="9581" xr:uid="{00000000-0005-0000-0000-0000611D0000}"/>
    <cellStyle name="20% - Accent4 9 7 3 2" xfId="24415" xr:uid="{00000000-0005-0000-0000-0000621D0000}"/>
    <cellStyle name="20% - Accent4 9 7 4" xfId="18679" xr:uid="{00000000-0005-0000-0000-0000631D0000}"/>
    <cellStyle name="20% - Accent4 9 8" xfId="4076" xr:uid="{00000000-0005-0000-0000-0000641D0000}"/>
    <cellStyle name="20% - Accent4 9 8 2" xfId="8036" xr:uid="{00000000-0005-0000-0000-0000651D0000}"/>
    <cellStyle name="20% - Accent4 9 8 2 2" xfId="14525" xr:uid="{00000000-0005-0000-0000-0000661D0000}"/>
    <cellStyle name="20% - Accent4 9 8 2 2 2" xfId="27594" xr:uid="{00000000-0005-0000-0000-0000671D0000}"/>
    <cellStyle name="20% - Accent4 9 8 2 3" xfId="23280" xr:uid="{00000000-0005-0000-0000-0000681D0000}"/>
    <cellStyle name="20% - Accent4 9 8 3" xfId="11401" xr:uid="{00000000-0005-0000-0000-0000691D0000}"/>
    <cellStyle name="20% - Accent4 9 8 3 2" xfId="25709" xr:uid="{00000000-0005-0000-0000-00006A1D0000}"/>
    <cellStyle name="20% - Accent4 9 8 4" xfId="19634" xr:uid="{00000000-0005-0000-0000-00006B1D0000}"/>
    <cellStyle name="20% - Accent4 9 9" xfId="5741" xr:uid="{00000000-0005-0000-0000-00006C1D0000}"/>
    <cellStyle name="20% - Accent4 9 9 2" xfId="15995" xr:uid="{00000000-0005-0000-0000-00006D1D0000}"/>
    <cellStyle name="20% - Accent4 9 9 2 2" xfId="28962" xr:uid="{00000000-0005-0000-0000-00006E1D0000}"/>
    <cellStyle name="20% - Accent4 9 9 3" xfId="11579" xr:uid="{00000000-0005-0000-0000-00006F1D0000}"/>
    <cellStyle name="20% - Accent4 9 9 3 2" xfId="25886" xr:uid="{00000000-0005-0000-0000-0000701D0000}"/>
    <cellStyle name="20% - Accent4 9 9 4" xfId="21163" xr:uid="{00000000-0005-0000-0000-0000711D0000}"/>
    <cellStyle name="20% - Accent5 10" xfId="374" xr:uid="{00000000-0005-0000-0000-0000721D0000}"/>
    <cellStyle name="20% - Accent5 10 10" xfId="13385" xr:uid="{00000000-0005-0000-0000-0000731D0000}"/>
    <cellStyle name="20% - Accent5 10 11" xfId="14004" xr:uid="{00000000-0005-0000-0000-0000741D0000}"/>
    <cellStyle name="20% - Accent5 10 11 2" xfId="27178" xr:uid="{00000000-0005-0000-0000-0000751D0000}"/>
    <cellStyle name="20% - Accent5 10 12" xfId="12602" xr:uid="{00000000-0005-0000-0000-0000761D0000}"/>
    <cellStyle name="20% - Accent5 10 2" xfId="375" xr:uid="{00000000-0005-0000-0000-0000771D0000}"/>
    <cellStyle name="20% - Accent5 10 2 2" xfId="2985" xr:uid="{00000000-0005-0000-0000-0000781D0000}"/>
    <cellStyle name="20% - Accent5 10 2 2 2" xfId="7054" xr:uid="{00000000-0005-0000-0000-0000791D0000}"/>
    <cellStyle name="20% - Accent5 10 2 2 2 2" xfId="13386" xr:uid="{00000000-0005-0000-0000-00007A1D0000}"/>
    <cellStyle name="20% - Accent5 10 2 2 2 2 2" xfId="26643" xr:uid="{00000000-0005-0000-0000-00007B1D0000}"/>
    <cellStyle name="20% - Accent5 10 2 2 2 3" xfId="22331" xr:uid="{00000000-0005-0000-0000-00007C1D0000}"/>
    <cellStyle name="20% - Accent5 10 2 2 3" xfId="10407" xr:uid="{00000000-0005-0000-0000-00007D1D0000}"/>
    <cellStyle name="20% - Accent5 10 2 2 3 2" xfId="24851" xr:uid="{00000000-0005-0000-0000-00007E1D0000}"/>
    <cellStyle name="20% - Accent5 10 2 2 4" xfId="18685" xr:uid="{00000000-0005-0000-0000-00007F1D0000}"/>
    <cellStyle name="20% - Accent5 10 2 3" xfId="5747" xr:uid="{00000000-0005-0000-0000-0000801D0000}"/>
    <cellStyle name="20% - Accent5 10 2 3 2" xfId="16001" xr:uid="{00000000-0005-0000-0000-0000811D0000}"/>
    <cellStyle name="20% - Accent5 10 2 3 2 2" xfId="28968" xr:uid="{00000000-0005-0000-0000-0000821D0000}"/>
    <cellStyle name="20% - Accent5 10 2 3 3" xfId="21169" xr:uid="{00000000-0005-0000-0000-0000831D0000}"/>
    <cellStyle name="20% - Accent5 10 2 4" xfId="4469" xr:uid="{00000000-0005-0000-0000-0000841D0000}"/>
    <cellStyle name="20% - Accent5 10 2 4 2" xfId="14866" xr:uid="{00000000-0005-0000-0000-0000851D0000}"/>
    <cellStyle name="20% - Accent5 10 2 4 2 2" xfId="27887" xr:uid="{00000000-0005-0000-0000-0000861D0000}"/>
    <cellStyle name="20% - Accent5 10 2 4 3" xfId="20007" xr:uid="{00000000-0005-0000-0000-0000871D0000}"/>
    <cellStyle name="20% - Accent5 10 2 5" xfId="8652" xr:uid="{00000000-0005-0000-0000-0000881D0000}"/>
    <cellStyle name="20% - Accent5 10 2 5 2" xfId="23727" xr:uid="{00000000-0005-0000-0000-0000891D0000}"/>
    <cellStyle name="20% - Accent5 10 2 6" xfId="17523" xr:uid="{00000000-0005-0000-0000-00008A1D0000}"/>
    <cellStyle name="20% - Accent5 10 3" xfId="376" xr:uid="{00000000-0005-0000-0000-00008B1D0000}"/>
    <cellStyle name="20% - Accent5 10 3 2" xfId="2986" xr:uid="{00000000-0005-0000-0000-00008C1D0000}"/>
    <cellStyle name="20% - Accent5 10 3 2 2" xfId="7055" xr:uid="{00000000-0005-0000-0000-00008D1D0000}"/>
    <cellStyle name="20% - Accent5 10 3 2 2 2" xfId="13387" xr:uid="{00000000-0005-0000-0000-00008E1D0000}"/>
    <cellStyle name="20% - Accent5 10 3 2 2 2 2" xfId="26644" xr:uid="{00000000-0005-0000-0000-00008F1D0000}"/>
    <cellStyle name="20% - Accent5 10 3 2 2 3" xfId="22332" xr:uid="{00000000-0005-0000-0000-0000901D0000}"/>
    <cellStyle name="20% - Accent5 10 3 2 3" xfId="10698" xr:uid="{00000000-0005-0000-0000-0000911D0000}"/>
    <cellStyle name="20% - Accent5 10 3 2 3 2" xfId="25020" xr:uid="{00000000-0005-0000-0000-0000921D0000}"/>
    <cellStyle name="20% - Accent5 10 3 2 4" xfId="18686" xr:uid="{00000000-0005-0000-0000-0000931D0000}"/>
    <cellStyle name="20% - Accent5 10 3 3" xfId="5748" xr:uid="{00000000-0005-0000-0000-0000941D0000}"/>
    <cellStyle name="20% - Accent5 10 3 3 2" xfId="16002" xr:uid="{00000000-0005-0000-0000-0000951D0000}"/>
    <cellStyle name="20% - Accent5 10 3 3 2 2" xfId="28969" xr:uid="{00000000-0005-0000-0000-0000961D0000}"/>
    <cellStyle name="20% - Accent5 10 3 3 3" xfId="21170" xr:uid="{00000000-0005-0000-0000-0000971D0000}"/>
    <cellStyle name="20% - Accent5 10 3 4" xfId="4470" xr:uid="{00000000-0005-0000-0000-0000981D0000}"/>
    <cellStyle name="20% - Accent5 10 3 4 2" xfId="14867" xr:uid="{00000000-0005-0000-0000-0000991D0000}"/>
    <cellStyle name="20% - Accent5 10 3 4 2 2" xfId="27888" xr:uid="{00000000-0005-0000-0000-00009A1D0000}"/>
    <cellStyle name="20% - Accent5 10 3 4 3" xfId="20008" xr:uid="{00000000-0005-0000-0000-00009B1D0000}"/>
    <cellStyle name="20% - Accent5 10 3 5" xfId="8886" xr:uid="{00000000-0005-0000-0000-00009C1D0000}"/>
    <cellStyle name="20% - Accent5 10 3 5 2" xfId="23895" xr:uid="{00000000-0005-0000-0000-00009D1D0000}"/>
    <cellStyle name="20% - Accent5 10 3 6" xfId="17524" xr:uid="{00000000-0005-0000-0000-00009E1D0000}"/>
    <cellStyle name="20% - Accent5 10 4" xfId="377" xr:uid="{00000000-0005-0000-0000-00009F1D0000}"/>
    <cellStyle name="20% - Accent5 10 4 2" xfId="2987" xr:uid="{00000000-0005-0000-0000-0000A01D0000}"/>
    <cellStyle name="20% - Accent5 10 4 2 2" xfId="7056" xr:uid="{00000000-0005-0000-0000-0000A11D0000}"/>
    <cellStyle name="20% - Accent5 10 4 2 2 2" xfId="13388" xr:uid="{00000000-0005-0000-0000-0000A21D0000}"/>
    <cellStyle name="20% - Accent5 10 4 2 2 2 2" xfId="26645" xr:uid="{00000000-0005-0000-0000-0000A31D0000}"/>
    <cellStyle name="20% - Accent5 10 4 2 2 3" xfId="22333" xr:uid="{00000000-0005-0000-0000-0000A41D0000}"/>
    <cellStyle name="20% - Accent5 10 4 2 3" xfId="10875" xr:uid="{00000000-0005-0000-0000-0000A51D0000}"/>
    <cellStyle name="20% - Accent5 10 4 2 3 2" xfId="25192" xr:uid="{00000000-0005-0000-0000-0000A61D0000}"/>
    <cellStyle name="20% - Accent5 10 4 2 4" xfId="18687" xr:uid="{00000000-0005-0000-0000-0000A71D0000}"/>
    <cellStyle name="20% - Accent5 10 4 3" xfId="5749" xr:uid="{00000000-0005-0000-0000-0000A81D0000}"/>
    <cellStyle name="20% - Accent5 10 4 3 2" xfId="16003" xr:uid="{00000000-0005-0000-0000-0000A91D0000}"/>
    <cellStyle name="20% - Accent5 10 4 3 2 2" xfId="28970" xr:uid="{00000000-0005-0000-0000-0000AA1D0000}"/>
    <cellStyle name="20% - Accent5 10 4 3 3" xfId="21171" xr:uid="{00000000-0005-0000-0000-0000AB1D0000}"/>
    <cellStyle name="20% - Accent5 10 4 4" xfId="4471" xr:uid="{00000000-0005-0000-0000-0000AC1D0000}"/>
    <cellStyle name="20% - Accent5 10 4 4 2" xfId="14868" xr:uid="{00000000-0005-0000-0000-0000AD1D0000}"/>
    <cellStyle name="20% - Accent5 10 4 4 2 2" xfId="27889" xr:uid="{00000000-0005-0000-0000-0000AE1D0000}"/>
    <cellStyle name="20% - Accent5 10 4 4 3" xfId="20009" xr:uid="{00000000-0005-0000-0000-0000AF1D0000}"/>
    <cellStyle name="20% - Accent5 10 4 5" xfId="9224" xr:uid="{00000000-0005-0000-0000-0000B01D0000}"/>
    <cellStyle name="20% - Accent5 10 4 5 2" xfId="24064" xr:uid="{00000000-0005-0000-0000-0000B11D0000}"/>
    <cellStyle name="20% - Accent5 10 4 6" xfId="17525" xr:uid="{00000000-0005-0000-0000-0000B21D0000}"/>
    <cellStyle name="20% - Accent5 10 5" xfId="378" xr:uid="{00000000-0005-0000-0000-0000B31D0000}"/>
    <cellStyle name="20% - Accent5 10 5 2" xfId="2988" xr:uid="{00000000-0005-0000-0000-0000B41D0000}"/>
    <cellStyle name="20% - Accent5 10 5 2 2" xfId="7057" xr:uid="{00000000-0005-0000-0000-0000B51D0000}"/>
    <cellStyle name="20% - Accent5 10 5 2 2 2" xfId="13389" xr:uid="{00000000-0005-0000-0000-0000B61D0000}"/>
    <cellStyle name="20% - Accent5 10 5 2 2 2 2" xfId="26646" xr:uid="{00000000-0005-0000-0000-0000B71D0000}"/>
    <cellStyle name="20% - Accent5 10 5 2 2 3" xfId="22334" xr:uid="{00000000-0005-0000-0000-0000B81D0000}"/>
    <cellStyle name="20% - Accent5 10 5 2 3" xfId="11050" xr:uid="{00000000-0005-0000-0000-0000B91D0000}"/>
    <cellStyle name="20% - Accent5 10 5 2 3 2" xfId="25364" xr:uid="{00000000-0005-0000-0000-0000BA1D0000}"/>
    <cellStyle name="20% - Accent5 10 5 2 4" xfId="18688" xr:uid="{00000000-0005-0000-0000-0000BB1D0000}"/>
    <cellStyle name="20% - Accent5 10 5 3" xfId="5750" xr:uid="{00000000-0005-0000-0000-0000BC1D0000}"/>
    <cellStyle name="20% - Accent5 10 5 3 2" xfId="16004" xr:uid="{00000000-0005-0000-0000-0000BD1D0000}"/>
    <cellStyle name="20% - Accent5 10 5 3 2 2" xfId="28971" xr:uid="{00000000-0005-0000-0000-0000BE1D0000}"/>
    <cellStyle name="20% - Accent5 10 5 3 3" xfId="21172" xr:uid="{00000000-0005-0000-0000-0000BF1D0000}"/>
    <cellStyle name="20% - Accent5 10 5 4" xfId="4472" xr:uid="{00000000-0005-0000-0000-0000C01D0000}"/>
    <cellStyle name="20% - Accent5 10 5 4 2" xfId="14869" xr:uid="{00000000-0005-0000-0000-0000C11D0000}"/>
    <cellStyle name="20% - Accent5 10 5 4 2 2" xfId="27890" xr:uid="{00000000-0005-0000-0000-0000C21D0000}"/>
    <cellStyle name="20% - Accent5 10 5 4 3" xfId="20010" xr:uid="{00000000-0005-0000-0000-0000C31D0000}"/>
    <cellStyle name="20% - Accent5 10 5 5" xfId="9399" xr:uid="{00000000-0005-0000-0000-0000C41D0000}"/>
    <cellStyle name="20% - Accent5 10 5 5 2" xfId="24239" xr:uid="{00000000-0005-0000-0000-0000C51D0000}"/>
    <cellStyle name="20% - Accent5 10 5 6" xfId="17526" xr:uid="{00000000-0005-0000-0000-0000C61D0000}"/>
    <cellStyle name="20% - Accent5 10 6" xfId="4077" xr:uid="{00000000-0005-0000-0000-0000C71D0000}"/>
    <cellStyle name="20% - Accent5 10 6 2" xfId="8037" xr:uid="{00000000-0005-0000-0000-0000C81D0000}"/>
    <cellStyle name="20% - Accent5 10 6 2 2" xfId="17242" xr:uid="{00000000-0005-0000-0000-0000C91D0000}"/>
    <cellStyle name="20% - Accent5 10 6 2 2 2" xfId="30179" xr:uid="{00000000-0005-0000-0000-0000CA1D0000}"/>
    <cellStyle name="20% - Accent5 10 6 2 3" xfId="11224" xr:uid="{00000000-0005-0000-0000-0000CB1D0000}"/>
    <cellStyle name="20% - Accent5 10 6 2 3 2" xfId="25536" xr:uid="{00000000-0005-0000-0000-0000CC1D0000}"/>
    <cellStyle name="20% - Accent5 10 6 2 4" xfId="23281" xr:uid="{00000000-0005-0000-0000-0000CD1D0000}"/>
    <cellStyle name="20% - Accent5 10 6 3" xfId="9582" xr:uid="{00000000-0005-0000-0000-0000CE1D0000}"/>
    <cellStyle name="20% - Accent5 10 6 3 2" xfId="24416" xr:uid="{00000000-0005-0000-0000-0000CF1D0000}"/>
    <cellStyle name="20% - Accent5 10 6 4" xfId="19635" xr:uid="{00000000-0005-0000-0000-0000D01D0000}"/>
    <cellStyle name="20% - Accent5 10 7" xfId="11402" xr:uid="{00000000-0005-0000-0000-0000D11D0000}"/>
    <cellStyle name="20% - Accent5 10 7 2" xfId="25710" xr:uid="{00000000-0005-0000-0000-0000D21D0000}"/>
    <cellStyle name="20% - Accent5 10 8" xfId="11580" xr:uid="{00000000-0005-0000-0000-0000D31D0000}"/>
    <cellStyle name="20% - Accent5 10 8 2" xfId="25887" xr:uid="{00000000-0005-0000-0000-0000D41D0000}"/>
    <cellStyle name="20% - Accent5 10 9" xfId="10178" xr:uid="{00000000-0005-0000-0000-0000D51D0000}"/>
    <cellStyle name="20% - Accent5 10 9 2" xfId="12810" xr:uid="{00000000-0005-0000-0000-0000D61D0000}"/>
    <cellStyle name="20% - Accent5 10 9 2 2" xfId="26340" xr:uid="{00000000-0005-0000-0000-0000D71D0000}"/>
    <cellStyle name="20% - Accent5 11" xfId="379" xr:uid="{00000000-0005-0000-0000-0000D81D0000}"/>
    <cellStyle name="20% - Accent5 11 10" xfId="12658" xr:uid="{00000000-0005-0000-0000-0000D91D0000}"/>
    <cellStyle name="20% - Accent5 11 10 2" xfId="26264" xr:uid="{00000000-0005-0000-0000-0000DA1D0000}"/>
    <cellStyle name="20% - Accent5 11 11" xfId="8160" xr:uid="{00000000-0005-0000-0000-0000DB1D0000}"/>
    <cellStyle name="20% - Accent5 11 12" xfId="17527" xr:uid="{00000000-0005-0000-0000-0000DC1D0000}"/>
    <cellStyle name="20% - Accent5 11 2" xfId="380" xr:uid="{00000000-0005-0000-0000-0000DD1D0000}"/>
    <cellStyle name="20% - Accent5 11 2 2" xfId="2990" xr:uid="{00000000-0005-0000-0000-0000DE1D0000}"/>
    <cellStyle name="20% - Accent5 11 2 2 2" xfId="7059" xr:uid="{00000000-0005-0000-0000-0000DF1D0000}"/>
    <cellStyle name="20% - Accent5 11 2 2 2 2" xfId="13390" xr:uid="{00000000-0005-0000-0000-0000E01D0000}"/>
    <cellStyle name="20% - Accent5 11 2 2 2 2 2" xfId="26647" xr:uid="{00000000-0005-0000-0000-0000E11D0000}"/>
    <cellStyle name="20% - Accent5 11 2 2 2 3" xfId="22336" xr:uid="{00000000-0005-0000-0000-0000E21D0000}"/>
    <cellStyle name="20% - Accent5 11 2 2 3" xfId="10699" xr:uid="{00000000-0005-0000-0000-0000E31D0000}"/>
    <cellStyle name="20% - Accent5 11 2 2 3 2" xfId="25021" xr:uid="{00000000-0005-0000-0000-0000E41D0000}"/>
    <cellStyle name="20% - Accent5 11 2 2 4" xfId="18690" xr:uid="{00000000-0005-0000-0000-0000E51D0000}"/>
    <cellStyle name="20% - Accent5 11 2 3" xfId="5752" xr:uid="{00000000-0005-0000-0000-0000E61D0000}"/>
    <cellStyle name="20% - Accent5 11 2 3 2" xfId="16006" xr:uid="{00000000-0005-0000-0000-0000E71D0000}"/>
    <cellStyle name="20% - Accent5 11 2 3 2 2" xfId="28973" xr:uid="{00000000-0005-0000-0000-0000E81D0000}"/>
    <cellStyle name="20% - Accent5 11 2 3 3" xfId="21174" xr:uid="{00000000-0005-0000-0000-0000E91D0000}"/>
    <cellStyle name="20% - Accent5 11 2 4" xfId="4474" xr:uid="{00000000-0005-0000-0000-0000EA1D0000}"/>
    <cellStyle name="20% - Accent5 11 2 4 2" xfId="14870" xr:uid="{00000000-0005-0000-0000-0000EB1D0000}"/>
    <cellStyle name="20% - Accent5 11 2 4 2 2" xfId="27891" xr:uid="{00000000-0005-0000-0000-0000EC1D0000}"/>
    <cellStyle name="20% - Accent5 11 2 4 3" xfId="20012" xr:uid="{00000000-0005-0000-0000-0000ED1D0000}"/>
    <cellStyle name="20% - Accent5 11 2 5" xfId="8653" xr:uid="{00000000-0005-0000-0000-0000EE1D0000}"/>
    <cellStyle name="20% - Accent5 11 2 5 2" xfId="23728" xr:uid="{00000000-0005-0000-0000-0000EF1D0000}"/>
    <cellStyle name="20% - Accent5 11 2 6" xfId="17528" xr:uid="{00000000-0005-0000-0000-0000F01D0000}"/>
    <cellStyle name="20% - Accent5 11 3" xfId="381" xr:uid="{00000000-0005-0000-0000-0000F11D0000}"/>
    <cellStyle name="20% - Accent5 11 3 2" xfId="2991" xr:uid="{00000000-0005-0000-0000-0000F21D0000}"/>
    <cellStyle name="20% - Accent5 11 3 2 2" xfId="7060" xr:uid="{00000000-0005-0000-0000-0000F31D0000}"/>
    <cellStyle name="20% - Accent5 11 3 2 2 2" xfId="13391" xr:uid="{00000000-0005-0000-0000-0000F41D0000}"/>
    <cellStyle name="20% - Accent5 11 3 2 2 2 2" xfId="26648" xr:uid="{00000000-0005-0000-0000-0000F51D0000}"/>
    <cellStyle name="20% - Accent5 11 3 2 2 3" xfId="22337" xr:uid="{00000000-0005-0000-0000-0000F61D0000}"/>
    <cellStyle name="20% - Accent5 11 3 2 3" xfId="10876" xr:uid="{00000000-0005-0000-0000-0000F71D0000}"/>
    <cellStyle name="20% - Accent5 11 3 2 3 2" xfId="25193" xr:uid="{00000000-0005-0000-0000-0000F81D0000}"/>
    <cellStyle name="20% - Accent5 11 3 2 4" xfId="18691" xr:uid="{00000000-0005-0000-0000-0000F91D0000}"/>
    <cellStyle name="20% - Accent5 11 3 3" xfId="5753" xr:uid="{00000000-0005-0000-0000-0000FA1D0000}"/>
    <cellStyle name="20% - Accent5 11 3 3 2" xfId="16007" xr:uid="{00000000-0005-0000-0000-0000FB1D0000}"/>
    <cellStyle name="20% - Accent5 11 3 3 2 2" xfId="28974" xr:uid="{00000000-0005-0000-0000-0000FC1D0000}"/>
    <cellStyle name="20% - Accent5 11 3 3 3" xfId="21175" xr:uid="{00000000-0005-0000-0000-0000FD1D0000}"/>
    <cellStyle name="20% - Accent5 11 3 4" xfId="4475" xr:uid="{00000000-0005-0000-0000-0000FE1D0000}"/>
    <cellStyle name="20% - Accent5 11 3 4 2" xfId="14871" xr:uid="{00000000-0005-0000-0000-0000FF1D0000}"/>
    <cellStyle name="20% - Accent5 11 3 4 2 2" xfId="27892" xr:uid="{00000000-0005-0000-0000-0000001E0000}"/>
    <cellStyle name="20% - Accent5 11 3 4 3" xfId="20013" xr:uid="{00000000-0005-0000-0000-0000011E0000}"/>
    <cellStyle name="20% - Accent5 11 3 5" xfId="9225" xr:uid="{00000000-0005-0000-0000-0000021E0000}"/>
    <cellStyle name="20% - Accent5 11 3 5 2" xfId="24065" xr:uid="{00000000-0005-0000-0000-0000031E0000}"/>
    <cellStyle name="20% - Accent5 11 3 6" xfId="17529" xr:uid="{00000000-0005-0000-0000-0000041E0000}"/>
    <cellStyle name="20% - Accent5 11 4" xfId="382" xr:uid="{00000000-0005-0000-0000-0000051E0000}"/>
    <cellStyle name="20% - Accent5 11 4 2" xfId="2992" xr:uid="{00000000-0005-0000-0000-0000061E0000}"/>
    <cellStyle name="20% - Accent5 11 4 2 2" xfId="7061" xr:uid="{00000000-0005-0000-0000-0000071E0000}"/>
    <cellStyle name="20% - Accent5 11 4 2 2 2" xfId="13392" xr:uid="{00000000-0005-0000-0000-0000081E0000}"/>
    <cellStyle name="20% - Accent5 11 4 2 2 2 2" xfId="26649" xr:uid="{00000000-0005-0000-0000-0000091E0000}"/>
    <cellStyle name="20% - Accent5 11 4 2 2 3" xfId="22338" xr:uid="{00000000-0005-0000-0000-00000A1E0000}"/>
    <cellStyle name="20% - Accent5 11 4 2 3" xfId="11051" xr:uid="{00000000-0005-0000-0000-00000B1E0000}"/>
    <cellStyle name="20% - Accent5 11 4 2 3 2" xfId="25365" xr:uid="{00000000-0005-0000-0000-00000C1E0000}"/>
    <cellStyle name="20% - Accent5 11 4 2 4" xfId="18692" xr:uid="{00000000-0005-0000-0000-00000D1E0000}"/>
    <cellStyle name="20% - Accent5 11 4 3" xfId="5754" xr:uid="{00000000-0005-0000-0000-00000E1E0000}"/>
    <cellStyle name="20% - Accent5 11 4 3 2" xfId="16008" xr:uid="{00000000-0005-0000-0000-00000F1E0000}"/>
    <cellStyle name="20% - Accent5 11 4 3 2 2" xfId="28975" xr:uid="{00000000-0005-0000-0000-0000101E0000}"/>
    <cellStyle name="20% - Accent5 11 4 3 3" xfId="21176" xr:uid="{00000000-0005-0000-0000-0000111E0000}"/>
    <cellStyle name="20% - Accent5 11 4 4" xfId="4476" xr:uid="{00000000-0005-0000-0000-0000121E0000}"/>
    <cellStyle name="20% - Accent5 11 4 4 2" xfId="14872" xr:uid="{00000000-0005-0000-0000-0000131E0000}"/>
    <cellStyle name="20% - Accent5 11 4 4 2 2" xfId="27893" xr:uid="{00000000-0005-0000-0000-0000141E0000}"/>
    <cellStyle name="20% - Accent5 11 4 4 3" xfId="20014" xr:uid="{00000000-0005-0000-0000-0000151E0000}"/>
    <cellStyle name="20% - Accent5 11 4 5" xfId="9400" xr:uid="{00000000-0005-0000-0000-0000161E0000}"/>
    <cellStyle name="20% - Accent5 11 4 5 2" xfId="24240" xr:uid="{00000000-0005-0000-0000-0000171E0000}"/>
    <cellStyle name="20% - Accent5 11 4 6" xfId="17530" xr:uid="{00000000-0005-0000-0000-0000181E0000}"/>
    <cellStyle name="20% - Accent5 11 5" xfId="2989" xr:uid="{00000000-0005-0000-0000-0000191E0000}"/>
    <cellStyle name="20% - Accent5 11 5 2" xfId="7058" xr:uid="{00000000-0005-0000-0000-00001A1E0000}"/>
    <cellStyle name="20% - Accent5 11 5 2 2" xfId="16931" xr:uid="{00000000-0005-0000-0000-00001B1E0000}"/>
    <cellStyle name="20% - Accent5 11 5 2 2 2" xfId="29872" xr:uid="{00000000-0005-0000-0000-00001C1E0000}"/>
    <cellStyle name="20% - Accent5 11 5 2 3" xfId="11225" xr:uid="{00000000-0005-0000-0000-00001D1E0000}"/>
    <cellStyle name="20% - Accent5 11 5 2 3 2" xfId="25537" xr:uid="{00000000-0005-0000-0000-00001E1E0000}"/>
    <cellStyle name="20% - Accent5 11 5 2 4" xfId="22335" xr:uid="{00000000-0005-0000-0000-00001F1E0000}"/>
    <cellStyle name="20% - Accent5 11 5 3" xfId="9583" xr:uid="{00000000-0005-0000-0000-0000201E0000}"/>
    <cellStyle name="20% - Accent5 11 5 3 2" xfId="24417" xr:uid="{00000000-0005-0000-0000-0000211E0000}"/>
    <cellStyle name="20% - Accent5 11 5 4" xfId="18689" xr:uid="{00000000-0005-0000-0000-0000221E0000}"/>
    <cellStyle name="20% - Accent5 11 6" xfId="4078" xr:uid="{00000000-0005-0000-0000-0000231E0000}"/>
    <cellStyle name="20% - Accent5 11 6 2" xfId="8038" xr:uid="{00000000-0005-0000-0000-0000241E0000}"/>
    <cellStyle name="20% - Accent5 11 6 2 2" xfId="14526" xr:uid="{00000000-0005-0000-0000-0000251E0000}"/>
    <cellStyle name="20% - Accent5 11 6 2 2 2" xfId="27595" xr:uid="{00000000-0005-0000-0000-0000261E0000}"/>
    <cellStyle name="20% - Accent5 11 6 2 3" xfId="23282" xr:uid="{00000000-0005-0000-0000-0000271E0000}"/>
    <cellStyle name="20% - Accent5 11 6 3" xfId="11403" xr:uid="{00000000-0005-0000-0000-0000281E0000}"/>
    <cellStyle name="20% - Accent5 11 6 3 2" xfId="25711" xr:uid="{00000000-0005-0000-0000-0000291E0000}"/>
    <cellStyle name="20% - Accent5 11 6 4" xfId="19636" xr:uid="{00000000-0005-0000-0000-00002A1E0000}"/>
    <cellStyle name="20% - Accent5 11 7" xfId="5751" xr:uid="{00000000-0005-0000-0000-00002B1E0000}"/>
    <cellStyle name="20% - Accent5 11 7 2" xfId="16005" xr:uid="{00000000-0005-0000-0000-00002C1E0000}"/>
    <cellStyle name="20% - Accent5 11 7 2 2" xfId="28972" xr:uid="{00000000-0005-0000-0000-00002D1E0000}"/>
    <cellStyle name="20% - Accent5 11 7 3" xfId="11581" xr:uid="{00000000-0005-0000-0000-00002E1E0000}"/>
    <cellStyle name="20% - Accent5 11 7 3 2" xfId="25888" xr:uid="{00000000-0005-0000-0000-00002F1E0000}"/>
    <cellStyle name="20% - Accent5 11 7 4" xfId="21173" xr:uid="{00000000-0005-0000-0000-0000301E0000}"/>
    <cellStyle name="20% - Accent5 11 8" xfId="4473" xr:uid="{00000000-0005-0000-0000-0000311E0000}"/>
    <cellStyle name="20% - Accent5 11 8 2" xfId="12811" xr:uid="{00000000-0005-0000-0000-0000321E0000}"/>
    <cellStyle name="20% - Accent5 11 8 2 2" xfId="26341" xr:uid="{00000000-0005-0000-0000-0000331E0000}"/>
    <cellStyle name="20% - Accent5 11 8 3" xfId="10408" xr:uid="{00000000-0005-0000-0000-0000341E0000}"/>
    <cellStyle name="20% - Accent5 11 8 3 2" xfId="24852" xr:uid="{00000000-0005-0000-0000-0000351E0000}"/>
    <cellStyle name="20% - Accent5 11 8 4" xfId="20011" xr:uid="{00000000-0005-0000-0000-0000361E0000}"/>
    <cellStyle name="20% - Accent5 11 9" xfId="14005" xr:uid="{00000000-0005-0000-0000-0000371E0000}"/>
    <cellStyle name="20% - Accent5 11 9 2" xfId="27179" xr:uid="{00000000-0005-0000-0000-0000381E0000}"/>
    <cellStyle name="20% - Accent5 12" xfId="383" xr:uid="{00000000-0005-0000-0000-0000391E0000}"/>
    <cellStyle name="20% - Accent5 12 10" xfId="12659" xr:uid="{00000000-0005-0000-0000-00003A1E0000}"/>
    <cellStyle name="20% - Accent5 12 10 2" xfId="26265" xr:uid="{00000000-0005-0000-0000-00003B1E0000}"/>
    <cellStyle name="20% - Accent5 12 11" xfId="8654" xr:uid="{00000000-0005-0000-0000-00003C1E0000}"/>
    <cellStyle name="20% - Accent5 12 11 2" xfId="23729" xr:uid="{00000000-0005-0000-0000-00003D1E0000}"/>
    <cellStyle name="20% - Accent5 12 12" xfId="17531" xr:uid="{00000000-0005-0000-0000-00003E1E0000}"/>
    <cellStyle name="20% - Accent5 12 2" xfId="384" xr:uid="{00000000-0005-0000-0000-00003F1E0000}"/>
    <cellStyle name="20% - Accent5 12 2 2" xfId="2994" xr:uid="{00000000-0005-0000-0000-0000401E0000}"/>
    <cellStyle name="20% - Accent5 12 2 2 2" xfId="7063" xr:uid="{00000000-0005-0000-0000-0000411E0000}"/>
    <cellStyle name="20% - Accent5 12 2 2 2 2" xfId="13393" xr:uid="{00000000-0005-0000-0000-0000421E0000}"/>
    <cellStyle name="20% - Accent5 12 2 2 2 2 2" xfId="26650" xr:uid="{00000000-0005-0000-0000-0000431E0000}"/>
    <cellStyle name="20% - Accent5 12 2 2 2 3" xfId="22340" xr:uid="{00000000-0005-0000-0000-0000441E0000}"/>
    <cellStyle name="20% - Accent5 12 2 2 3" xfId="10700" xr:uid="{00000000-0005-0000-0000-0000451E0000}"/>
    <cellStyle name="20% - Accent5 12 2 2 3 2" xfId="25022" xr:uid="{00000000-0005-0000-0000-0000461E0000}"/>
    <cellStyle name="20% - Accent5 12 2 2 4" xfId="18694" xr:uid="{00000000-0005-0000-0000-0000471E0000}"/>
    <cellStyle name="20% - Accent5 12 2 3" xfId="5756" xr:uid="{00000000-0005-0000-0000-0000481E0000}"/>
    <cellStyle name="20% - Accent5 12 2 3 2" xfId="16010" xr:uid="{00000000-0005-0000-0000-0000491E0000}"/>
    <cellStyle name="20% - Accent5 12 2 3 2 2" xfId="28977" xr:uid="{00000000-0005-0000-0000-00004A1E0000}"/>
    <cellStyle name="20% - Accent5 12 2 3 3" xfId="21178" xr:uid="{00000000-0005-0000-0000-00004B1E0000}"/>
    <cellStyle name="20% - Accent5 12 2 4" xfId="4478" xr:uid="{00000000-0005-0000-0000-00004C1E0000}"/>
    <cellStyle name="20% - Accent5 12 2 4 2" xfId="14873" xr:uid="{00000000-0005-0000-0000-00004D1E0000}"/>
    <cellStyle name="20% - Accent5 12 2 4 2 2" xfId="27894" xr:uid="{00000000-0005-0000-0000-00004E1E0000}"/>
    <cellStyle name="20% - Accent5 12 2 4 3" xfId="20016" xr:uid="{00000000-0005-0000-0000-00004F1E0000}"/>
    <cellStyle name="20% - Accent5 12 2 5" xfId="8887" xr:uid="{00000000-0005-0000-0000-0000501E0000}"/>
    <cellStyle name="20% - Accent5 12 2 5 2" xfId="23896" xr:uid="{00000000-0005-0000-0000-0000511E0000}"/>
    <cellStyle name="20% - Accent5 12 2 6" xfId="17532" xr:uid="{00000000-0005-0000-0000-0000521E0000}"/>
    <cellStyle name="20% - Accent5 12 3" xfId="385" xr:uid="{00000000-0005-0000-0000-0000531E0000}"/>
    <cellStyle name="20% - Accent5 12 3 2" xfId="2995" xr:uid="{00000000-0005-0000-0000-0000541E0000}"/>
    <cellStyle name="20% - Accent5 12 3 2 2" xfId="7064" xr:uid="{00000000-0005-0000-0000-0000551E0000}"/>
    <cellStyle name="20% - Accent5 12 3 2 2 2" xfId="13394" xr:uid="{00000000-0005-0000-0000-0000561E0000}"/>
    <cellStyle name="20% - Accent5 12 3 2 2 2 2" xfId="26651" xr:uid="{00000000-0005-0000-0000-0000571E0000}"/>
    <cellStyle name="20% - Accent5 12 3 2 2 3" xfId="22341" xr:uid="{00000000-0005-0000-0000-0000581E0000}"/>
    <cellStyle name="20% - Accent5 12 3 2 3" xfId="10877" xr:uid="{00000000-0005-0000-0000-0000591E0000}"/>
    <cellStyle name="20% - Accent5 12 3 2 3 2" xfId="25194" xr:uid="{00000000-0005-0000-0000-00005A1E0000}"/>
    <cellStyle name="20% - Accent5 12 3 2 4" xfId="18695" xr:uid="{00000000-0005-0000-0000-00005B1E0000}"/>
    <cellStyle name="20% - Accent5 12 3 3" xfId="5757" xr:uid="{00000000-0005-0000-0000-00005C1E0000}"/>
    <cellStyle name="20% - Accent5 12 3 3 2" xfId="16011" xr:uid="{00000000-0005-0000-0000-00005D1E0000}"/>
    <cellStyle name="20% - Accent5 12 3 3 2 2" xfId="28978" xr:uid="{00000000-0005-0000-0000-00005E1E0000}"/>
    <cellStyle name="20% - Accent5 12 3 3 3" xfId="21179" xr:uid="{00000000-0005-0000-0000-00005F1E0000}"/>
    <cellStyle name="20% - Accent5 12 3 4" xfId="4479" xr:uid="{00000000-0005-0000-0000-0000601E0000}"/>
    <cellStyle name="20% - Accent5 12 3 4 2" xfId="14874" xr:uid="{00000000-0005-0000-0000-0000611E0000}"/>
    <cellStyle name="20% - Accent5 12 3 4 2 2" xfId="27895" xr:uid="{00000000-0005-0000-0000-0000621E0000}"/>
    <cellStyle name="20% - Accent5 12 3 4 3" xfId="20017" xr:uid="{00000000-0005-0000-0000-0000631E0000}"/>
    <cellStyle name="20% - Accent5 12 3 5" xfId="9226" xr:uid="{00000000-0005-0000-0000-0000641E0000}"/>
    <cellStyle name="20% - Accent5 12 3 5 2" xfId="24066" xr:uid="{00000000-0005-0000-0000-0000651E0000}"/>
    <cellStyle name="20% - Accent5 12 3 6" xfId="17533" xr:uid="{00000000-0005-0000-0000-0000661E0000}"/>
    <cellStyle name="20% - Accent5 12 4" xfId="386" xr:uid="{00000000-0005-0000-0000-0000671E0000}"/>
    <cellStyle name="20% - Accent5 12 4 2" xfId="2996" xr:uid="{00000000-0005-0000-0000-0000681E0000}"/>
    <cellStyle name="20% - Accent5 12 4 2 2" xfId="7065" xr:uid="{00000000-0005-0000-0000-0000691E0000}"/>
    <cellStyle name="20% - Accent5 12 4 2 2 2" xfId="13395" xr:uid="{00000000-0005-0000-0000-00006A1E0000}"/>
    <cellStyle name="20% - Accent5 12 4 2 2 2 2" xfId="26652" xr:uid="{00000000-0005-0000-0000-00006B1E0000}"/>
    <cellStyle name="20% - Accent5 12 4 2 2 3" xfId="22342" xr:uid="{00000000-0005-0000-0000-00006C1E0000}"/>
    <cellStyle name="20% - Accent5 12 4 2 3" xfId="11052" xr:uid="{00000000-0005-0000-0000-00006D1E0000}"/>
    <cellStyle name="20% - Accent5 12 4 2 3 2" xfId="25366" xr:uid="{00000000-0005-0000-0000-00006E1E0000}"/>
    <cellStyle name="20% - Accent5 12 4 2 4" xfId="18696" xr:uid="{00000000-0005-0000-0000-00006F1E0000}"/>
    <cellStyle name="20% - Accent5 12 4 3" xfId="5758" xr:uid="{00000000-0005-0000-0000-0000701E0000}"/>
    <cellStyle name="20% - Accent5 12 4 3 2" xfId="16012" xr:uid="{00000000-0005-0000-0000-0000711E0000}"/>
    <cellStyle name="20% - Accent5 12 4 3 2 2" xfId="28979" xr:uid="{00000000-0005-0000-0000-0000721E0000}"/>
    <cellStyle name="20% - Accent5 12 4 3 3" xfId="21180" xr:uid="{00000000-0005-0000-0000-0000731E0000}"/>
    <cellStyle name="20% - Accent5 12 4 4" xfId="4480" xr:uid="{00000000-0005-0000-0000-0000741E0000}"/>
    <cellStyle name="20% - Accent5 12 4 4 2" xfId="14875" xr:uid="{00000000-0005-0000-0000-0000751E0000}"/>
    <cellStyle name="20% - Accent5 12 4 4 2 2" xfId="27896" xr:uid="{00000000-0005-0000-0000-0000761E0000}"/>
    <cellStyle name="20% - Accent5 12 4 4 3" xfId="20018" xr:uid="{00000000-0005-0000-0000-0000771E0000}"/>
    <cellStyle name="20% - Accent5 12 4 5" xfId="9401" xr:uid="{00000000-0005-0000-0000-0000781E0000}"/>
    <cellStyle name="20% - Accent5 12 4 5 2" xfId="24241" xr:uid="{00000000-0005-0000-0000-0000791E0000}"/>
    <cellStyle name="20% - Accent5 12 4 6" xfId="17534" xr:uid="{00000000-0005-0000-0000-00007A1E0000}"/>
    <cellStyle name="20% - Accent5 12 5" xfId="2993" xr:uid="{00000000-0005-0000-0000-00007B1E0000}"/>
    <cellStyle name="20% - Accent5 12 5 2" xfId="7062" xr:uid="{00000000-0005-0000-0000-00007C1E0000}"/>
    <cellStyle name="20% - Accent5 12 5 2 2" xfId="16932" xr:uid="{00000000-0005-0000-0000-00007D1E0000}"/>
    <cellStyle name="20% - Accent5 12 5 2 2 2" xfId="29873" xr:uid="{00000000-0005-0000-0000-00007E1E0000}"/>
    <cellStyle name="20% - Accent5 12 5 2 3" xfId="11226" xr:uid="{00000000-0005-0000-0000-00007F1E0000}"/>
    <cellStyle name="20% - Accent5 12 5 2 3 2" xfId="25538" xr:uid="{00000000-0005-0000-0000-0000801E0000}"/>
    <cellStyle name="20% - Accent5 12 5 2 4" xfId="22339" xr:uid="{00000000-0005-0000-0000-0000811E0000}"/>
    <cellStyle name="20% - Accent5 12 5 3" xfId="9584" xr:uid="{00000000-0005-0000-0000-0000821E0000}"/>
    <cellStyle name="20% - Accent5 12 5 3 2" xfId="24418" xr:uid="{00000000-0005-0000-0000-0000831E0000}"/>
    <cellStyle name="20% - Accent5 12 5 4" xfId="18693" xr:uid="{00000000-0005-0000-0000-0000841E0000}"/>
    <cellStyle name="20% - Accent5 12 6" xfId="4079" xr:uid="{00000000-0005-0000-0000-0000851E0000}"/>
    <cellStyle name="20% - Accent5 12 6 2" xfId="8039" xr:uid="{00000000-0005-0000-0000-0000861E0000}"/>
    <cellStyle name="20% - Accent5 12 6 2 2" xfId="14527" xr:uid="{00000000-0005-0000-0000-0000871E0000}"/>
    <cellStyle name="20% - Accent5 12 6 2 2 2" xfId="27596" xr:uid="{00000000-0005-0000-0000-0000881E0000}"/>
    <cellStyle name="20% - Accent5 12 6 2 3" xfId="23283" xr:uid="{00000000-0005-0000-0000-0000891E0000}"/>
    <cellStyle name="20% - Accent5 12 6 3" xfId="11404" xr:uid="{00000000-0005-0000-0000-00008A1E0000}"/>
    <cellStyle name="20% - Accent5 12 6 3 2" xfId="25712" xr:uid="{00000000-0005-0000-0000-00008B1E0000}"/>
    <cellStyle name="20% - Accent5 12 6 4" xfId="19637" xr:uid="{00000000-0005-0000-0000-00008C1E0000}"/>
    <cellStyle name="20% - Accent5 12 7" xfId="5755" xr:uid="{00000000-0005-0000-0000-00008D1E0000}"/>
    <cellStyle name="20% - Accent5 12 7 2" xfId="16009" xr:uid="{00000000-0005-0000-0000-00008E1E0000}"/>
    <cellStyle name="20% - Accent5 12 7 2 2" xfId="28976" xr:uid="{00000000-0005-0000-0000-00008F1E0000}"/>
    <cellStyle name="20% - Accent5 12 7 3" xfId="11582" xr:uid="{00000000-0005-0000-0000-0000901E0000}"/>
    <cellStyle name="20% - Accent5 12 7 3 2" xfId="25889" xr:uid="{00000000-0005-0000-0000-0000911E0000}"/>
    <cellStyle name="20% - Accent5 12 7 4" xfId="21177" xr:uid="{00000000-0005-0000-0000-0000921E0000}"/>
    <cellStyle name="20% - Accent5 12 8" xfId="4477" xr:uid="{00000000-0005-0000-0000-0000931E0000}"/>
    <cellStyle name="20% - Accent5 12 8 2" xfId="12812" xr:uid="{00000000-0005-0000-0000-0000941E0000}"/>
    <cellStyle name="20% - Accent5 12 8 2 2" xfId="26342" xr:uid="{00000000-0005-0000-0000-0000951E0000}"/>
    <cellStyle name="20% - Accent5 12 8 3" xfId="10409" xr:uid="{00000000-0005-0000-0000-0000961E0000}"/>
    <cellStyle name="20% - Accent5 12 8 3 2" xfId="24853" xr:uid="{00000000-0005-0000-0000-0000971E0000}"/>
    <cellStyle name="20% - Accent5 12 8 4" xfId="20015" xr:uid="{00000000-0005-0000-0000-0000981E0000}"/>
    <cellStyle name="20% - Accent5 12 9" xfId="14006" xr:uid="{00000000-0005-0000-0000-0000991E0000}"/>
    <cellStyle name="20% - Accent5 12 9 2" xfId="27180" xr:uid="{00000000-0005-0000-0000-00009A1E0000}"/>
    <cellStyle name="20% - Accent5 13" xfId="387" xr:uid="{00000000-0005-0000-0000-00009B1E0000}"/>
    <cellStyle name="20% - Accent5 13 10" xfId="12660" xr:uid="{00000000-0005-0000-0000-00009C1E0000}"/>
    <cellStyle name="20% - Accent5 13 10 2" xfId="26266" xr:uid="{00000000-0005-0000-0000-00009D1E0000}"/>
    <cellStyle name="20% - Accent5 13 11" xfId="8655" xr:uid="{00000000-0005-0000-0000-00009E1E0000}"/>
    <cellStyle name="20% - Accent5 13 11 2" xfId="23730" xr:uid="{00000000-0005-0000-0000-00009F1E0000}"/>
    <cellStyle name="20% - Accent5 13 12" xfId="17535" xr:uid="{00000000-0005-0000-0000-0000A01E0000}"/>
    <cellStyle name="20% - Accent5 13 2" xfId="388" xr:uid="{00000000-0005-0000-0000-0000A11E0000}"/>
    <cellStyle name="20% - Accent5 13 2 2" xfId="2998" xr:uid="{00000000-0005-0000-0000-0000A21E0000}"/>
    <cellStyle name="20% - Accent5 13 2 2 2" xfId="7067" xr:uid="{00000000-0005-0000-0000-0000A31E0000}"/>
    <cellStyle name="20% - Accent5 13 2 2 2 2" xfId="13396" xr:uid="{00000000-0005-0000-0000-0000A41E0000}"/>
    <cellStyle name="20% - Accent5 13 2 2 2 2 2" xfId="26653" xr:uid="{00000000-0005-0000-0000-0000A51E0000}"/>
    <cellStyle name="20% - Accent5 13 2 2 2 3" xfId="22344" xr:uid="{00000000-0005-0000-0000-0000A61E0000}"/>
    <cellStyle name="20% - Accent5 13 2 2 3" xfId="10701" xr:uid="{00000000-0005-0000-0000-0000A71E0000}"/>
    <cellStyle name="20% - Accent5 13 2 2 3 2" xfId="25023" xr:uid="{00000000-0005-0000-0000-0000A81E0000}"/>
    <cellStyle name="20% - Accent5 13 2 2 4" xfId="18698" xr:uid="{00000000-0005-0000-0000-0000A91E0000}"/>
    <cellStyle name="20% - Accent5 13 2 3" xfId="5760" xr:uid="{00000000-0005-0000-0000-0000AA1E0000}"/>
    <cellStyle name="20% - Accent5 13 2 3 2" xfId="16014" xr:uid="{00000000-0005-0000-0000-0000AB1E0000}"/>
    <cellStyle name="20% - Accent5 13 2 3 2 2" xfId="28981" xr:uid="{00000000-0005-0000-0000-0000AC1E0000}"/>
    <cellStyle name="20% - Accent5 13 2 3 3" xfId="21182" xr:uid="{00000000-0005-0000-0000-0000AD1E0000}"/>
    <cellStyle name="20% - Accent5 13 2 4" xfId="4482" xr:uid="{00000000-0005-0000-0000-0000AE1E0000}"/>
    <cellStyle name="20% - Accent5 13 2 4 2" xfId="14877" xr:uid="{00000000-0005-0000-0000-0000AF1E0000}"/>
    <cellStyle name="20% - Accent5 13 2 4 2 2" xfId="27898" xr:uid="{00000000-0005-0000-0000-0000B01E0000}"/>
    <cellStyle name="20% - Accent5 13 2 4 3" xfId="20020" xr:uid="{00000000-0005-0000-0000-0000B11E0000}"/>
    <cellStyle name="20% - Accent5 13 2 5" xfId="8888" xr:uid="{00000000-0005-0000-0000-0000B21E0000}"/>
    <cellStyle name="20% - Accent5 13 2 5 2" xfId="23897" xr:uid="{00000000-0005-0000-0000-0000B31E0000}"/>
    <cellStyle name="20% - Accent5 13 2 6" xfId="17536" xr:uid="{00000000-0005-0000-0000-0000B41E0000}"/>
    <cellStyle name="20% - Accent5 13 3" xfId="389" xr:uid="{00000000-0005-0000-0000-0000B51E0000}"/>
    <cellStyle name="20% - Accent5 13 3 2" xfId="2999" xr:uid="{00000000-0005-0000-0000-0000B61E0000}"/>
    <cellStyle name="20% - Accent5 13 3 2 2" xfId="7068" xr:uid="{00000000-0005-0000-0000-0000B71E0000}"/>
    <cellStyle name="20% - Accent5 13 3 2 2 2" xfId="13397" xr:uid="{00000000-0005-0000-0000-0000B81E0000}"/>
    <cellStyle name="20% - Accent5 13 3 2 2 2 2" xfId="26654" xr:uid="{00000000-0005-0000-0000-0000B91E0000}"/>
    <cellStyle name="20% - Accent5 13 3 2 2 3" xfId="22345" xr:uid="{00000000-0005-0000-0000-0000BA1E0000}"/>
    <cellStyle name="20% - Accent5 13 3 2 3" xfId="10878" xr:uid="{00000000-0005-0000-0000-0000BB1E0000}"/>
    <cellStyle name="20% - Accent5 13 3 2 3 2" xfId="25195" xr:uid="{00000000-0005-0000-0000-0000BC1E0000}"/>
    <cellStyle name="20% - Accent5 13 3 2 4" xfId="18699" xr:uid="{00000000-0005-0000-0000-0000BD1E0000}"/>
    <cellStyle name="20% - Accent5 13 3 3" xfId="5761" xr:uid="{00000000-0005-0000-0000-0000BE1E0000}"/>
    <cellStyle name="20% - Accent5 13 3 3 2" xfId="16015" xr:uid="{00000000-0005-0000-0000-0000BF1E0000}"/>
    <cellStyle name="20% - Accent5 13 3 3 2 2" xfId="28982" xr:uid="{00000000-0005-0000-0000-0000C01E0000}"/>
    <cellStyle name="20% - Accent5 13 3 3 3" xfId="21183" xr:uid="{00000000-0005-0000-0000-0000C11E0000}"/>
    <cellStyle name="20% - Accent5 13 3 4" xfId="4483" xr:uid="{00000000-0005-0000-0000-0000C21E0000}"/>
    <cellStyle name="20% - Accent5 13 3 4 2" xfId="14878" xr:uid="{00000000-0005-0000-0000-0000C31E0000}"/>
    <cellStyle name="20% - Accent5 13 3 4 2 2" xfId="27899" xr:uid="{00000000-0005-0000-0000-0000C41E0000}"/>
    <cellStyle name="20% - Accent5 13 3 4 3" xfId="20021" xr:uid="{00000000-0005-0000-0000-0000C51E0000}"/>
    <cellStyle name="20% - Accent5 13 3 5" xfId="9227" xr:uid="{00000000-0005-0000-0000-0000C61E0000}"/>
    <cellStyle name="20% - Accent5 13 3 5 2" xfId="24067" xr:uid="{00000000-0005-0000-0000-0000C71E0000}"/>
    <cellStyle name="20% - Accent5 13 3 6" xfId="17537" xr:uid="{00000000-0005-0000-0000-0000C81E0000}"/>
    <cellStyle name="20% - Accent5 13 4" xfId="390" xr:uid="{00000000-0005-0000-0000-0000C91E0000}"/>
    <cellStyle name="20% - Accent5 13 4 2" xfId="3000" xr:uid="{00000000-0005-0000-0000-0000CA1E0000}"/>
    <cellStyle name="20% - Accent5 13 4 2 2" xfId="7069" xr:uid="{00000000-0005-0000-0000-0000CB1E0000}"/>
    <cellStyle name="20% - Accent5 13 4 2 2 2" xfId="13398" xr:uid="{00000000-0005-0000-0000-0000CC1E0000}"/>
    <cellStyle name="20% - Accent5 13 4 2 2 2 2" xfId="26655" xr:uid="{00000000-0005-0000-0000-0000CD1E0000}"/>
    <cellStyle name="20% - Accent5 13 4 2 2 3" xfId="22346" xr:uid="{00000000-0005-0000-0000-0000CE1E0000}"/>
    <cellStyle name="20% - Accent5 13 4 2 3" xfId="11053" xr:uid="{00000000-0005-0000-0000-0000CF1E0000}"/>
    <cellStyle name="20% - Accent5 13 4 2 3 2" xfId="25367" xr:uid="{00000000-0005-0000-0000-0000D01E0000}"/>
    <cellStyle name="20% - Accent5 13 4 2 4" xfId="18700" xr:uid="{00000000-0005-0000-0000-0000D11E0000}"/>
    <cellStyle name="20% - Accent5 13 4 3" xfId="5762" xr:uid="{00000000-0005-0000-0000-0000D21E0000}"/>
    <cellStyle name="20% - Accent5 13 4 3 2" xfId="16016" xr:uid="{00000000-0005-0000-0000-0000D31E0000}"/>
    <cellStyle name="20% - Accent5 13 4 3 2 2" xfId="28983" xr:uid="{00000000-0005-0000-0000-0000D41E0000}"/>
    <cellStyle name="20% - Accent5 13 4 3 3" xfId="21184" xr:uid="{00000000-0005-0000-0000-0000D51E0000}"/>
    <cellStyle name="20% - Accent5 13 4 4" xfId="4484" xr:uid="{00000000-0005-0000-0000-0000D61E0000}"/>
    <cellStyle name="20% - Accent5 13 4 4 2" xfId="14879" xr:uid="{00000000-0005-0000-0000-0000D71E0000}"/>
    <cellStyle name="20% - Accent5 13 4 4 2 2" xfId="27900" xr:uid="{00000000-0005-0000-0000-0000D81E0000}"/>
    <cellStyle name="20% - Accent5 13 4 4 3" xfId="20022" xr:uid="{00000000-0005-0000-0000-0000D91E0000}"/>
    <cellStyle name="20% - Accent5 13 4 5" xfId="9402" xr:uid="{00000000-0005-0000-0000-0000DA1E0000}"/>
    <cellStyle name="20% - Accent5 13 4 5 2" xfId="24242" xr:uid="{00000000-0005-0000-0000-0000DB1E0000}"/>
    <cellStyle name="20% - Accent5 13 4 6" xfId="17538" xr:uid="{00000000-0005-0000-0000-0000DC1E0000}"/>
    <cellStyle name="20% - Accent5 13 5" xfId="2997" xr:uid="{00000000-0005-0000-0000-0000DD1E0000}"/>
    <cellStyle name="20% - Accent5 13 5 2" xfId="7066" xr:uid="{00000000-0005-0000-0000-0000DE1E0000}"/>
    <cellStyle name="20% - Accent5 13 5 2 2" xfId="16933" xr:uid="{00000000-0005-0000-0000-0000DF1E0000}"/>
    <cellStyle name="20% - Accent5 13 5 2 2 2" xfId="29874" xr:uid="{00000000-0005-0000-0000-0000E01E0000}"/>
    <cellStyle name="20% - Accent5 13 5 2 3" xfId="11227" xr:uid="{00000000-0005-0000-0000-0000E11E0000}"/>
    <cellStyle name="20% - Accent5 13 5 2 3 2" xfId="25539" xr:uid="{00000000-0005-0000-0000-0000E21E0000}"/>
    <cellStyle name="20% - Accent5 13 5 2 4" xfId="22343" xr:uid="{00000000-0005-0000-0000-0000E31E0000}"/>
    <cellStyle name="20% - Accent5 13 5 3" xfId="9585" xr:uid="{00000000-0005-0000-0000-0000E41E0000}"/>
    <cellStyle name="20% - Accent5 13 5 3 2" xfId="24419" xr:uid="{00000000-0005-0000-0000-0000E51E0000}"/>
    <cellStyle name="20% - Accent5 13 5 4" xfId="18697" xr:uid="{00000000-0005-0000-0000-0000E61E0000}"/>
    <cellStyle name="20% - Accent5 13 6" xfId="5759" xr:uid="{00000000-0005-0000-0000-0000E71E0000}"/>
    <cellStyle name="20% - Accent5 13 6 2" xfId="16013" xr:uid="{00000000-0005-0000-0000-0000E81E0000}"/>
    <cellStyle name="20% - Accent5 13 6 2 2" xfId="28980" xr:uid="{00000000-0005-0000-0000-0000E91E0000}"/>
    <cellStyle name="20% - Accent5 13 6 3" xfId="11405" xr:uid="{00000000-0005-0000-0000-0000EA1E0000}"/>
    <cellStyle name="20% - Accent5 13 6 3 2" xfId="25713" xr:uid="{00000000-0005-0000-0000-0000EB1E0000}"/>
    <cellStyle name="20% - Accent5 13 6 4" xfId="21181" xr:uid="{00000000-0005-0000-0000-0000EC1E0000}"/>
    <cellStyle name="20% - Accent5 13 7" xfId="4481" xr:uid="{00000000-0005-0000-0000-0000ED1E0000}"/>
    <cellStyle name="20% - Accent5 13 7 2" xfId="14876" xr:uid="{00000000-0005-0000-0000-0000EE1E0000}"/>
    <cellStyle name="20% - Accent5 13 7 2 2" xfId="27897" xr:uid="{00000000-0005-0000-0000-0000EF1E0000}"/>
    <cellStyle name="20% - Accent5 13 7 3" xfId="11583" xr:uid="{00000000-0005-0000-0000-0000F01E0000}"/>
    <cellStyle name="20% - Accent5 13 7 3 2" xfId="25890" xr:uid="{00000000-0005-0000-0000-0000F11E0000}"/>
    <cellStyle name="20% - Accent5 13 7 4" xfId="20019" xr:uid="{00000000-0005-0000-0000-0000F21E0000}"/>
    <cellStyle name="20% - Accent5 13 8" xfId="10410" xr:uid="{00000000-0005-0000-0000-0000F31E0000}"/>
    <cellStyle name="20% - Accent5 13 8 2" xfId="12813" xr:uid="{00000000-0005-0000-0000-0000F41E0000}"/>
    <cellStyle name="20% - Accent5 13 8 2 2" xfId="26343" xr:uid="{00000000-0005-0000-0000-0000F51E0000}"/>
    <cellStyle name="20% - Accent5 13 8 3" xfId="24854" xr:uid="{00000000-0005-0000-0000-0000F61E0000}"/>
    <cellStyle name="20% - Accent5 13 9" xfId="14007" xr:uid="{00000000-0005-0000-0000-0000F71E0000}"/>
    <cellStyle name="20% - Accent5 13 9 2" xfId="27181" xr:uid="{00000000-0005-0000-0000-0000F81E0000}"/>
    <cellStyle name="20% - Accent5 14" xfId="391" xr:uid="{00000000-0005-0000-0000-0000F91E0000}"/>
    <cellStyle name="20% - Accent5 14 2" xfId="9748" xr:uid="{00000000-0005-0000-0000-0000FA1E0000}"/>
    <cellStyle name="20% - Accent5 14 2 2" xfId="13399" xr:uid="{00000000-0005-0000-0000-0000FB1E0000}"/>
    <cellStyle name="20% - Accent5 14 3" xfId="12266" xr:uid="{00000000-0005-0000-0000-0000FC1E0000}"/>
    <cellStyle name="20% - Accent5 14 3 2" xfId="26112" xr:uid="{00000000-0005-0000-0000-0000FD1E0000}"/>
    <cellStyle name="20% - Accent5 14 4" xfId="13206" xr:uid="{00000000-0005-0000-0000-0000FE1E0000}"/>
    <cellStyle name="20% - Accent5 14 4 2" xfId="26473" xr:uid="{00000000-0005-0000-0000-0000FF1E0000}"/>
    <cellStyle name="20% - Accent5 15" xfId="12809" xr:uid="{00000000-0005-0000-0000-0000001F0000}"/>
    <cellStyle name="20% - Accent5 16" xfId="12372" xr:uid="{00000000-0005-0000-0000-0000011F0000}"/>
    <cellStyle name="20% - Accent5 2" xfId="392" xr:uid="{00000000-0005-0000-0000-0000021F0000}"/>
    <cellStyle name="20% - Accent5 2 10" xfId="5763" xr:uid="{00000000-0005-0000-0000-0000031F0000}"/>
    <cellStyle name="20% - Accent5 2 10 2" xfId="12814" xr:uid="{00000000-0005-0000-0000-0000041F0000}"/>
    <cellStyle name="20% - Accent5 2 10 2 2" xfId="26344" xr:uid="{00000000-0005-0000-0000-0000051F0000}"/>
    <cellStyle name="20% - Accent5 2 10 3" xfId="9846" xr:uid="{00000000-0005-0000-0000-0000061F0000}"/>
    <cellStyle name="20% - Accent5 2 10 3 2" xfId="24580" xr:uid="{00000000-0005-0000-0000-0000071F0000}"/>
    <cellStyle name="20% - Accent5 2 10 4" xfId="21185" xr:uid="{00000000-0005-0000-0000-0000081F0000}"/>
    <cellStyle name="20% - Accent5 2 11" xfId="4485" xr:uid="{00000000-0005-0000-0000-0000091F0000}"/>
    <cellStyle name="20% - Accent5 2 11 2" xfId="14008" xr:uid="{00000000-0005-0000-0000-00000A1F0000}"/>
    <cellStyle name="20% - Accent5 2 11 2 2" xfId="27182" xr:uid="{00000000-0005-0000-0000-00000B1F0000}"/>
    <cellStyle name="20% - Accent5 2 11 3" xfId="20023" xr:uid="{00000000-0005-0000-0000-00000C1F0000}"/>
    <cellStyle name="20% - Accent5 2 12" xfId="12454" xr:uid="{00000000-0005-0000-0000-00000D1F0000}"/>
    <cellStyle name="20% - Accent5 2 12 2" xfId="26161" xr:uid="{00000000-0005-0000-0000-00000E1F0000}"/>
    <cellStyle name="20% - Accent5 2 13" xfId="8236" xr:uid="{00000000-0005-0000-0000-00000F1F0000}"/>
    <cellStyle name="20% - Accent5 2 13 2" xfId="23438" xr:uid="{00000000-0005-0000-0000-0000101F0000}"/>
    <cellStyle name="20% - Accent5 2 14" xfId="17539" xr:uid="{00000000-0005-0000-0000-0000111F0000}"/>
    <cellStyle name="20% - Accent5 2 2" xfId="393" xr:uid="{00000000-0005-0000-0000-0000121F0000}"/>
    <cellStyle name="20% - Accent5 2 2 2" xfId="3002" xr:uid="{00000000-0005-0000-0000-0000131F0000}"/>
    <cellStyle name="20% - Accent5 2 2 2 2" xfId="7071" xr:uid="{00000000-0005-0000-0000-0000141F0000}"/>
    <cellStyle name="20% - Accent5 2 2 2 2 2" xfId="13400" xr:uid="{00000000-0005-0000-0000-0000151F0000}"/>
    <cellStyle name="20% - Accent5 2 2 2 2 2 2" xfId="26656" xr:uid="{00000000-0005-0000-0000-0000161F0000}"/>
    <cellStyle name="20% - Accent5 2 2 2 2 3" xfId="22348" xr:uid="{00000000-0005-0000-0000-0000171F0000}"/>
    <cellStyle name="20% - Accent5 2 2 2 3" xfId="10254" xr:uid="{00000000-0005-0000-0000-0000181F0000}"/>
    <cellStyle name="20% - Accent5 2 2 2 3 2" xfId="24709" xr:uid="{00000000-0005-0000-0000-0000191F0000}"/>
    <cellStyle name="20% - Accent5 2 2 2 4" xfId="18702" xr:uid="{00000000-0005-0000-0000-00001A1F0000}"/>
    <cellStyle name="20% - Accent5 2 2 3" xfId="5764" xr:uid="{00000000-0005-0000-0000-00001B1F0000}"/>
    <cellStyle name="20% - Accent5 2 2 3 2" xfId="16018" xr:uid="{00000000-0005-0000-0000-00001C1F0000}"/>
    <cellStyle name="20% - Accent5 2 2 3 2 2" xfId="28984" xr:uid="{00000000-0005-0000-0000-00001D1F0000}"/>
    <cellStyle name="20% - Accent5 2 2 3 3" xfId="21186" xr:uid="{00000000-0005-0000-0000-00001E1F0000}"/>
    <cellStyle name="20% - Accent5 2 2 4" xfId="4486" xr:uid="{00000000-0005-0000-0000-00001F1F0000}"/>
    <cellStyle name="20% - Accent5 2 2 4 2" xfId="14880" xr:uid="{00000000-0005-0000-0000-0000201F0000}"/>
    <cellStyle name="20% - Accent5 2 2 4 2 2" xfId="27901" xr:uid="{00000000-0005-0000-0000-0000211F0000}"/>
    <cellStyle name="20% - Accent5 2 2 4 3" xfId="20024" xr:uid="{00000000-0005-0000-0000-0000221F0000}"/>
    <cellStyle name="20% - Accent5 2 2 5" xfId="8377" xr:uid="{00000000-0005-0000-0000-0000231F0000}"/>
    <cellStyle name="20% - Accent5 2 2 5 2" xfId="23579" xr:uid="{00000000-0005-0000-0000-0000241F0000}"/>
    <cellStyle name="20% - Accent5 2 2 6" xfId="17540" xr:uid="{00000000-0005-0000-0000-0000251F0000}"/>
    <cellStyle name="20% - Accent5 2 3" xfId="394" xr:uid="{00000000-0005-0000-0000-0000261F0000}"/>
    <cellStyle name="20% - Accent5 2 3 2" xfId="1748" xr:uid="{00000000-0005-0000-0000-0000271F0000}"/>
    <cellStyle name="20% - Accent5 2 3 2 2" xfId="3829" xr:uid="{00000000-0005-0000-0000-0000281F0000}"/>
    <cellStyle name="20% - Accent5 2 3 2 2 2" xfId="7839" xr:uid="{00000000-0005-0000-0000-0000291F0000}"/>
    <cellStyle name="20% - Accent5 2 3 2 2 2 2" xfId="17162" xr:uid="{00000000-0005-0000-0000-00002A1F0000}"/>
    <cellStyle name="20% - Accent5 2 3 2 2 2 2 2" xfId="30101" xr:uid="{00000000-0005-0000-0000-00002B1F0000}"/>
    <cellStyle name="20% - Accent5 2 3 2 2 2 3" xfId="23111" xr:uid="{00000000-0005-0000-0000-00002C1F0000}"/>
    <cellStyle name="20% - Accent5 2 3 2 2 3" xfId="11726" xr:uid="{00000000-0005-0000-0000-00002D1F0000}"/>
    <cellStyle name="20% - Accent5 2 3 2 2 3 2" xfId="26029" xr:uid="{00000000-0005-0000-0000-00002E1F0000}"/>
    <cellStyle name="20% - Accent5 2 3 2 2 4" xfId="19465" xr:uid="{00000000-0005-0000-0000-00002F1F0000}"/>
    <cellStyle name="20% - Accent5 2 3 2 3" xfId="6593" xr:uid="{00000000-0005-0000-0000-0000301F0000}"/>
    <cellStyle name="20% - Accent5 2 3 2 3 2" xfId="16724" xr:uid="{00000000-0005-0000-0000-0000311F0000}"/>
    <cellStyle name="20% - Accent5 2 3 2 3 2 2" xfId="29678" xr:uid="{00000000-0005-0000-0000-0000321F0000}"/>
    <cellStyle name="20% - Accent5 2 3 2 3 3" xfId="21949" xr:uid="{00000000-0005-0000-0000-0000331F0000}"/>
    <cellStyle name="20% - Accent5 2 3 2 4" xfId="5254" xr:uid="{00000000-0005-0000-0000-0000341F0000}"/>
    <cellStyle name="20% - Accent5 2 3 2 4 2" xfId="15594" xr:uid="{00000000-0005-0000-0000-0000351F0000}"/>
    <cellStyle name="20% - Accent5 2 3 2 4 2 2" xfId="28614" xr:uid="{00000000-0005-0000-0000-0000361F0000}"/>
    <cellStyle name="20% - Accent5 2 3 2 4 3" xfId="20787" xr:uid="{00000000-0005-0000-0000-0000371F0000}"/>
    <cellStyle name="20% - Accent5 2 3 2 5" xfId="9135" xr:uid="{00000000-0005-0000-0000-0000381F0000}"/>
    <cellStyle name="20% - Accent5 2 3 2 6" xfId="18303" xr:uid="{00000000-0005-0000-0000-0000391F0000}"/>
    <cellStyle name="20% - Accent5 2 3 3" xfId="1747" xr:uid="{00000000-0005-0000-0000-00003A1F0000}"/>
    <cellStyle name="20% - Accent5 2 3 3 2" xfId="12069" xr:uid="{00000000-0005-0000-0000-00003B1F0000}"/>
    <cellStyle name="20% - Accent5 2 3 3 3" xfId="10411" xr:uid="{00000000-0005-0000-0000-00003C1F0000}"/>
    <cellStyle name="20% - Accent5 2 3 3 3 2" xfId="24855" xr:uid="{00000000-0005-0000-0000-00003D1F0000}"/>
    <cellStyle name="20% - Accent5 2 3 4" xfId="3003" xr:uid="{00000000-0005-0000-0000-00003E1F0000}"/>
    <cellStyle name="20% - Accent5 2 3 4 2" xfId="7072" xr:uid="{00000000-0005-0000-0000-00003F1F0000}"/>
    <cellStyle name="20% - Accent5 2 3 4 2 2" xfId="16934" xr:uid="{00000000-0005-0000-0000-0000401F0000}"/>
    <cellStyle name="20% - Accent5 2 3 4 2 2 2" xfId="29875" xr:uid="{00000000-0005-0000-0000-0000411F0000}"/>
    <cellStyle name="20% - Accent5 2 3 4 2 3" xfId="22349" xr:uid="{00000000-0005-0000-0000-0000421F0000}"/>
    <cellStyle name="20% - Accent5 2 3 4 3" xfId="14286" xr:uid="{00000000-0005-0000-0000-0000431F0000}"/>
    <cellStyle name="20% - Accent5 2 3 4 3 2" xfId="27369" xr:uid="{00000000-0005-0000-0000-0000441F0000}"/>
    <cellStyle name="20% - Accent5 2 3 4 4" xfId="18703" xr:uid="{00000000-0005-0000-0000-0000451F0000}"/>
    <cellStyle name="20% - Accent5 2 3 5" xfId="5765" xr:uid="{00000000-0005-0000-0000-0000461F0000}"/>
    <cellStyle name="20% - Accent5 2 3 5 2" xfId="16019" xr:uid="{00000000-0005-0000-0000-0000471F0000}"/>
    <cellStyle name="20% - Accent5 2 3 5 2 2" xfId="28985" xr:uid="{00000000-0005-0000-0000-0000481F0000}"/>
    <cellStyle name="20% - Accent5 2 3 5 3" xfId="21187" xr:uid="{00000000-0005-0000-0000-0000491F0000}"/>
    <cellStyle name="20% - Accent5 2 3 6" xfId="4487" xr:uid="{00000000-0005-0000-0000-00004A1F0000}"/>
    <cellStyle name="20% - Accent5 2 3 6 2" xfId="14881" xr:uid="{00000000-0005-0000-0000-00004B1F0000}"/>
    <cellStyle name="20% - Accent5 2 3 6 2 2" xfId="27902" xr:uid="{00000000-0005-0000-0000-00004C1F0000}"/>
    <cellStyle name="20% - Accent5 2 3 6 3" xfId="20025" xr:uid="{00000000-0005-0000-0000-00004D1F0000}"/>
    <cellStyle name="20% - Accent5 2 3 7" xfId="8656" xr:uid="{00000000-0005-0000-0000-00004E1F0000}"/>
    <cellStyle name="20% - Accent5 2 3 7 2" xfId="23731" xr:uid="{00000000-0005-0000-0000-00004F1F0000}"/>
    <cellStyle name="20% - Accent5 2 3 8" xfId="17541" xr:uid="{00000000-0005-0000-0000-0000501F0000}"/>
    <cellStyle name="20% - Accent5 2 4" xfId="395" xr:uid="{00000000-0005-0000-0000-0000511F0000}"/>
    <cellStyle name="20% - Accent5 2 4 2" xfId="3004" xr:uid="{00000000-0005-0000-0000-0000521F0000}"/>
    <cellStyle name="20% - Accent5 2 4 2 2" xfId="7073" xr:uid="{00000000-0005-0000-0000-0000531F0000}"/>
    <cellStyle name="20% - Accent5 2 4 2 2 2" xfId="16935" xr:uid="{00000000-0005-0000-0000-0000541F0000}"/>
    <cellStyle name="20% - Accent5 2 4 2 2 2 2" xfId="29876" xr:uid="{00000000-0005-0000-0000-0000551F0000}"/>
    <cellStyle name="20% - Accent5 2 4 2 2 3" xfId="22350" xr:uid="{00000000-0005-0000-0000-0000561F0000}"/>
    <cellStyle name="20% - Accent5 2 4 2 3" xfId="8889" xr:uid="{00000000-0005-0000-0000-0000571F0000}"/>
    <cellStyle name="20% - Accent5 2 4 2 3 2" xfId="23898" xr:uid="{00000000-0005-0000-0000-0000581F0000}"/>
    <cellStyle name="20% - Accent5 2 4 2 4" xfId="18704" xr:uid="{00000000-0005-0000-0000-0000591F0000}"/>
    <cellStyle name="20% - Accent5 2 4 3" xfId="5766" xr:uid="{00000000-0005-0000-0000-00005A1F0000}"/>
    <cellStyle name="20% - Accent5 2 4 3 2" xfId="16020" xr:uid="{00000000-0005-0000-0000-00005B1F0000}"/>
    <cellStyle name="20% - Accent5 2 4 3 2 2" xfId="28986" xr:uid="{00000000-0005-0000-0000-00005C1F0000}"/>
    <cellStyle name="20% - Accent5 2 4 3 3" xfId="10702" xr:uid="{00000000-0005-0000-0000-00005D1F0000}"/>
    <cellStyle name="20% - Accent5 2 4 3 3 2" xfId="25024" xr:uid="{00000000-0005-0000-0000-00005E1F0000}"/>
    <cellStyle name="20% - Accent5 2 4 3 4" xfId="21188" xr:uid="{00000000-0005-0000-0000-00005F1F0000}"/>
    <cellStyle name="20% - Accent5 2 4 4" xfId="4488" xr:uid="{00000000-0005-0000-0000-0000601F0000}"/>
    <cellStyle name="20% - Accent5 2 4 4 2" xfId="14882" xr:uid="{00000000-0005-0000-0000-0000611F0000}"/>
    <cellStyle name="20% - Accent5 2 4 4 2 2" xfId="27903" xr:uid="{00000000-0005-0000-0000-0000621F0000}"/>
    <cellStyle name="20% - Accent5 2 4 4 3" xfId="20026" xr:uid="{00000000-0005-0000-0000-0000631F0000}"/>
    <cellStyle name="20% - Accent5 2 4 5" xfId="8498" xr:uid="{00000000-0005-0000-0000-0000641F0000}"/>
    <cellStyle name="20% - Accent5 2 4 6" xfId="17542" xr:uid="{00000000-0005-0000-0000-0000651F0000}"/>
    <cellStyle name="20% - Accent5 2 5" xfId="396" xr:uid="{00000000-0005-0000-0000-0000661F0000}"/>
    <cellStyle name="20% - Accent5 2 5 2" xfId="3005" xr:uid="{00000000-0005-0000-0000-0000671F0000}"/>
    <cellStyle name="20% - Accent5 2 5 2 2" xfId="7074" xr:uid="{00000000-0005-0000-0000-0000681F0000}"/>
    <cellStyle name="20% - Accent5 2 5 2 2 2" xfId="13401" xr:uid="{00000000-0005-0000-0000-0000691F0000}"/>
    <cellStyle name="20% - Accent5 2 5 2 2 2 2" xfId="26657" xr:uid="{00000000-0005-0000-0000-00006A1F0000}"/>
    <cellStyle name="20% - Accent5 2 5 2 2 3" xfId="22351" xr:uid="{00000000-0005-0000-0000-00006B1F0000}"/>
    <cellStyle name="20% - Accent5 2 5 2 3" xfId="10879" xr:uid="{00000000-0005-0000-0000-00006C1F0000}"/>
    <cellStyle name="20% - Accent5 2 5 2 3 2" xfId="25196" xr:uid="{00000000-0005-0000-0000-00006D1F0000}"/>
    <cellStyle name="20% - Accent5 2 5 2 4" xfId="18705" xr:uid="{00000000-0005-0000-0000-00006E1F0000}"/>
    <cellStyle name="20% - Accent5 2 5 3" xfId="5767" xr:uid="{00000000-0005-0000-0000-00006F1F0000}"/>
    <cellStyle name="20% - Accent5 2 5 3 2" xfId="16021" xr:uid="{00000000-0005-0000-0000-0000701F0000}"/>
    <cellStyle name="20% - Accent5 2 5 3 2 2" xfId="28987" xr:uid="{00000000-0005-0000-0000-0000711F0000}"/>
    <cellStyle name="20% - Accent5 2 5 3 3" xfId="21189" xr:uid="{00000000-0005-0000-0000-0000721F0000}"/>
    <cellStyle name="20% - Accent5 2 5 4" xfId="4489" xr:uid="{00000000-0005-0000-0000-0000731F0000}"/>
    <cellStyle name="20% - Accent5 2 5 4 2" xfId="14883" xr:uid="{00000000-0005-0000-0000-0000741F0000}"/>
    <cellStyle name="20% - Accent5 2 5 4 2 2" xfId="27904" xr:uid="{00000000-0005-0000-0000-0000751F0000}"/>
    <cellStyle name="20% - Accent5 2 5 4 3" xfId="20027" xr:uid="{00000000-0005-0000-0000-0000761F0000}"/>
    <cellStyle name="20% - Accent5 2 5 5" xfId="9228" xr:uid="{00000000-0005-0000-0000-0000771F0000}"/>
    <cellStyle name="20% - Accent5 2 5 5 2" xfId="24068" xr:uid="{00000000-0005-0000-0000-0000781F0000}"/>
    <cellStyle name="20% - Accent5 2 5 6" xfId="17543" xr:uid="{00000000-0005-0000-0000-0000791F0000}"/>
    <cellStyle name="20% - Accent5 2 6" xfId="397" xr:uid="{00000000-0005-0000-0000-00007A1F0000}"/>
    <cellStyle name="20% - Accent5 2 6 2" xfId="3006" xr:uid="{00000000-0005-0000-0000-00007B1F0000}"/>
    <cellStyle name="20% - Accent5 2 6 2 2" xfId="7075" xr:uid="{00000000-0005-0000-0000-00007C1F0000}"/>
    <cellStyle name="20% - Accent5 2 6 2 2 2" xfId="13402" xr:uid="{00000000-0005-0000-0000-00007D1F0000}"/>
    <cellStyle name="20% - Accent5 2 6 2 2 2 2" xfId="26658" xr:uid="{00000000-0005-0000-0000-00007E1F0000}"/>
    <cellStyle name="20% - Accent5 2 6 2 2 3" xfId="22352" xr:uid="{00000000-0005-0000-0000-00007F1F0000}"/>
    <cellStyle name="20% - Accent5 2 6 2 3" xfId="11054" xr:uid="{00000000-0005-0000-0000-0000801F0000}"/>
    <cellStyle name="20% - Accent5 2 6 2 3 2" xfId="25368" xr:uid="{00000000-0005-0000-0000-0000811F0000}"/>
    <cellStyle name="20% - Accent5 2 6 2 4" xfId="18706" xr:uid="{00000000-0005-0000-0000-0000821F0000}"/>
    <cellStyle name="20% - Accent5 2 6 3" xfId="5768" xr:uid="{00000000-0005-0000-0000-0000831F0000}"/>
    <cellStyle name="20% - Accent5 2 6 3 2" xfId="16022" xr:uid="{00000000-0005-0000-0000-0000841F0000}"/>
    <cellStyle name="20% - Accent5 2 6 3 2 2" xfId="28988" xr:uid="{00000000-0005-0000-0000-0000851F0000}"/>
    <cellStyle name="20% - Accent5 2 6 3 3" xfId="21190" xr:uid="{00000000-0005-0000-0000-0000861F0000}"/>
    <cellStyle name="20% - Accent5 2 6 4" xfId="4490" xr:uid="{00000000-0005-0000-0000-0000871F0000}"/>
    <cellStyle name="20% - Accent5 2 6 4 2" xfId="14884" xr:uid="{00000000-0005-0000-0000-0000881F0000}"/>
    <cellStyle name="20% - Accent5 2 6 4 2 2" xfId="27905" xr:uid="{00000000-0005-0000-0000-0000891F0000}"/>
    <cellStyle name="20% - Accent5 2 6 4 3" xfId="20028" xr:uid="{00000000-0005-0000-0000-00008A1F0000}"/>
    <cellStyle name="20% - Accent5 2 6 5" xfId="9403" xr:uid="{00000000-0005-0000-0000-00008B1F0000}"/>
    <cellStyle name="20% - Accent5 2 6 5 2" xfId="24243" xr:uid="{00000000-0005-0000-0000-00008C1F0000}"/>
    <cellStyle name="20% - Accent5 2 6 6" xfId="17544" xr:uid="{00000000-0005-0000-0000-00008D1F0000}"/>
    <cellStyle name="20% - Accent5 2 7" xfId="1746" xr:uid="{00000000-0005-0000-0000-00008E1F0000}"/>
    <cellStyle name="20% - Accent5 2 7 2" xfId="11228" xr:uid="{00000000-0005-0000-0000-00008F1F0000}"/>
    <cellStyle name="20% - Accent5 2 7 2 2" xfId="25540" xr:uid="{00000000-0005-0000-0000-0000901F0000}"/>
    <cellStyle name="20% - Accent5 2 7 3" xfId="12068" xr:uid="{00000000-0005-0000-0000-0000911F0000}"/>
    <cellStyle name="20% - Accent5 2 7 4" xfId="9586" xr:uid="{00000000-0005-0000-0000-0000921F0000}"/>
    <cellStyle name="20% - Accent5 2 7 4 2" xfId="24420" xr:uid="{00000000-0005-0000-0000-0000931F0000}"/>
    <cellStyle name="20% - Accent5 2 8" xfId="3001" xr:uid="{00000000-0005-0000-0000-0000941F0000}"/>
    <cellStyle name="20% - Accent5 2 8 2" xfId="7070" xr:uid="{00000000-0005-0000-0000-0000951F0000}"/>
    <cellStyle name="20% - Accent5 2 8 2 2" xfId="14285" xr:uid="{00000000-0005-0000-0000-0000961F0000}"/>
    <cellStyle name="20% - Accent5 2 8 2 2 2" xfId="27368" xr:uid="{00000000-0005-0000-0000-0000971F0000}"/>
    <cellStyle name="20% - Accent5 2 8 2 3" xfId="22347" xr:uid="{00000000-0005-0000-0000-0000981F0000}"/>
    <cellStyle name="20% - Accent5 2 8 3" xfId="11406" xr:uid="{00000000-0005-0000-0000-0000991F0000}"/>
    <cellStyle name="20% - Accent5 2 8 3 2" xfId="25714" xr:uid="{00000000-0005-0000-0000-00009A1F0000}"/>
    <cellStyle name="20% - Accent5 2 8 4" xfId="18701" xr:uid="{00000000-0005-0000-0000-00009B1F0000}"/>
    <cellStyle name="20% - Accent5 2 9" xfId="4080" xr:uid="{00000000-0005-0000-0000-00009C1F0000}"/>
    <cellStyle name="20% - Accent5 2 9 2" xfId="8040" xr:uid="{00000000-0005-0000-0000-00009D1F0000}"/>
    <cellStyle name="20% - Accent5 2 9 2 2" xfId="14528" xr:uid="{00000000-0005-0000-0000-00009E1F0000}"/>
    <cellStyle name="20% - Accent5 2 9 2 2 2" xfId="27597" xr:uid="{00000000-0005-0000-0000-00009F1F0000}"/>
    <cellStyle name="20% - Accent5 2 9 2 3" xfId="23284" xr:uid="{00000000-0005-0000-0000-0000A01F0000}"/>
    <cellStyle name="20% - Accent5 2 9 3" xfId="11584" xr:uid="{00000000-0005-0000-0000-0000A11F0000}"/>
    <cellStyle name="20% - Accent5 2 9 3 2" xfId="25891" xr:uid="{00000000-0005-0000-0000-0000A21F0000}"/>
    <cellStyle name="20% - Accent5 2 9 4" xfId="19638" xr:uid="{00000000-0005-0000-0000-0000A31F0000}"/>
    <cellStyle name="20% - Accent5 3" xfId="398" xr:uid="{00000000-0005-0000-0000-0000A41F0000}"/>
    <cellStyle name="20% - Accent5 3 10" xfId="4081" xr:uid="{00000000-0005-0000-0000-0000A51F0000}"/>
    <cellStyle name="20% - Accent5 3 10 2" xfId="8041" xr:uid="{00000000-0005-0000-0000-0000A61F0000}"/>
    <cellStyle name="20% - Accent5 3 10 2 2" xfId="12815" xr:uid="{00000000-0005-0000-0000-0000A71F0000}"/>
    <cellStyle name="20% - Accent5 3 10 2 2 2" xfId="26345" xr:uid="{00000000-0005-0000-0000-0000A81F0000}"/>
    <cellStyle name="20% - Accent5 3 10 2 3" xfId="23285" xr:uid="{00000000-0005-0000-0000-0000A91F0000}"/>
    <cellStyle name="20% - Accent5 3 10 3" xfId="9847" xr:uid="{00000000-0005-0000-0000-0000AA1F0000}"/>
    <cellStyle name="20% - Accent5 3 10 3 2" xfId="24581" xr:uid="{00000000-0005-0000-0000-0000AB1F0000}"/>
    <cellStyle name="20% - Accent5 3 10 4" xfId="19639" xr:uid="{00000000-0005-0000-0000-0000AC1F0000}"/>
    <cellStyle name="20% - Accent5 3 11" xfId="5769" xr:uid="{00000000-0005-0000-0000-0000AD1F0000}"/>
    <cellStyle name="20% - Accent5 3 11 2" xfId="14009" xr:uid="{00000000-0005-0000-0000-0000AE1F0000}"/>
    <cellStyle name="20% - Accent5 3 11 2 2" xfId="27183" xr:uid="{00000000-0005-0000-0000-0000AF1F0000}"/>
    <cellStyle name="20% - Accent5 3 11 3" xfId="21191" xr:uid="{00000000-0005-0000-0000-0000B01F0000}"/>
    <cellStyle name="20% - Accent5 3 12" xfId="4491" xr:uid="{00000000-0005-0000-0000-0000B11F0000}"/>
    <cellStyle name="20% - Accent5 3 12 2" xfId="14885" xr:uid="{00000000-0005-0000-0000-0000B21F0000}"/>
    <cellStyle name="20% - Accent5 3 12 2 2" xfId="27906" xr:uid="{00000000-0005-0000-0000-0000B31F0000}"/>
    <cellStyle name="20% - Accent5 3 12 3" xfId="12455" xr:uid="{00000000-0005-0000-0000-0000B41F0000}"/>
    <cellStyle name="20% - Accent5 3 12 3 2" xfId="26162" xr:uid="{00000000-0005-0000-0000-0000B51F0000}"/>
    <cellStyle name="20% - Accent5 3 12 4" xfId="20029" xr:uid="{00000000-0005-0000-0000-0000B61F0000}"/>
    <cellStyle name="20% - Accent5 3 13" xfId="8237" xr:uid="{00000000-0005-0000-0000-0000B71F0000}"/>
    <cellStyle name="20% - Accent5 3 13 2" xfId="23439" xr:uid="{00000000-0005-0000-0000-0000B81F0000}"/>
    <cellStyle name="20% - Accent5 3 14" xfId="17545" xr:uid="{00000000-0005-0000-0000-0000B91F0000}"/>
    <cellStyle name="20% - Accent5 3 2" xfId="399" xr:uid="{00000000-0005-0000-0000-0000BA1F0000}"/>
    <cellStyle name="20% - Accent5 3 2 2" xfId="1751" xr:uid="{00000000-0005-0000-0000-0000BB1F0000}"/>
    <cellStyle name="20% - Accent5 3 2 2 2" xfId="3830" xr:uid="{00000000-0005-0000-0000-0000BC1F0000}"/>
    <cellStyle name="20% - Accent5 3 2 2 2 2" xfId="7840" xr:uid="{00000000-0005-0000-0000-0000BD1F0000}"/>
    <cellStyle name="20% - Accent5 3 2 2 2 2 2" xfId="17163" xr:uid="{00000000-0005-0000-0000-0000BE1F0000}"/>
    <cellStyle name="20% - Accent5 3 2 2 2 2 2 2" xfId="30102" xr:uid="{00000000-0005-0000-0000-0000BF1F0000}"/>
    <cellStyle name="20% - Accent5 3 2 2 2 2 3" xfId="23112" xr:uid="{00000000-0005-0000-0000-0000C01F0000}"/>
    <cellStyle name="20% - Accent5 3 2 2 2 3" xfId="11725" xr:uid="{00000000-0005-0000-0000-0000C11F0000}"/>
    <cellStyle name="20% - Accent5 3 2 2 2 3 2" xfId="26028" xr:uid="{00000000-0005-0000-0000-0000C21F0000}"/>
    <cellStyle name="20% - Accent5 3 2 2 2 4" xfId="19466" xr:uid="{00000000-0005-0000-0000-0000C31F0000}"/>
    <cellStyle name="20% - Accent5 3 2 2 3" xfId="6594" xr:uid="{00000000-0005-0000-0000-0000C41F0000}"/>
    <cellStyle name="20% - Accent5 3 2 2 3 2" xfId="16725" xr:uid="{00000000-0005-0000-0000-0000C51F0000}"/>
    <cellStyle name="20% - Accent5 3 2 2 3 2 2" xfId="29679" xr:uid="{00000000-0005-0000-0000-0000C61F0000}"/>
    <cellStyle name="20% - Accent5 3 2 2 3 3" xfId="21950" xr:uid="{00000000-0005-0000-0000-0000C71F0000}"/>
    <cellStyle name="20% - Accent5 3 2 2 4" xfId="5255" xr:uid="{00000000-0005-0000-0000-0000C81F0000}"/>
    <cellStyle name="20% - Accent5 3 2 2 4 2" xfId="15595" xr:uid="{00000000-0005-0000-0000-0000C91F0000}"/>
    <cellStyle name="20% - Accent5 3 2 2 4 2 2" xfId="28615" xr:uid="{00000000-0005-0000-0000-0000CA1F0000}"/>
    <cellStyle name="20% - Accent5 3 2 2 4 3" xfId="20788" xr:uid="{00000000-0005-0000-0000-0000CB1F0000}"/>
    <cellStyle name="20% - Accent5 3 2 2 5" xfId="9134" xr:uid="{00000000-0005-0000-0000-0000CC1F0000}"/>
    <cellStyle name="20% - Accent5 3 2 2 6" xfId="18304" xr:uid="{00000000-0005-0000-0000-0000CD1F0000}"/>
    <cellStyle name="20% - Accent5 3 2 3" xfId="1750" xr:uid="{00000000-0005-0000-0000-0000CE1F0000}"/>
    <cellStyle name="20% - Accent5 3 2 3 2" xfId="12071" xr:uid="{00000000-0005-0000-0000-0000CF1F0000}"/>
    <cellStyle name="20% - Accent5 3 2 3 3" xfId="10255" xr:uid="{00000000-0005-0000-0000-0000D01F0000}"/>
    <cellStyle name="20% - Accent5 3 2 3 3 2" xfId="24710" xr:uid="{00000000-0005-0000-0000-0000D11F0000}"/>
    <cellStyle name="20% - Accent5 3 2 4" xfId="3008" xr:uid="{00000000-0005-0000-0000-0000D21F0000}"/>
    <cellStyle name="20% - Accent5 3 2 4 2" xfId="7077" xr:uid="{00000000-0005-0000-0000-0000D31F0000}"/>
    <cellStyle name="20% - Accent5 3 2 4 2 2" xfId="16936" xr:uid="{00000000-0005-0000-0000-0000D41F0000}"/>
    <cellStyle name="20% - Accent5 3 2 4 2 2 2" xfId="29877" xr:uid="{00000000-0005-0000-0000-0000D51F0000}"/>
    <cellStyle name="20% - Accent5 3 2 4 2 3" xfId="22354" xr:uid="{00000000-0005-0000-0000-0000D61F0000}"/>
    <cellStyle name="20% - Accent5 3 2 4 3" xfId="14288" xr:uid="{00000000-0005-0000-0000-0000D71F0000}"/>
    <cellStyle name="20% - Accent5 3 2 4 3 2" xfId="27371" xr:uid="{00000000-0005-0000-0000-0000D81F0000}"/>
    <cellStyle name="20% - Accent5 3 2 4 4" xfId="18708" xr:uid="{00000000-0005-0000-0000-0000D91F0000}"/>
    <cellStyle name="20% - Accent5 3 2 5" xfId="5770" xr:uid="{00000000-0005-0000-0000-0000DA1F0000}"/>
    <cellStyle name="20% - Accent5 3 2 5 2" xfId="16023" xr:uid="{00000000-0005-0000-0000-0000DB1F0000}"/>
    <cellStyle name="20% - Accent5 3 2 5 2 2" xfId="28989" xr:uid="{00000000-0005-0000-0000-0000DC1F0000}"/>
    <cellStyle name="20% - Accent5 3 2 5 3" xfId="21192" xr:uid="{00000000-0005-0000-0000-0000DD1F0000}"/>
    <cellStyle name="20% - Accent5 3 2 6" xfId="4492" xr:uid="{00000000-0005-0000-0000-0000DE1F0000}"/>
    <cellStyle name="20% - Accent5 3 2 6 2" xfId="14886" xr:uid="{00000000-0005-0000-0000-0000DF1F0000}"/>
    <cellStyle name="20% - Accent5 3 2 6 2 2" xfId="27907" xr:uid="{00000000-0005-0000-0000-0000E01F0000}"/>
    <cellStyle name="20% - Accent5 3 2 6 3" xfId="20030" xr:uid="{00000000-0005-0000-0000-0000E11F0000}"/>
    <cellStyle name="20% - Accent5 3 2 7" xfId="8378" xr:uid="{00000000-0005-0000-0000-0000E21F0000}"/>
    <cellStyle name="20% - Accent5 3 2 7 2" xfId="23580" xr:uid="{00000000-0005-0000-0000-0000E31F0000}"/>
    <cellStyle name="20% - Accent5 3 2 8" xfId="17546" xr:uid="{00000000-0005-0000-0000-0000E41F0000}"/>
    <cellStyle name="20% - Accent5 3 3" xfId="400" xr:uid="{00000000-0005-0000-0000-0000E51F0000}"/>
    <cellStyle name="20% - Accent5 3 3 2" xfId="3009" xr:uid="{00000000-0005-0000-0000-0000E61F0000}"/>
    <cellStyle name="20% - Accent5 3 3 2 2" xfId="7078" xr:uid="{00000000-0005-0000-0000-0000E71F0000}"/>
    <cellStyle name="20% - Accent5 3 3 2 2 2" xfId="13403" xr:uid="{00000000-0005-0000-0000-0000E81F0000}"/>
    <cellStyle name="20% - Accent5 3 3 2 2 2 2" xfId="26659" xr:uid="{00000000-0005-0000-0000-0000E91F0000}"/>
    <cellStyle name="20% - Accent5 3 3 2 2 3" xfId="22355" xr:uid="{00000000-0005-0000-0000-0000EA1F0000}"/>
    <cellStyle name="20% - Accent5 3 3 2 3" xfId="10412" xr:uid="{00000000-0005-0000-0000-0000EB1F0000}"/>
    <cellStyle name="20% - Accent5 3 3 2 3 2" xfId="24856" xr:uid="{00000000-0005-0000-0000-0000EC1F0000}"/>
    <cellStyle name="20% - Accent5 3 3 2 4" xfId="18709" xr:uid="{00000000-0005-0000-0000-0000ED1F0000}"/>
    <cellStyle name="20% - Accent5 3 3 3" xfId="5771" xr:uid="{00000000-0005-0000-0000-0000EE1F0000}"/>
    <cellStyle name="20% - Accent5 3 3 3 2" xfId="16024" xr:uid="{00000000-0005-0000-0000-0000EF1F0000}"/>
    <cellStyle name="20% - Accent5 3 3 3 2 2" xfId="28990" xr:uid="{00000000-0005-0000-0000-0000F01F0000}"/>
    <cellStyle name="20% - Accent5 3 3 3 3" xfId="21193" xr:uid="{00000000-0005-0000-0000-0000F11F0000}"/>
    <cellStyle name="20% - Accent5 3 3 4" xfId="4493" xr:uid="{00000000-0005-0000-0000-0000F21F0000}"/>
    <cellStyle name="20% - Accent5 3 3 4 2" xfId="14887" xr:uid="{00000000-0005-0000-0000-0000F31F0000}"/>
    <cellStyle name="20% - Accent5 3 3 4 2 2" xfId="27908" xr:uid="{00000000-0005-0000-0000-0000F41F0000}"/>
    <cellStyle name="20% - Accent5 3 3 4 3" xfId="20031" xr:uid="{00000000-0005-0000-0000-0000F51F0000}"/>
    <cellStyle name="20% - Accent5 3 3 5" xfId="8657" xr:uid="{00000000-0005-0000-0000-0000F61F0000}"/>
    <cellStyle name="20% - Accent5 3 3 5 2" xfId="23732" xr:uid="{00000000-0005-0000-0000-0000F71F0000}"/>
    <cellStyle name="20% - Accent5 3 3 6" xfId="17547" xr:uid="{00000000-0005-0000-0000-0000F81F0000}"/>
    <cellStyle name="20% - Accent5 3 4" xfId="401" xr:uid="{00000000-0005-0000-0000-0000F91F0000}"/>
    <cellStyle name="20% - Accent5 3 4 2" xfId="3010" xr:uid="{00000000-0005-0000-0000-0000FA1F0000}"/>
    <cellStyle name="20% - Accent5 3 4 2 2" xfId="7079" xr:uid="{00000000-0005-0000-0000-0000FB1F0000}"/>
    <cellStyle name="20% - Accent5 3 4 2 2 2" xfId="16937" xr:uid="{00000000-0005-0000-0000-0000FC1F0000}"/>
    <cellStyle name="20% - Accent5 3 4 2 2 2 2" xfId="29878" xr:uid="{00000000-0005-0000-0000-0000FD1F0000}"/>
    <cellStyle name="20% - Accent5 3 4 2 2 3" xfId="22356" xr:uid="{00000000-0005-0000-0000-0000FE1F0000}"/>
    <cellStyle name="20% - Accent5 3 4 2 3" xfId="8890" xr:uid="{00000000-0005-0000-0000-0000FF1F0000}"/>
    <cellStyle name="20% - Accent5 3 4 2 3 2" xfId="23899" xr:uid="{00000000-0005-0000-0000-000000200000}"/>
    <cellStyle name="20% - Accent5 3 4 2 4" xfId="18710" xr:uid="{00000000-0005-0000-0000-000001200000}"/>
    <cellStyle name="20% - Accent5 3 4 3" xfId="5772" xr:uid="{00000000-0005-0000-0000-000002200000}"/>
    <cellStyle name="20% - Accent5 3 4 3 2" xfId="16025" xr:uid="{00000000-0005-0000-0000-000003200000}"/>
    <cellStyle name="20% - Accent5 3 4 3 2 2" xfId="28991" xr:uid="{00000000-0005-0000-0000-000004200000}"/>
    <cellStyle name="20% - Accent5 3 4 3 3" xfId="10703" xr:uid="{00000000-0005-0000-0000-000005200000}"/>
    <cellStyle name="20% - Accent5 3 4 3 3 2" xfId="25025" xr:uid="{00000000-0005-0000-0000-000006200000}"/>
    <cellStyle name="20% - Accent5 3 4 3 4" xfId="21194" xr:uid="{00000000-0005-0000-0000-000007200000}"/>
    <cellStyle name="20% - Accent5 3 4 4" xfId="4494" xr:uid="{00000000-0005-0000-0000-000008200000}"/>
    <cellStyle name="20% - Accent5 3 4 4 2" xfId="14888" xr:uid="{00000000-0005-0000-0000-000009200000}"/>
    <cellStyle name="20% - Accent5 3 4 4 2 2" xfId="27909" xr:uid="{00000000-0005-0000-0000-00000A200000}"/>
    <cellStyle name="20% - Accent5 3 4 4 3" xfId="20032" xr:uid="{00000000-0005-0000-0000-00000B200000}"/>
    <cellStyle name="20% - Accent5 3 4 5" xfId="8603" xr:uid="{00000000-0005-0000-0000-00000C200000}"/>
    <cellStyle name="20% - Accent5 3 4 6" xfId="17548" xr:uid="{00000000-0005-0000-0000-00000D200000}"/>
    <cellStyle name="20% - Accent5 3 5" xfId="402" xr:uid="{00000000-0005-0000-0000-00000E200000}"/>
    <cellStyle name="20% - Accent5 3 5 2" xfId="3011" xr:uid="{00000000-0005-0000-0000-00000F200000}"/>
    <cellStyle name="20% - Accent5 3 5 2 2" xfId="7080" xr:uid="{00000000-0005-0000-0000-000010200000}"/>
    <cellStyle name="20% - Accent5 3 5 2 2 2" xfId="13404" xr:uid="{00000000-0005-0000-0000-000011200000}"/>
    <cellStyle name="20% - Accent5 3 5 2 2 2 2" xfId="26660" xr:uid="{00000000-0005-0000-0000-000012200000}"/>
    <cellStyle name="20% - Accent5 3 5 2 2 3" xfId="22357" xr:uid="{00000000-0005-0000-0000-000013200000}"/>
    <cellStyle name="20% - Accent5 3 5 2 3" xfId="10880" xr:uid="{00000000-0005-0000-0000-000014200000}"/>
    <cellStyle name="20% - Accent5 3 5 2 3 2" xfId="25197" xr:uid="{00000000-0005-0000-0000-000015200000}"/>
    <cellStyle name="20% - Accent5 3 5 2 4" xfId="18711" xr:uid="{00000000-0005-0000-0000-000016200000}"/>
    <cellStyle name="20% - Accent5 3 5 3" xfId="5773" xr:uid="{00000000-0005-0000-0000-000017200000}"/>
    <cellStyle name="20% - Accent5 3 5 3 2" xfId="16026" xr:uid="{00000000-0005-0000-0000-000018200000}"/>
    <cellStyle name="20% - Accent5 3 5 3 2 2" xfId="28992" xr:uid="{00000000-0005-0000-0000-000019200000}"/>
    <cellStyle name="20% - Accent5 3 5 3 3" xfId="21195" xr:uid="{00000000-0005-0000-0000-00001A200000}"/>
    <cellStyle name="20% - Accent5 3 5 4" xfId="4495" xr:uid="{00000000-0005-0000-0000-00001B200000}"/>
    <cellStyle name="20% - Accent5 3 5 4 2" xfId="14889" xr:uid="{00000000-0005-0000-0000-00001C200000}"/>
    <cellStyle name="20% - Accent5 3 5 4 2 2" xfId="27910" xr:uid="{00000000-0005-0000-0000-00001D200000}"/>
    <cellStyle name="20% - Accent5 3 5 4 3" xfId="20033" xr:uid="{00000000-0005-0000-0000-00001E200000}"/>
    <cellStyle name="20% - Accent5 3 5 5" xfId="9229" xr:uid="{00000000-0005-0000-0000-00001F200000}"/>
    <cellStyle name="20% - Accent5 3 5 5 2" xfId="24069" xr:uid="{00000000-0005-0000-0000-000020200000}"/>
    <cellStyle name="20% - Accent5 3 5 6" xfId="17549" xr:uid="{00000000-0005-0000-0000-000021200000}"/>
    <cellStyle name="20% - Accent5 3 6" xfId="403" xr:uid="{00000000-0005-0000-0000-000022200000}"/>
    <cellStyle name="20% - Accent5 3 6 2" xfId="3012" xr:uid="{00000000-0005-0000-0000-000023200000}"/>
    <cellStyle name="20% - Accent5 3 6 2 2" xfId="7081" xr:uid="{00000000-0005-0000-0000-000024200000}"/>
    <cellStyle name="20% - Accent5 3 6 2 2 2" xfId="13405" xr:uid="{00000000-0005-0000-0000-000025200000}"/>
    <cellStyle name="20% - Accent5 3 6 2 2 2 2" xfId="26661" xr:uid="{00000000-0005-0000-0000-000026200000}"/>
    <cellStyle name="20% - Accent5 3 6 2 2 3" xfId="22358" xr:uid="{00000000-0005-0000-0000-000027200000}"/>
    <cellStyle name="20% - Accent5 3 6 2 3" xfId="11055" xr:uid="{00000000-0005-0000-0000-000028200000}"/>
    <cellStyle name="20% - Accent5 3 6 2 3 2" xfId="25369" xr:uid="{00000000-0005-0000-0000-000029200000}"/>
    <cellStyle name="20% - Accent5 3 6 2 4" xfId="18712" xr:uid="{00000000-0005-0000-0000-00002A200000}"/>
    <cellStyle name="20% - Accent5 3 6 3" xfId="5774" xr:uid="{00000000-0005-0000-0000-00002B200000}"/>
    <cellStyle name="20% - Accent5 3 6 3 2" xfId="16027" xr:uid="{00000000-0005-0000-0000-00002C200000}"/>
    <cellStyle name="20% - Accent5 3 6 3 2 2" xfId="28993" xr:uid="{00000000-0005-0000-0000-00002D200000}"/>
    <cellStyle name="20% - Accent5 3 6 3 3" xfId="21196" xr:uid="{00000000-0005-0000-0000-00002E200000}"/>
    <cellStyle name="20% - Accent5 3 6 4" xfId="4496" xr:uid="{00000000-0005-0000-0000-00002F200000}"/>
    <cellStyle name="20% - Accent5 3 6 4 2" xfId="14890" xr:uid="{00000000-0005-0000-0000-000030200000}"/>
    <cellStyle name="20% - Accent5 3 6 4 2 2" xfId="27911" xr:uid="{00000000-0005-0000-0000-000031200000}"/>
    <cellStyle name="20% - Accent5 3 6 4 3" xfId="20034" xr:uid="{00000000-0005-0000-0000-000032200000}"/>
    <cellStyle name="20% - Accent5 3 6 5" xfId="9404" xr:uid="{00000000-0005-0000-0000-000033200000}"/>
    <cellStyle name="20% - Accent5 3 6 5 2" xfId="24244" xr:uid="{00000000-0005-0000-0000-000034200000}"/>
    <cellStyle name="20% - Accent5 3 6 6" xfId="17550" xr:uid="{00000000-0005-0000-0000-000035200000}"/>
    <cellStyle name="20% - Accent5 3 7" xfId="1752" xr:uid="{00000000-0005-0000-0000-000036200000}"/>
    <cellStyle name="20% - Accent5 3 7 2" xfId="3831" xr:uid="{00000000-0005-0000-0000-000037200000}"/>
    <cellStyle name="20% - Accent5 3 7 2 2" xfId="7841" xr:uid="{00000000-0005-0000-0000-000038200000}"/>
    <cellStyle name="20% - Accent5 3 7 2 2 2" xfId="14446" xr:uid="{00000000-0005-0000-0000-000039200000}"/>
    <cellStyle name="20% - Accent5 3 7 2 2 2 2" xfId="27517" xr:uid="{00000000-0005-0000-0000-00003A200000}"/>
    <cellStyle name="20% - Accent5 3 7 2 2 3" xfId="23113" xr:uid="{00000000-0005-0000-0000-00003B200000}"/>
    <cellStyle name="20% - Accent5 3 7 2 3" xfId="11229" xr:uid="{00000000-0005-0000-0000-00003C200000}"/>
    <cellStyle name="20% - Accent5 3 7 2 3 2" xfId="25541" xr:uid="{00000000-0005-0000-0000-00003D200000}"/>
    <cellStyle name="20% - Accent5 3 7 2 4" xfId="19467" xr:uid="{00000000-0005-0000-0000-00003E200000}"/>
    <cellStyle name="20% - Accent5 3 7 3" xfId="6595" xr:uid="{00000000-0005-0000-0000-00003F200000}"/>
    <cellStyle name="20% - Accent5 3 7 3 2" xfId="16726" xr:uid="{00000000-0005-0000-0000-000040200000}"/>
    <cellStyle name="20% - Accent5 3 7 3 2 2" xfId="29680" xr:uid="{00000000-0005-0000-0000-000041200000}"/>
    <cellStyle name="20% - Accent5 3 7 3 3" xfId="21951" xr:uid="{00000000-0005-0000-0000-000042200000}"/>
    <cellStyle name="20% - Accent5 3 7 4" xfId="5256" xr:uid="{00000000-0005-0000-0000-000043200000}"/>
    <cellStyle name="20% - Accent5 3 7 4 2" xfId="15596" xr:uid="{00000000-0005-0000-0000-000044200000}"/>
    <cellStyle name="20% - Accent5 3 7 4 2 2" xfId="28616" xr:uid="{00000000-0005-0000-0000-000045200000}"/>
    <cellStyle name="20% - Accent5 3 7 4 3" xfId="20789" xr:uid="{00000000-0005-0000-0000-000046200000}"/>
    <cellStyle name="20% - Accent5 3 7 5" xfId="9587" xr:uid="{00000000-0005-0000-0000-000047200000}"/>
    <cellStyle name="20% - Accent5 3 7 5 2" xfId="24421" xr:uid="{00000000-0005-0000-0000-000048200000}"/>
    <cellStyle name="20% - Accent5 3 7 6" xfId="18305" xr:uid="{00000000-0005-0000-0000-000049200000}"/>
    <cellStyle name="20% - Accent5 3 8" xfId="1749" xr:uid="{00000000-0005-0000-0000-00004A200000}"/>
    <cellStyle name="20% - Accent5 3 8 2" xfId="12070" xr:uid="{00000000-0005-0000-0000-00004B200000}"/>
    <cellStyle name="20% - Accent5 3 8 3" xfId="11407" xr:uid="{00000000-0005-0000-0000-00004C200000}"/>
    <cellStyle name="20% - Accent5 3 8 3 2" xfId="25715" xr:uid="{00000000-0005-0000-0000-00004D200000}"/>
    <cellStyle name="20% - Accent5 3 9" xfId="3007" xr:uid="{00000000-0005-0000-0000-00004E200000}"/>
    <cellStyle name="20% - Accent5 3 9 2" xfId="7076" xr:uid="{00000000-0005-0000-0000-00004F200000}"/>
    <cellStyle name="20% - Accent5 3 9 2 2" xfId="14287" xr:uid="{00000000-0005-0000-0000-000050200000}"/>
    <cellStyle name="20% - Accent5 3 9 2 2 2" xfId="27370" xr:uid="{00000000-0005-0000-0000-000051200000}"/>
    <cellStyle name="20% - Accent5 3 9 2 3" xfId="22353" xr:uid="{00000000-0005-0000-0000-000052200000}"/>
    <cellStyle name="20% - Accent5 3 9 3" xfId="11585" xr:uid="{00000000-0005-0000-0000-000053200000}"/>
    <cellStyle name="20% - Accent5 3 9 3 2" xfId="25892" xr:uid="{00000000-0005-0000-0000-000054200000}"/>
    <cellStyle name="20% - Accent5 3 9 4" xfId="18707" xr:uid="{00000000-0005-0000-0000-000055200000}"/>
    <cellStyle name="20% - Accent5 4" xfId="404" xr:uid="{00000000-0005-0000-0000-000056200000}"/>
    <cellStyle name="20% - Accent5 4 10" xfId="4082" xr:uid="{00000000-0005-0000-0000-000057200000}"/>
    <cellStyle name="20% - Accent5 4 10 2" xfId="8042" xr:uid="{00000000-0005-0000-0000-000058200000}"/>
    <cellStyle name="20% - Accent5 4 10 2 2" xfId="12816" xr:uid="{00000000-0005-0000-0000-000059200000}"/>
    <cellStyle name="20% - Accent5 4 10 2 2 2" xfId="26346" xr:uid="{00000000-0005-0000-0000-00005A200000}"/>
    <cellStyle name="20% - Accent5 4 10 2 3" xfId="23286" xr:uid="{00000000-0005-0000-0000-00005B200000}"/>
    <cellStyle name="20% - Accent5 4 10 3" xfId="9848" xr:uid="{00000000-0005-0000-0000-00005C200000}"/>
    <cellStyle name="20% - Accent5 4 10 3 2" xfId="24582" xr:uid="{00000000-0005-0000-0000-00005D200000}"/>
    <cellStyle name="20% - Accent5 4 10 4" xfId="19640" xr:uid="{00000000-0005-0000-0000-00005E200000}"/>
    <cellStyle name="20% - Accent5 4 11" xfId="5775" xr:uid="{00000000-0005-0000-0000-00005F200000}"/>
    <cellStyle name="20% - Accent5 4 11 2" xfId="14010" xr:uid="{00000000-0005-0000-0000-000060200000}"/>
    <cellStyle name="20% - Accent5 4 11 2 2" xfId="27184" xr:uid="{00000000-0005-0000-0000-000061200000}"/>
    <cellStyle name="20% - Accent5 4 11 3" xfId="21197" xr:uid="{00000000-0005-0000-0000-000062200000}"/>
    <cellStyle name="20% - Accent5 4 12" xfId="4497" xr:uid="{00000000-0005-0000-0000-000063200000}"/>
    <cellStyle name="20% - Accent5 4 12 2" xfId="14891" xr:uid="{00000000-0005-0000-0000-000064200000}"/>
    <cellStyle name="20% - Accent5 4 12 2 2" xfId="27912" xr:uid="{00000000-0005-0000-0000-000065200000}"/>
    <cellStyle name="20% - Accent5 4 12 3" xfId="12456" xr:uid="{00000000-0005-0000-0000-000066200000}"/>
    <cellStyle name="20% - Accent5 4 12 3 2" xfId="26163" xr:uid="{00000000-0005-0000-0000-000067200000}"/>
    <cellStyle name="20% - Accent5 4 12 4" xfId="20035" xr:uid="{00000000-0005-0000-0000-000068200000}"/>
    <cellStyle name="20% - Accent5 4 13" xfId="8238" xr:uid="{00000000-0005-0000-0000-000069200000}"/>
    <cellStyle name="20% - Accent5 4 13 2" xfId="23440" xr:uid="{00000000-0005-0000-0000-00006A200000}"/>
    <cellStyle name="20% - Accent5 4 14" xfId="17551" xr:uid="{00000000-0005-0000-0000-00006B200000}"/>
    <cellStyle name="20% - Accent5 4 2" xfId="405" xr:uid="{00000000-0005-0000-0000-00006C200000}"/>
    <cellStyle name="20% - Accent5 4 2 2" xfId="1755" xr:uid="{00000000-0005-0000-0000-00006D200000}"/>
    <cellStyle name="20% - Accent5 4 2 2 2" xfId="3832" xr:uid="{00000000-0005-0000-0000-00006E200000}"/>
    <cellStyle name="20% - Accent5 4 2 2 2 2" xfId="7842" xr:uid="{00000000-0005-0000-0000-00006F200000}"/>
    <cellStyle name="20% - Accent5 4 2 2 2 2 2" xfId="17164" xr:uid="{00000000-0005-0000-0000-000070200000}"/>
    <cellStyle name="20% - Accent5 4 2 2 2 2 2 2" xfId="30103" xr:uid="{00000000-0005-0000-0000-000071200000}"/>
    <cellStyle name="20% - Accent5 4 2 2 2 2 3" xfId="23114" xr:uid="{00000000-0005-0000-0000-000072200000}"/>
    <cellStyle name="20% - Accent5 4 2 2 2 3" xfId="11724" xr:uid="{00000000-0005-0000-0000-000073200000}"/>
    <cellStyle name="20% - Accent5 4 2 2 2 3 2" xfId="26027" xr:uid="{00000000-0005-0000-0000-000074200000}"/>
    <cellStyle name="20% - Accent5 4 2 2 2 4" xfId="19468" xr:uid="{00000000-0005-0000-0000-000075200000}"/>
    <cellStyle name="20% - Accent5 4 2 2 3" xfId="6596" xr:uid="{00000000-0005-0000-0000-000076200000}"/>
    <cellStyle name="20% - Accent5 4 2 2 3 2" xfId="16727" xr:uid="{00000000-0005-0000-0000-000077200000}"/>
    <cellStyle name="20% - Accent5 4 2 2 3 2 2" xfId="29681" xr:uid="{00000000-0005-0000-0000-000078200000}"/>
    <cellStyle name="20% - Accent5 4 2 2 3 3" xfId="21952" xr:uid="{00000000-0005-0000-0000-000079200000}"/>
    <cellStyle name="20% - Accent5 4 2 2 4" xfId="5257" xr:uid="{00000000-0005-0000-0000-00007A200000}"/>
    <cellStyle name="20% - Accent5 4 2 2 4 2" xfId="15597" xr:uid="{00000000-0005-0000-0000-00007B200000}"/>
    <cellStyle name="20% - Accent5 4 2 2 4 2 2" xfId="28617" xr:uid="{00000000-0005-0000-0000-00007C200000}"/>
    <cellStyle name="20% - Accent5 4 2 2 4 3" xfId="20790" xr:uid="{00000000-0005-0000-0000-00007D200000}"/>
    <cellStyle name="20% - Accent5 4 2 2 5" xfId="9133" xr:uid="{00000000-0005-0000-0000-00007E200000}"/>
    <cellStyle name="20% - Accent5 4 2 2 6" xfId="18306" xr:uid="{00000000-0005-0000-0000-00007F200000}"/>
    <cellStyle name="20% - Accent5 4 2 3" xfId="1754" xr:uid="{00000000-0005-0000-0000-000080200000}"/>
    <cellStyle name="20% - Accent5 4 2 3 2" xfId="12073" xr:uid="{00000000-0005-0000-0000-000081200000}"/>
    <cellStyle name="20% - Accent5 4 2 3 3" xfId="10256" xr:uid="{00000000-0005-0000-0000-000082200000}"/>
    <cellStyle name="20% - Accent5 4 2 3 3 2" xfId="24711" xr:uid="{00000000-0005-0000-0000-000083200000}"/>
    <cellStyle name="20% - Accent5 4 2 4" xfId="3014" xr:uid="{00000000-0005-0000-0000-000084200000}"/>
    <cellStyle name="20% - Accent5 4 2 4 2" xfId="7083" xr:uid="{00000000-0005-0000-0000-000085200000}"/>
    <cellStyle name="20% - Accent5 4 2 4 2 2" xfId="16938" xr:uid="{00000000-0005-0000-0000-000086200000}"/>
    <cellStyle name="20% - Accent5 4 2 4 2 2 2" xfId="29879" xr:uid="{00000000-0005-0000-0000-000087200000}"/>
    <cellStyle name="20% - Accent5 4 2 4 2 3" xfId="22360" xr:uid="{00000000-0005-0000-0000-000088200000}"/>
    <cellStyle name="20% - Accent5 4 2 4 3" xfId="14290" xr:uid="{00000000-0005-0000-0000-000089200000}"/>
    <cellStyle name="20% - Accent5 4 2 4 3 2" xfId="27373" xr:uid="{00000000-0005-0000-0000-00008A200000}"/>
    <cellStyle name="20% - Accent5 4 2 4 4" xfId="18714" xr:uid="{00000000-0005-0000-0000-00008B200000}"/>
    <cellStyle name="20% - Accent5 4 2 5" xfId="5776" xr:uid="{00000000-0005-0000-0000-00008C200000}"/>
    <cellStyle name="20% - Accent5 4 2 5 2" xfId="16028" xr:uid="{00000000-0005-0000-0000-00008D200000}"/>
    <cellStyle name="20% - Accent5 4 2 5 2 2" xfId="28994" xr:uid="{00000000-0005-0000-0000-00008E200000}"/>
    <cellStyle name="20% - Accent5 4 2 5 3" xfId="21198" xr:uid="{00000000-0005-0000-0000-00008F200000}"/>
    <cellStyle name="20% - Accent5 4 2 6" xfId="4498" xr:uid="{00000000-0005-0000-0000-000090200000}"/>
    <cellStyle name="20% - Accent5 4 2 6 2" xfId="14892" xr:uid="{00000000-0005-0000-0000-000091200000}"/>
    <cellStyle name="20% - Accent5 4 2 6 2 2" xfId="27913" xr:uid="{00000000-0005-0000-0000-000092200000}"/>
    <cellStyle name="20% - Accent5 4 2 6 3" xfId="20036" xr:uid="{00000000-0005-0000-0000-000093200000}"/>
    <cellStyle name="20% - Accent5 4 2 7" xfId="8379" xr:uid="{00000000-0005-0000-0000-000094200000}"/>
    <cellStyle name="20% - Accent5 4 2 7 2" xfId="23581" xr:uid="{00000000-0005-0000-0000-000095200000}"/>
    <cellStyle name="20% - Accent5 4 2 8" xfId="17552" xr:uid="{00000000-0005-0000-0000-000096200000}"/>
    <cellStyle name="20% - Accent5 4 3" xfId="406" xr:uid="{00000000-0005-0000-0000-000097200000}"/>
    <cellStyle name="20% - Accent5 4 3 2" xfId="3015" xr:uid="{00000000-0005-0000-0000-000098200000}"/>
    <cellStyle name="20% - Accent5 4 3 2 2" xfId="7084" xr:uid="{00000000-0005-0000-0000-000099200000}"/>
    <cellStyle name="20% - Accent5 4 3 2 2 2" xfId="13406" xr:uid="{00000000-0005-0000-0000-00009A200000}"/>
    <cellStyle name="20% - Accent5 4 3 2 2 2 2" xfId="26662" xr:uid="{00000000-0005-0000-0000-00009B200000}"/>
    <cellStyle name="20% - Accent5 4 3 2 2 3" xfId="22361" xr:uid="{00000000-0005-0000-0000-00009C200000}"/>
    <cellStyle name="20% - Accent5 4 3 2 3" xfId="10413" xr:uid="{00000000-0005-0000-0000-00009D200000}"/>
    <cellStyle name="20% - Accent5 4 3 2 3 2" xfId="24857" xr:uid="{00000000-0005-0000-0000-00009E200000}"/>
    <cellStyle name="20% - Accent5 4 3 2 4" xfId="18715" xr:uid="{00000000-0005-0000-0000-00009F200000}"/>
    <cellStyle name="20% - Accent5 4 3 3" xfId="5777" xr:uid="{00000000-0005-0000-0000-0000A0200000}"/>
    <cellStyle name="20% - Accent5 4 3 3 2" xfId="16029" xr:uid="{00000000-0005-0000-0000-0000A1200000}"/>
    <cellStyle name="20% - Accent5 4 3 3 2 2" xfId="28995" xr:uid="{00000000-0005-0000-0000-0000A2200000}"/>
    <cellStyle name="20% - Accent5 4 3 3 3" xfId="21199" xr:uid="{00000000-0005-0000-0000-0000A3200000}"/>
    <cellStyle name="20% - Accent5 4 3 4" xfId="4499" xr:uid="{00000000-0005-0000-0000-0000A4200000}"/>
    <cellStyle name="20% - Accent5 4 3 4 2" xfId="14893" xr:uid="{00000000-0005-0000-0000-0000A5200000}"/>
    <cellStyle name="20% - Accent5 4 3 4 2 2" xfId="27914" xr:uid="{00000000-0005-0000-0000-0000A6200000}"/>
    <cellStyle name="20% - Accent5 4 3 4 3" xfId="20037" xr:uid="{00000000-0005-0000-0000-0000A7200000}"/>
    <cellStyle name="20% - Accent5 4 3 5" xfId="8658" xr:uid="{00000000-0005-0000-0000-0000A8200000}"/>
    <cellStyle name="20% - Accent5 4 3 5 2" xfId="23733" xr:uid="{00000000-0005-0000-0000-0000A9200000}"/>
    <cellStyle name="20% - Accent5 4 3 6" xfId="17553" xr:uid="{00000000-0005-0000-0000-0000AA200000}"/>
    <cellStyle name="20% - Accent5 4 4" xfId="407" xr:uid="{00000000-0005-0000-0000-0000AB200000}"/>
    <cellStyle name="20% - Accent5 4 4 2" xfId="3016" xr:uid="{00000000-0005-0000-0000-0000AC200000}"/>
    <cellStyle name="20% - Accent5 4 4 2 2" xfId="7085" xr:uid="{00000000-0005-0000-0000-0000AD200000}"/>
    <cellStyle name="20% - Accent5 4 4 2 2 2" xfId="16939" xr:uid="{00000000-0005-0000-0000-0000AE200000}"/>
    <cellStyle name="20% - Accent5 4 4 2 2 2 2" xfId="29880" xr:uid="{00000000-0005-0000-0000-0000AF200000}"/>
    <cellStyle name="20% - Accent5 4 4 2 2 3" xfId="22362" xr:uid="{00000000-0005-0000-0000-0000B0200000}"/>
    <cellStyle name="20% - Accent5 4 4 2 3" xfId="8891" xr:uid="{00000000-0005-0000-0000-0000B1200000}"/>
    <cellStyle name="20% - Accent5 4 4 2 3 2" xfId="23900" xr:uid="{00000000-0005-0000-0000-0000B2200000}"/>
    <cellStyle name="20% - Accent5 4 4 2 4" xfId="18716" xr:uid="{00000000-0005-0000-0000-0000B3200000}"/>
    <cellStyle name="20% - Accent5 4 4 3" xfId="5778" xr:uid="{00000000-0005-0000-0000-0000B4200000}"/>
    <cellStyle name="20% - Accent5 4 4 3 2" xfId="16030" xr:uid="{00000000-0005-0000-0000-0000B5200000}"/>
    <cellStyle name="20% - Accent5 4 4 3 2 2" xfId="28996" xr:uid="{00000000-0005-0000-0000-0000B6200000}"/>
    <cellStyle name="20% - Accent5 4 4 3 3" xfId="10704" xr:uid="{00000000-0005-0000-0000-0000B7200000}"/>
    <cellStyle name="20% - Accent5 4 4 3 3 2" xfId="25026" xr:uid="{00000000-0005-0000-0000-0000B8200000}"/>
    <cellStyle name="20% - Accent5 4 4 3 4" xfId="21200" xr:uid="{00000000-0005-0000-0000-0000B9200000}"/>
    <cellStyle name="20% - Accent5 4 4 4" xfId="4500" xr:uid="{00000000-0005-0000-0000-0000BA200000}"/>
    <cellStyle name="20% - Accent5 4 4 4 2" xfId="14894" xr:uid="{00000000-0005-0000-0000-0000BB200000}"/>
    <cellStyle name="20% - Accent5 4 4 4 2 2" xfId="27915" xr:uid="{00000000-0005-0000-0000-0000BC200000}"/>
    <cellStyle name="20% - Accent5 4 4 4 3" xfId="20038" xr:uid="{00000000-0005-0000-0000-0000BD200000}"/>
    <cellStyle name="20% - Accent5 4 4 5" xfId="8550" xr:uid="{00000000-0005-0000-0000-0000BE200000}"/>
    <cellStyle name="20% - Accent5 4 4 6" xfId="17554" xr:uid="{00000000-0005-0000-0000-0000BF200000}"/>
    <cellStyle name="20% - Accent5 4 5" xfId="408" xr:uid="{00000000-0005-0000-0000-0000C0200000}"/>
    <cellStyle name="20% - Accent5 4 5 2" xfId="3017" xr:uid="{00000000-0005-0000-0000-0000C1200000}"/>
    <cellStyle name="20% - Accent5 4 5 2 2" xfId="7086" xr:uid="{00000000-0005-0000-0000-0000C2200000}"/>
    <cellStyle name="20% - Accent5 4 5 2 2 2" xfId="13407" xr:uid="{00000000-0005-0000-0000-0000C3200000}"/>
    <cellStyle name="20% - Accent5 4 5 2 2 2 2" xfId="26663" xr:uid="{00000000-0005-0000-0000-0000C4200000}"/>
    <cellStyle name="20% - Accent5 4 5 2 2 3" xfId="22363" xr:uid="{00000000-0005-0000-0000-0000C5200000}"/>
    <cellStyle name="20% - Accent5 4 5 2 3" xfId="10881" xr:uid="{00000000-0005-0000-0000-0000C6200000}"/>
    <cellStyle name="20% - Accent5 4 5 2 3 2" xfId="25198" xr:uid="{00000000-0005-0000-0000-0000C7200000}"/>
    <cellStyle name="20% - Accent5 4 5 2 4" xfId="18717" xr:uid="{00000000-0005-0000-0000-0000C8200000}"/>
    <cellStyle name="20% - Accent5 4 5 3" xfId="5779" xr:uid="{00000000-0005-0000-0000-0000C9200000}"/>
    <cellStyle name="20% - Accent5 4 5 3 2" xfId="16031" xr:uid="{00000000-0005-0000-0000-0000CA200000}"/>
    <cellStyle name="20% - Accent5 4 5 3 2 2" xfId="28997" xr:uid="{00000000-0005-0000-0000-0000CB200000}"/>
    <cellStyle name="20% - Accent5 4 5 3 3" xfId="21201" xr:uid="{00000000-0005-0000-0000-0000CC200000}"/>
    <cellStyle name="20% - Accent5 4 5 4" xfId="4501" xr:uid="{00000000-0005-0000-0000-0000CD200000}"/>
    <cellStyle name="20% - Accent5 4 5 4 2" xfId="14895" xr:uid="{00000000-0005-0000-0000-0000CE200000}"/>
    <cellStyle name="20% - Accent5 4 5 4 2 2" xfId="27916" xr:uid="{00000000-0005-0000-0000-0000CF200000}"/>
    <cellStyle name="20% - Accent5 4 5 4 3" xfId="20039" xr:uid="{00000000-0005-0000-0000-0000D0200000}"/>
    <cellStyle name="20% - Accent5 4 5 5" xfId="9230" xr:uid="{00000000-0005-0000-0000-0000D1200000}"/>
    <cellStyle name="20% - Accent5 4 5 5 2" xfId="24070" xr:uid="{00000000-0005-0000-0000-0000D2200000}"/>
    <cellStyle name="20% - Accent5 4 5 6" xfId="17555" xr:uid="{00000000-0005-0000-0000-0000D3200000}"/>
    <cellStyle name="20% - Accent5 4 6" xfId="409" xr:uid="{00000000-0005-0000-0000-0000D4200000}"/>
    <cellStyle name="20% - Accent5 4 6 2" xfId="3018" xr:uid="{00000000-0005-0000-0000-0000D5200000}"/>
    <cellStyle name="20% - Accent5 4 6 2 2" xfId="7087" xr:uid="{00000000-0005-0000-0000-0000D6200000}"/>
    <cellStyle name="20% - Accent5 4 6 2 2 2" xfId="13408" xr:uid="{00000000-0005-0000-0000-0000D7200000}"/>
    <cellStyle name="20% - Accent5 4 6 2 2 2 2" xfId="26664" xr:uid="{00000000-0005-0000-0000-0000D8200000}"/>
    <cellStyle name="20% - Accent5 4 6 2 2 3" xfId="22364" xr:uid="{00000000-0005-0000-0000-0000D9200000}"/>
    <cellStyle name="20% - Accent5 4 6 2 3" xfId="11056" xr:uid="{00000000-0005-0000-0000-0000DA200000}"/>
    <cellStyle name="20% - Accent5 4 6 2 3 2" xfId="25370" xr:uid="{00000000-0005-0000-0000-0000DB200000}"/>
    <cellStyle name="20% - Accent5 4 6 2 4" xfId="18718" xr:uid="{00000000-0005-0000-0000-0000DC200000}"/>
    <cellStyle name="20% - Accent5 4 6 3" xfId="5780" xr:uid="{00000000-0005-0000-0000-0000DD200000}"/>
    <cellStyle name="20% - Accent5 4 6 3 2" xfId="16032" xr:uid="{00000000-0005-0000-0000-0000DE200000}"/>
    <cellStyle name="20% - Accent5 4 6 3 2 2" xfId="28998" xr:uid="{00000000-0005-0000-0000-0000DF200000}"/>
    <cellStyle name="20% - Accent5 4 6 3 3" xfId="21202" xr:uid="{00000000-0005-0000-0000-0000E0200000}"/>
    <cellStyle name="20% - Accent5 4 6 4" xfId="4502" xr:uid="{00000000-0005-0000-0000-0000E1200000}"/>
    <cellStyle name="20% - Accent5 4 6 4 2" xfId="14896" xr:uid="{00000000-0005-0000-0000-0000E2200000}"/>
    <cellStyle name="20% - Accent5 4 6 4 2 2" xfId="27917" xr:uid="{00000000-0005-0000-0000-0000E3200000}"/>
    <cellStyle name="20% - Accent5 4 6 4 3" xfId="20040" xr:uid="{00000000-0005-0000-0000-0000E4200000}"/>
    <cellStyle name="20% - Accent5 4 6 5" xfId="9405" xr:uid="{00000000-0005-0000-0000-0000E5200000}"/>
    <cellStyle name="20% - Accent5 4 6 5 2" xfId="24245" xr:uid="{00000000-0005-0000-0000-0000E6200000}"/>
    <cellStyle name="20% - Accent5 4 6 6" xfId="17556" xr:uid="{00000000-0005-0000-0000-0000E7200000}"/>
    <cellStyle name="20% - Accent5 4 7" xfId="1756" xr:uid="{00000000-0005-0000-0000-0000E8200000}"/>
    <cellStyle name="20% - Accent5 4 7 2" xfId="3833" xr:uid="{00000000-0005-0000-0000-0000E9200000}"/>
    <cellStyle name="20% - Accent5 4 7 2 2" xfId="7843" xr:uid="{00000000-0005-0000-0000-0000EA200000}"/>
    <cellStyle name="20% - Accent5 4 7 2 2 2" xfId="14447" xr:uid="{00000000-0005-0000-0000-0000EB200000}"/>
    <cellStyle name="20% - Accent5 4 7 2 2 2 2" xfId="27518" xr:uid="{00000000-0005-0000-0000-0000EC200000}"/>
    <cellStyle name="20% - Accent5 4 7 2 2 3" xfId="23115" xr:uid="{00000000-0005-0000-0000-0000ED200000}"/>
    <cellStyle name="20% - Accent5 4 7 2 3" xfId="11230" xr:uid="{00000000-0005-0000-0000-0000EE200000}"/>
    <cellStyle name="20% - Accent5 4 7 2 3 2" xfId="25542" xr:uid="{00000000-0005-0000-0000-0000EF200000}"/>
    <cellStyle name="20% - Accent5 4 7 2 4" xfId="19469" xr:uid="{00000000-0005-0000-0000-0000F0200000}"/>
    <cellStyle name="20% - Accent5 4 7 3" xfId="6597" xr:uid="{00000000-0005-0000-0000-0000F1200000}"/>
    <cellStyle name="20% - Accent5 4 7 3 2" xfId="16728" xr:uid="{00000000-0005-0000-0000-0000F2200000}"/>
    <cellStyle name="20% - Accent5 4 7 3 2 2" xfId="29682" xr:uid="{00000000-0005-0000-0000-0000F3200000}"/>
    <cellStyle name="20% - Accent5 4 7 3 3" xfId="21953" xr:uid="{00000000-0005-0000-0000-0000F4200000}"/>
    <cellStyle name="20% - Accent5 4 7 4" xfId="5258" xr:uid="{00000000-0005-0000-0000-0000F5200000}"/>
    <cellStyle name="20% - Accent5 4 7 4 2" xfId="15598" xr:uid="{00000000-0005-0000-0000-0000F6200000}"/>
    <cellStyle name="20% - Accent5 4 7 4 2 2" xfId="28618" xr:uid="{00000000-0005-0000-0000-0000F7200000}"/>
    <cellStyle name="20% - Accent5 4 7 4 3" xfId="20791" xr:uid="{00000000-0005-0000-0000-0000F8200000}"/>
    <cellStyle name="20% - Accent5 4 7 5" xfId="9588" xr:uid="{00000000-0005-0000-0000-0000F9200000}"/>
    <cellStyle name="20% - Accent5 4 7 5 2" xfId="24422" xr:uid="{00000000-0005-0000-0000-0000FA200000}"/>
    <cellStyle name="20% - Accent5 4 7 6" xfId="18307" xr:uid="{00000000-0005-0000-0000-0000FB200000}"/>
    <cellStyle name="20% - Accent5 4 8" xfId="1753" xr:uid="{00000000-0005-0000-0000-0000FC200000}"/>
    <cellStyle name="20% - Accent5 4 8 2" xfId="12072" xr:uid="{00000000-0005-0000-0000-0000FD200000}"/>
    <cellStyle name="20% - Accent5 4 8 3" xfId="11408" xr:uid="{00000000-0005-0000-0000-0000FE200000}"/>
    <cellStyle name="20% - Accent5 4 8 3 2" xfId="25716" xr:uid="{00000000-0005-0000-0000-0000FF200000}"/>
    <cellStyle name="20% - Accent5 4 9" xfId="3013" xr:uid="{00000000-0005-0000-0000-000000210000}"/>
    <cellStyle name="20% - Accent5 4 9 2" xfId="7082" xr:uid="{00000000-0005-0000-0000-000001210000}"/>
    <cellStyle name="20% - Accent5 4 9 2 2" xfId="14289" xr:uid="{00000000-0005-0000-0000-000002210000}"/>
    <cellStyle name="20% - Accent5 4 9 2 2 2" xfId="27372" xr:uid="{00000000-0005-0000-0000-000003210000}"/>
    <cellStyle name="20% - Accent5 4 9 2 3" xfId="22359" xr:uid="{00000000-0005-0000-0000-000004210000}"/>
    <cellStyle name="20% - Accent5 4 9 3" xfId="11586" xr:uid="{00000000-0005-0000-0000-000005210000}"/>
    <cellStyle name="20% - Accent5 4 9 3 2" xfId="25893" xr:uid="{00000000-0005-0000-0000-000006210000}"/>
    <cellStyle name="20% - Accent5 4 9 4" xfId="18713" xr:uid="{00000000-0005-0000-0000-000007210000}"/>
    <cellStyle name="20% - Accent5 5" xfId="410" xr:uid="{00000000-0005-0000-0000-000008210000}"/>
    <cellStyle name="20% - Accent5 5 10" xfId="4083" xr:uid="{00000000-0005-0000-0000-000009210000}"/>
    <cellStyle name="20% - Accent5 5 10 2" xfId="8043" xr:uid="{00000000-0005-0000-0000-00000A210000}"/>
    <cellStyle name="20% - Accent5 5 10 2 2" xfId="12817" xr:uid="{00000000-0005-0000-0000-00000B210000}"/>
    <cellStyle name="20% - Accent5 5 10 2 2 2" xfId="26347" xr:uid="{00000000-0005-0000-0000-00000C210000}"/>
    <cellStyle name="20% - Accent5 5 10 2 3" xfId="23287" xr:uid="{00000000-0005-0000-0000-00000D210000}"/>
    <cellStyle name="20% - Accent5 5 10 3" xfId="9849" xr:uid="{00000000-0005-0000-0000-00000E210000}"/>
    <cellStyle name="20% - Accent5 5 10 3 2" xfId="24583" xr:uid="{00000000-0005-0000-0000-00000F210000}"/>
    <cellStyle name="20% - Accent5 5 10 4" xfId="19641" xr:uid="{00000000-0005-0000-0000-000010210000}"/>
    <cellStyle name="20% - Accent5 5 11" xfId="5781" xr:uid="{00000000-0005-0000-0000-000011210000}"/>
    <cellStyle name="20% - Accent5 5 11 2" xfId="14011" xr:uid="{00000000-0005-0000-0000-000012210000}"/>
    <cellStyle name="20% - Accent5 5 11 2 2" xfId="27185" xr:uid="{00000000-0005-0000-0000-000013210000}"/>
    <cellStyle name="20% - Accent5 5 11 3" xfId="21203" xr:uid="{00000000-0005-0000-0000-000014210000}"/>
    <cellStyle name="20% - Accent5 5 12" xfId="4503" xr:uid="{00000000-0005-0000-0000-000015210000}"/>
    <cellStyle name="20% - Accent5 5 12 2" xfId="14897" xr:uid="{00000000-0005-0000-0000-000016210000}"/>
    <cellStyle name="20% - Accent5 5 12 2 2" xfId="27918" xr:uid="{00000000-0005-0000-0000-000017210000}"/>
    <cellStyle name="20% - Accent5 5 12 3" xfId="12457" xr:uid="{00000000-0005-0000-0000-000018210000}"/>
    <cellStyle name="20% - Accent5 5 12 3 2" xfId="26164" xr:uid="{00000000-0005-0000-0000-000019210000}"/>
    <cellStyle name="20% - Accent5 5 12 4" xfId="20041" xr:uid="{00000000-0005-0000-0000-00001A210000}"/>
    <cellStyle name="20% - Accent5 5 13" xfId="8239" xr:uid="{00000000-0005-0000-0000-00001B210000}"/>
    <cellStyle name="20% - Accent5 5 13 2" xfId="23441" xr:uid="{00000000-0005-0000-0000-00001C210000}"/>
    <cellStyle name="20% - Accent5 5 14" xfId="17557" xr:uid="{00000000-0005-0000-0000-00001D210000}"/>
    <cellStyle name="20% - Accent5 5 2" xfId="411" xr:uid="{00000000-0005-0000-0000-00001E210000}"/>
    <cellStyle name="20% - Accent5 5 2 2" xfId="1759" xr:uid="{00000000-0005-0000-0000-00001F210000}"/>
    <cellStyle name="20% - Accent5 5 2 2 2" xfId="3834" xr:uid="{00000000-0005-0000-0000-000020210000}"/>
    <cellStyle name="20% - Accent5 5 2 2 2 2" xfId="7844" xr:uid="{00000000-0005-0000-0000-000021210000}"/>
    <cellStyle name="20% - Accent5 5 2 2 2 2 2" xfId="17165" xr:uid="{00000000-0005-0000-0000-000022210000}"/>
    <cellStyle name="20% - Accent5 5 2 2 2 2 2 2" xfId="30104" xr:uid="{00000000-0005-0000-0000-000023210000}"/>
    <cellStyle name="20% - Accent5 5 2 2 2 2 3" xfId="23116" xr:uid="{00000000-0005-0000-0000-000024210000}"/>
    <cellStyle name="20% - Accent5 5 2 2 2 3" xfId="11723" xr:uid="{00000000-0005-0000-0000-000025210000}"/>
    <cellStyle name="20% - Accent5 5 2 2 2 3 2" xfId="26026" xr:uid="{00000000-0005-0000-0000-000026210000}"/>
    <cellStyle name="20% - Accent5 5 2 2 2 4" xfId="19470" xr:uid="{00000000-0005-0000-0000-000027210000}"/>
    <cellStyle name="20% - Accent5 5 2 2 3" xfId="6598" xr:uid="{00000000-0005-0000-0000-000028210000}"/>
    <cellStyle name="20% - Accent5 5 2 2 3 2" xfId="16729" xr:uid="{00000000-0005-0000-0000-000029210000}"/>
    <cellStyle name="20% - Accent5 5 2 2 3 2 2" xfId="29683" xr:uid="{00000000-0005-0000-0000-00002A210000}"/>
    <cellStyle name="20% - Accent5 5 2 2 3 3" xfId="21954" xr:uid="{00000000-0005-0000-0000-00002B210000}"/>
    <cellStyle name="20% - Accent5 5 2 2 4" xfId="5259" xr:uid="{00000000-0005-0000-0000-00002C210000}"/>
    <cellStyle name="20% - Accent5 5 2 2 4 2" xfId="15599" xr:uid="{00000000-0005-0000-0000-00002D210000}"/>
    <cellStyle name="20% - Accent5 5 2 2 4 2 2" xfId="28619" xr:uid="{00000000-0005-0000-0000-00002E210000}"/>
    <cellStyle name="20% - Accent5 5 2 2 4 3" xfId="20792" xr:uid="{00000000-0005-0000-0000-00002F210000}"/>
    <cellStyle name="20% - Accent5 5 2 2 5" xfId="9132" xr:uid="{00000000-0005-0000-0000-000030210000}"/>
    <cellStyle name="20% - Accent5 5 2 2 6" xfId="18308" xr:uid="{00000000-0005-0000-0000-000031210000}"/>
    <cellStyle name="20% - Accent5 5 2 3" xfId="1758" xr:uid="{00000000-0005-0000-0000-000032210000}"/>
    <cellStyle name="20% - Accent5 5 2 3 2" xfId="12075" xr:uid="{00000000-0005-0000-0000-000033210000}"/>
    <cellStyle name="20% - Accent5 5 2 3 3" xfId="10257" xr:uid="{00000000-0005-0000-0000-000034210000}"/>
    <cellStyle name="20% - Accent5 5 2 3 3 2" xfId="24712" xr:uid="{00000000-0005-0000-0000-000035210000}"/>
    <cellStyle name="20% - Accent5 5 2 4" xfId="3020" xr:uid="{00000000-0005-0000-0000-000036210000}"/>
    <cellStyle name="20% - Accent5 5 2 4 2" xfId="7089" xr:uid="{00000000-0005-0000-0000-000037210000}"/>
    <cellStyle name="20% - Accent5 5 2 4 2 2" xfId="16940" xr:uid="{00000000-0005-0000-0000-000038210000}"/>
    <cellStyle name="20% - Accent5 5 2 4 2 2 2" xfId="29881" xr:uid="{00000000-0005-0000-0000-000039210000}"/>
    <cellStyle name="20% - Accent5 5 2 4 2 3" xfId="22366" xr:uid="{00000000-0005-0000-0000-00003A210000}"/>
    <cellStyle name="20% - Accent5 5 2 4 3" xfId="14292" xr:uid="{00000000-0005-0000-0000-00003B210000}"/>
    <cellStyle name="20% - Accent5 5 2 4 3 2" xfId="27375" xr:uid="{00000000-0005-0000-0000-00003C210000}"/>
    <cellStyle name="20% - Accent5 5 2 4 4" xfId="18720" xr:uid="{00000000-0005-0000-0000-00003D210000}"/>
    <cellStyle name="20% - Accent5 5 2 5" xfId="5782" xr:uid="{00000000-0005-0000-0000-00003E210000}"/>
    <cellStyle name="20% - Accent5 5 2 5 2" xfId="16033" xr:uid="{00000000-0005-0000-0000-00003F210000}"/>
    <cellStyle name="20% - Accent5 5 2 5 2 2" xfId="28999" xr:uid="{00000000-0005-0000-0000-000040210000}"/>
    <cellStyle name="20% - Accent5 5 2 5 3" xfId="21204" xr:uid="{00000000-0005-0000-0000-000041210000}"/>
    <cellStyle name="20% - Accent5 5 2 6" xfId="4504" xr:uid="{00000000-0005-0000-0000-000042210000}"/>
    <cellStyle name="20% - Accent5 5 2 6 2" xfId="14898" xr:uid="{00000000-0005-0000-0000-000043210000}"/>
    <cellStyle name="20% - Accent5 5 2 6 2 2" xfId="27919" xr:uid="{00000000-0005-0000-0000-000044210000}"/>
    <cellStyle name="20% - Accent5 5 2 6 3" xfId="20042" xr:uid="{00000000-0005-0000-0000-000045210000}"/>
    <cellStyle name="20% - Accent5 5 2 7" xfId="8380" xr:uid="{00000000-0005-0000-0000-000046210000}"/>
    <cellStyle name="20% - Accent5 5 2 7 2" xfId="23582" xr:uid="{00000000-0005-0000-0000-000047210000}"/>
    <cellStyle name="20% - Accent5 5 2 8" xfId="17558" xr:uid="{00000000-0005-0000-0000-000048210000}"/>
    <cellStyle name="20% - Accent5 5 3" xfId="412" xr:uid="{00000000-0005-0000-0000-000049210000}"/>
    <cellStyle name="20% - Accent5 5 3 2" xfId="3021" xr:uid="{00000000-0005-0000-0000-00004A210000}"/>
    <cellStyle name="20% - Accent5 5 3 2 2" xfId="7090" xr:uid="{00000000-0005-0000-0000-00004B210000}"/>
    <cellStyle name="20% - Accent5 5 3 2 2 2" xfId="13409" xr:uid="{00000000-0005-0000-0000-00004C210000}"/>
    <cellStyle name="20% - Accent5 5 3 2 2 2 2" xfId="26665" xr:uid="{00000000-0005-0000-0000-00004D210000}"/>
    <cellStyle name="20% - Accent5 5 3 2 2 3" xfId="22367" xr:uid="{00000000-0005-0000-0000-00004E210000}"/>
    <cellStyle name="20% - Accent5 5 3 2 3" xfId="10414" xr:uid="{00000000-0005-0000-0000-00004F210000}"/>
    <cellStyle name="20% - Accent5 5 3 2 3 2" xfId="24858" xr:uid="{00000000-0005-0000-0000-000050210000}"/>
    <cellStyle name="20% - Accent5 5 3 2 4" xfId="18721" xr:uid="{00000000-0005-0000-0000-000051210000}"/>
    <cellStyle name="20% - Accent5 5 3 3" xfId="5783" xr:uid="{00000000-0005-0000-0000-000052210000}"/>
    <cellStyle name="20% - Accent5 5 3 3 2" xfId="16034" xr:uid="{00000000-0005-0000-0000-000053210000}"/>
    <cellStyle name="20% - Accent5 5 3 3 2 2" xfId="29000" xr:uid="{00000000-0005-0000-0000-000054210000}"/>
    <cellStyle name="20% - Accent5 5 3 3 3" xfId="21205" xr:uid="{00000000-0005-0000-0000-000055210000}"/>
    <cellStyle name="20% - Accent5 5 3 4" xfId="4505" xr:uid="{00000000-0005-0000-0000-000056210000}"/>
    <cellStyle name="20% - Accent5 5 3 4 2" xfId="14899" xr:uid="{00000000-0005-0000-0000-000057210000}"/>
    <cellStyle name="20% - Accent5 5 3 4 2 2" xfId="27920" xr:uid="{00000000-0005-0000-0000-000058210000}"/>
    <cellStyle name="20% - Accent5 5 3 4 3" xfId="20043" xr:uid="{00000000-0005-0000-0000-000059210000}"/>
    <cellStyle name="20% - Accent5 5 3 5" xfId="8659" xr:uid="{00000000-0005-0000-0000-00005A210000}"/>
    <cellStyle name="20% - Accent5 5 3 5 2" xfId="23734" xr:uid="{00000000-0005-0000-0000-00005B210000}"/>
    <cellStyle name="20% - Accent5 5 3 6" xfId="17559" xr:uid="{00000000-0005-0000-0000-00005C210000}"/>
    <cellStyle name="20% - Accent5 5 4" xfId="413" xr:uid="{00000000-0005-0000-0000-00005D210000}"/>
    <cellStyle name="20% - Accent5 5 4 2" xfId="3022" xr:uid="{00000000-0005-0000-0000-00005E210000}"/>
    <cellStyle name="20% - Accent5 5 4 2 2" xfId="7091" xr:uid="{00000000-0005-0000-0000-00005F210000}"/>
    <cellStyle name="20% - Accent5 5 4 2 2 2" xfId="16941" xr:uid="{00000000-0005-0000-0000-000060210000}"/>
    <cellStyle name="20% - Accent5 5 4 2 2 2 2" xfId="29882" xr:uid="{00000000-0005-0000-0000-000061210000}"/>
    <cellStyle name="20% - Accent5 5 4 2 2 3" xfId="22368" xr:uid="{00000000-0005-0000-0000-000062210000}"/>
    <cellStyle name="20% - Accent5 5 4 2 3" xfId="8892" xr:uid="{00000000-0005-0000-0000-000063210000}"/>
    <cellStyle name="20% - Accent5 5 4 2 3 2" xfId="23901" xr:uid="{00000000-0005-0000-0000-000064210000}"/>
    <cellStyle name="20% - Accent5 5 4 2 4" xfId="18722" xr:uid="{00000000-0005-0000-0000-000065210000}"/>
    <cellStyle name="20% - Accent5 5 4 3" xfId="5784" xr:uid="{00000000-0005-0000-0000-000066210000}"/>
    <cellStyle name="20% - Accent5 5 4 3 2" xfId="16035" xr:uid="{00000000-0005-0000-0000-000067210000}"/>
    <cellStyle name="20% - Accent5 5 4 3 2 2" xfId="29001" xr:uid="{00000000-0005-0000-0000-000068210000}"/>
    <cellStyle name="20% - Accent5 5 4 3 3" xfId="10705" xr:uid="{00000000-0005-0000-0000-000069210000}"/>
    <cellStyle name="20% - Accent5 5 4 3 3 2" xfId="25027" xr:uid="{00000000-0005-0000-0000-00006A210000}"/>
    <cellStyle name="20% - Accent5 5 4 3 4" xfId="21206" xr:uid="{00000000-0005-0000-0000-00006B210000}"/>
    <cellStyle name="20% - Accent5 5 4 4" xfId="4506" xr:uid="{00000000-0005-0000-0000-00006C210000}"/>
    <cellStyle name="20% - Accent5 5 4 4 2" xfId="14900" xr:uid="{00000000-0005-0000-0000-00006D210000}"/>
    <cellStyle name="20% - Accent5 5 4 4 2 2" xfId="27921" xr:uid="{00000000-0005-0000-0000-00006E210000}"/>
    <cellStyle name="20% - Accent5 5 4 4 3" xfId="20044" xr:uid="{00000000-0005-0000-0000-00006F210000}"/>
    <cellStyle name="20% - Accent5 5 4 5" xfId="8494" xr:uid="{00000000-0005-0000-0000-000070210000}"/>
    <cellStyle name="20% - Accent5 5 4 6" xfId="17560" xr:uid="{00000000-0005-0000-0000-000071210000}"/>
    <cellStyle name="20% - Accent5 5 5" xfId="414" xr:uid="{00000000-0005-0000-0000-000072210000}"/>
    <cellStyle name="20% - Accent5 5 5 2" xfId="3023" xr:uid="{00000000-0005-0000-0000-000073210000}"/>
    <cellStyle name="20% - Accent5 5 5 2 2" xfId="7092" xr:uid="{00000000-0005-0000-0000-000074210000}"/>
    <cellStyle name="20% - Accent5 5 5 2 2 2" xfId="13410" xr:uid="{00000000-0005-0000-0000-000075210000}"/>
    <cellStyle name="20% - Accent5 5 5 2 2 2 2" xfId="26666" xr:uid="{00000000-0005-0000-0000-000076210000}"/>
    <cellStyle name="20% - Accent5 5 5 2 2 3" xfId="22369" xr:uid="{00000000-0005-0000-0000-000077210000}"/>
    <cellStyle name="20% - Accent5 5 5 2 3" xfId="10882" xr:uid="{00000000-0005-0000-0000-000078210000}"/>
    <cellStyle name="20% - Accent5 5 5 2 3 2" xfId="25199" xr:uid="{00000000-0005-0000-0000-000079210000}"/>
    <cellStyle name="20% - Accent5 5 5 2 4" xfId="18723" xr:uid="{00000000-0005-0000-0000-00007A210000}"/>
    <cellStyle name="20% - Accent5 5 5 3" xfId="5785" xr:uid="{00000000-0005-0000-0000-00007B210000}"/>
    <cellStyle name="20% - Accent5 5 5 3 2" xfId="16036" xr:uid="{00000000-0005-0000-0000-00007C210000}"/>
    <cellStyle name="20% - Accent5 5 5 3 2 2" xfId="29002" xr:uid="{00000000-0005-0000-0000-00007D210000}"/>
    <cellStyle name="20% - Accent5 5 5 3 3" xfId="21207" xr:uid="{00000000-0005-0000-0000-00007E210000}"/>
    <cellStyle name="20% - Accent5 5 5 4" xfId="4507" xr:uid="{00000000-0005-0000-0000-00007F210000}"/>
    <cellStyle name="20% - Accent5 5 5 4 2" xfId="14901" xr:uid="{00000000-0005-0000-0000-000080210000}"/>
    <cellStyle name="20% - Accent5 5 5 4 2 2" xfId="27922" xr:uid="{00000000-0005-0000-0000-000081210000}"/>
    <cellStyle name="20% - Accent5 5 5 4 3" xfId="20045" xr:uid="{00000000-0005-0000-0000-000082210000}"/>
    <cellStyle name="20% - Accent5 5 5 5" xfId="9231" xr:uid="{00000000-0005-0000-0000-000083210000}"/>
    <cellStyle name="20% - Accent5 5 5 5 2" xfId="24071" xr:uid="{00000000-0005-0000-0000-000084210000}"/>
    <cellStyle name="20% - Accent5 5 5 6" xfId="17561" xr:uid="{00000000-0005-0000-0000-000085210000}"/>
    <cellStyle name="20% - Accent5 5 6" xfId="415" xr:uid="{00000000-0005-0000-0000-000086210000}"/>
    <cellStyle name="20% - Accent5 5 6 2" xfId="3024" xr:uid="{00000000-0005-0000-0000-000087210000}"/>
    <cellStyle name="20% - Accent5 5 6 2 2" xfId="7093" xr:uid="{00000000-0005-0000-0000-000088210000}"/>
    <cellStyle name="20% - Accent5 5 6 2 2 2" xfId="13411" xr:uid="{00000000-0005-0000-0000-000089210000}"/>
    <cellStyle name="20% - Accent5 5 6 2 2 2 2" xfId="26667" xr:uid="{00000000-0005-0000-0000-00008A210000}"/>
    <cellStyle name="20% - Accent5 5 6 2 2 3" xfId="22370" xr:uid="{00000000-0005-0000-0000-00008B210000}"/>
    <cellStyle name="20% - Accent5 5 6 2 3" xfId="11057" xr:uid="{00000000-0005-0000-0000-00008C210000}"/>
    <cellStyle name="20% - Accent5 5 6 2 3 2" xfId="25371" xr:uid="{00000000-0005-0000-0000-00008D210000}"/>
    <cellStyle name="20% - Accent5 5 6 2 4" xfId="18724" xr:uid="{00000000-0005-0000-0000-00008E210000}"/>
    <cellStyle name="20% - Accent5 5 6 3" xfId="5786" xr:uid="{00000000-0005-0000-0000-00008F210000}"/>
    <cellStyle name="20% - Accent5 5 6 3 2" xfId="16037" xr:uid="{00000000-0005-0000-0000-000090210000}"/>
    <cellStyle name="20% - Accent5 5 6 3 2 2" xfId="29003" xr:uid="{00000000-0005-0000-0000-000091210000}"/>
    <cellStyle name="20% - Accent5 5 6 3 3" xfId="21208" xr:uid="{00000000-0005-0000-0000-000092210000}"/>
    <cellStyle name="20% - Accent5 5 6 4" xfId="4508" xr:uid="{00000000-0005-0000-0000-000093210000}"/>
    <cellStyle name="20% - Accent5 5 6 4 2" xfId="14902" xr:uid="{00000000-0005-0000-0000-000094210000}"/>
    <cellStyle name="20% - Accent5 5 6 4 2 2" xfId="27923" xr:uid="{00000000-0005-0000-0000-000095210000}"/>
    <cellStyle name="20% - Accent5 5 6 4 3" xfId="20046" xr:uid="{00000000-0005-0000-0000-000096210000}"/>
    <cellStyle name="20% - Accent5 5 6 5" xfId="9406" xr:uid="{00000000-0005-0000-0000-000097210000}"/>
    <cellStyle name="20% - Accent5 5 6 5 2" xfId="24246" xr:uid="{00000000-0005-0000-0000-000098210000}"/>
    <cellStyle name="20% - Accent5 5 6 6" xfId="17562" xr:uid="{00000000-0005-0000-0000-000099210000}"/>
    <cellStyle name="20% - Accent5 5 7" xfId="1760" xr:uid="{00000000-0005-0000-0000-00009A210000}"/>
    <cellStyle name="20% - Accent5 5 7 2" xfId="3835" xr:uid="{00000000-0005-0000-0000-00009B210000}"/>
    <cellStyle name="20% - Accent5 5 7 2 2" xfId="7845" xr:uid="{00000000-0005-0000-0000-00009C210000}"/>
    <cellStyle name="20% - Accent5 5 7 2 2 2" xfId="14448" xr:uid="{00000000-0005-0000-0000-00009D210000}"/>
    <cellStyle name="20% - Accent5 5 7 2 2 2 2" xfId="27519" xr:uid="{00000000-0005-0000-0000-00009E210000}"/>
    <cellStyle name="20% - Accent5 5 7 2 2 3" xfId="23117" xr:uid="{00000000-0005-0000-0000-00009F210000}"/>
    <cellStyle name="20% - Accent5 5 7 2 3" xfId="11231" xr:uid="{00000000-0005-0000-0000-0000A0210000}"/>
    <cellStyle name="20% - Accent5 5 7 2 3 2" xfId="25543" xr:uid="{00000000-0005-0000-0000-0000A1210000}"/>
    <cellStyle name="20% - Accent5 5 7 2 4" xfId="19471" xr:uid="{00000000-0005-0000-0000-0000A2210000}"/>
    <cellStyle name="20% - Accent5 5 7 3" xfId="6599" xr:uid="{00000000-0005-0000-0000-0000A3210000}"/>
    <cellStyle name="20% - Accent5 5 7 3 2" xfId="16730" xr:uid="{00000000-0005-0000-0000-0000A4210000}"/>
    <cellStyle name="20% - Accent5 5 7 3 2 2" xfId="29684" xr:uid="{00000000-0005-0000-0000-0000A5210000}"/>
    <cellStyle name="20% - Accent5 5 7 3 3" xfId="21955" xr:uid="{00000000-0005-0000-0000-0000A6210000}"/>
    <cellStyle name="20% - Accent5 5 7 4" xfId="5260" xr:uid="{00000000-0005-0000-0000-0000A7210000}"/>
    <cellStyle name="20% - Accent5 5 7 4 2" xfId="15600" xr:uid="{00000000-0005-0000-0000-0000A8210000}"/>
    <cellStyle name="20% - Accent5 5 7 4 2 2" xfId="28620" xr:uid="{00000000-0005-0000-0000-0000A9210000}"/>
    <cellStyle name="20% - Accent5 5 7 4 3" xfId="20793" xr:uid="{00000000-0005-0000-0000-0000AA210000}"/>
    <cellStyle name="20% - Accent5 5 7 5" xfId="9589" xr:uid="{00000000-0005-0000-0000-0000AB210000}"/>
    <cellStyle name="20% - Accent5 5 7 5 2" xfId="24423" xr:uid="{00000000-0005-0000-0000-0000AC210000}"/>
    <cellStyle name="20% - Accent5 5 7 6" xfId="18309" xr:uid="{00000000-0005-0000-0000-0000AD210000}"/>
    <cellStyle name="20% - Accent5 5 8" xfId="1757" xr:uid="{00000000-0005-0000-0000-0000AE210000}"/>
    <cellStyle name="20% - Accent5 5 8 2" xfId="12074" xr:uid="{00000000-0005-0000-0000-0000AF210000}"/>
    <cellStyle name="20% - Accent5 5 8 3" xfId="11409" xr:uid="{00000000-0005-0000-0000-0000B0210000}"/>
    <cellStyle name="20% - Accent5 5 8 3 2" xfId="25717" xr:uid="{00000000-0005-0000-0000-0000B1210000}"/>
    <cellStyle name="20% - Accent5 5 9" xfId="3019" xr:uid="{00000000-0005-0000-0000-0000B2210000}"/>
    <cellStyle name="20% - Accent5 5 9 2" xfId="7088" xr:uid="{00000000-0005-0000-0000-0000B3210000}"/>
    <cellStyle name="20% - Accent5 5 9 2 2" xfId="14291" xr:uid="{00000000-0005-0000-0000-0000B4210000}"/>
    <cellStyle name="20% - Accent5 5 9 2 2 2" xfId="27374" xr:uid="{00000000-0005-0000-0000-0000B5210000}"/>
    <cellStyle name="20% - Accent5 5 9 2 3" xfId="22365" xr:uid="{00000000-0005-0000-0000-0000B6210000}"/>
    <cellStyle name="20% - Accent5 5 9 3" xfId="11587" xr:uid="{00000000-0005-0000-0000-0000B7210000}"/>
    <cellStyle name="20% - Accent5 5 9 3 2" xfId="25894" xr:uid="{00000000-0005-0000-0000-0000B8210000}"/>
    <cellStyle name="20% - Accent5 5 9 4" xfId="18719" xr:uid="{00000000-0005-0000-0000-0000B9210000}"/>
    <cellStyle name="20% - Accent5 6" xfId="416" xr:uid="{00000000-0005-0000-0000-0000BA210000}"/>
    <cellStyle name="20% - Accent5 6 10" xfId="4084" xr:uid="{00000000-0005-0000-0000-0000BB210000}"/>
    <cellStyle name="20% - Accent5 6 10 2" xfId="8044" xr:uid="{00000000-0005-0000-0000-0000BC210000}"/>
    <cellStyle name="20% - Accent5 6 10 2 2" xfId="12818" xr:uid="{00000000-0005-0000-0000-0000BD210000}"/>
    <cellStyle name="20% - Accent5 6 10 2 2 2" xfId="26348" xr:uid="{00000000-0005-0000-0000-0000BE210000}"/>
    <cellStyle name="20% - Accent5 6 10 2 3" xfId="23288" xr:uid="{00000000-0005-0000-0000-0000BF210000}"/>
    <cellStyle name="20% - Accent5 6 10 3" xfId="9850" xr:uid="{00000000-0005-0000-0000-0000C0210000}"/>
    <cellStyle name="20% - Accent5 6 10 3 2" xfId="24584" xr:uid="{00000000-0005-0000-0000-0000C1210000}"/>
    <cellStyle name="20% - Accent5 6 10 4" xfId="19642" xr:uid="{00000000-0005-0000-0000-0000C2210000}"/>
    <cellStyle name="20% - Accent5 6 11" xfId="5787" xr:uid="{00000000-0005-0000-0000-0000C3210000}"/>
    <cellStyle name="20% - Accent5 6 11 2" xfId="14012" xr:uid="{00000000-0005-0000-0000-0000C4210000}"/>
    <cellStyle name="20% - Accent5 6 11 2 2" xfId="27186" xr:uid="{00000000-0005-0000-0000-0000C5210000}"/>
    <cellStyle name="20% - Accent5 6 11 3" xfId="21209" xr:uid="{00000000-0005-0000-0000-0000C6210000}"/>
    <cellStyle name="20% - Accent5 6 12" xfId="4509" xr:uid="{00000000-0005-0000-0000-0000C7210000}"/>
    <cellStyle name="20% - Accent5 6 12 2" xfId="14903" xr:uid="{00000000-0005-0000-0000-0000C8210000}"/>
    <cellStyle name="20% - Accent5 6 12 2 2" xfId="27924" xr:uid="{00000000-0005-0000-0000-0000C9210000}"/>
    <cellStyle name="20% - Accent5 6 12 3" xfId="12458" xr:uid="{00000000-0005-0000-0000-0000CA210000}"/>
    <cellStyle name="20% - Accent5 6 12 3 2" xfId="26165" xr:uid="{00000000-0005-0000-0000-0000CB210000}"/>
    <cellStyle name="20% - Accent5 6 12 4" xfId="20047" xr:uid="{00000000-0005-0000-0000-0000CC210000}"/>
    <cellStyle name="20% - Accent5 6 13" xfId="8240" xr:uid="{00000000-0005-0000-0000-0000CD210000}"/>
    <cellStyle name="20% - Accent5 6 13 2" xfId="23442" xr:uid="{00000000-0005-0000-0000-0000CE210000}"/>
    <cellStyle name="20% - Accent5 6 14" xfId="17563" xr:uid="{00000000-0005-0000-0000-0000CF210000}"/>
    <cellStyle name="20% - Accent5 6 2" xfId="417" xr:uid="{00000000-0005-0000-0000-0000D0210000}"/>
    <cellStyle name="20% - Accent5 6 2 2" xfId="1763" xr:uid="{00000000-0005-0000-0000-0000D1210000}"/>
    <cellStyle name="20% - Accent5 6 2 2 2" xfId="3836" xr:uid="{00000000-0005-0000-0000-0000D2210000}"/>
    <cellStyle name="20% - Accent5 6 2 2 2 2" xfId="7846" xr:uid="{00000000-0005-0000-0000-0000D3210000}"/>
    <cellStyle name="20% - Accent5 6 2 2 2 2 2" xfId="17166" xr:uid="{00000000-0005-0000-0000-0000D4210000}"/>
    <cellStyle name="20% - Accent5 6 2 2 2 2 2 2" xfId="30105" xr:uid="{00000000-0005-0000-0000-0000D5210000}"/>
    <cellStyle name="20% - Accent5 6 2 2 2 2 3" xfId="23118" xr:uid="{00000000-0005-0000-0000-0000D6210000}"/>
    <cellStyle name="20% - Accent5 6 2 2 2 3" xfId="11722" xr:uid="{00000000-0005-0000-0000-0000D7210000}"/>
    <cellStyle name="20% - Accent5 6 2 2 2 3 2" xfId="26025" xr:uid="{00000000-0005-0000-0000-0000D8210000}"/>
    <cellStyle name="20% - Accent5 6 2 2 2 4" xfId="19472" xr:uid="{00000000-0005-0000-0000-0000D9210000}"/>
    <cellStyle name="20% - Accent5 6 2 2 3" xfId="6600" xr:uid="{00000000-0005-0000-0000-0000DA210000}"/>
    <cellStyle name="20% - Accent5 6 2 2 3 2" xfId="16731" xr:uid="{00000000-0005-0000-0000-0000DB210000}"/>
    <cellStyle name="20% - Accent5 6 2 2 3 2 2" xfId="29685" xr:uid="{00000000-0005-0000-0000-0000DC210000}"/>
    <cellStyle name="20% - Accent5 6 2 2 3 3" xfId="21956" xr:uid="{00000000-0005-0000-0000-0000DD210000}"/>
    <cellStyle name="20% - Accent5 6 2 2 4" xfId="5261" xr:uid="{00000000-0005-0000-0000-0000DE210000}"/>
    <cellStyle name="20% - Accent5 6 2 2 4 2" xfId="15601" xr:uid="{00000000-0005-0000-0000-0000DF210000}"/>
    <cellStyle name="20% - Accent5 6 2 2 4 2 2" xfId="28621" xr:uid="{00000000-0005-0000-0000-0000E0210000}"/>
    <cellStyle name="20% - Accent5 6 2 2 4 3" xfId="20794" xr:uid="{00000000-0005-0000-0000-0000E1210000}"/>
    <cellStyle name="20% - Accent5 6 2 2 5" xfId="9131" xr:uid="{00000000-0005-0000-0000-0000E2210000}"/>
    <cellStyle name="20% - Accent5 6 2 2 6" xfId="18310" xr:uid="{00000000-0005-0000-0000-0000E3210000}"/>
    <cellStyle name="20% - Accent5 6 2 3" xfId="1762" xr:uid="{00000000-0005-0000-0000-0000E4210000}"/>
    <cellStyle name="20% - Accent5 6 2 3 2" xfId="12077" xr:uid="{00000000-0005-0000-0000-0000E5210000}"/>
    <cellStyle name="20% - Accent5 6 2 3 3" xfId="10258" xr:uid="{00000000-0005-0000-0000-0000E6210000}"/>
    <cellStyle name="20% - Accent5 6 2 3 3 2" xfId="24713" xr:uid="{00000000-0005-0000-0000-0000E7210000}"/>
    <cellStyle name="20% - Accent5 6 2 4" xfId="3026" xr:uid="{00000000-0005-0000-0000-0000E8210000}"/>
    <cellStyle name="20% - Accent5 6 2 4 2" xfId="7095" xr:uid="{00000000-0005-0000-0000-0000E9210000}"/>
    <cellStyle name="20% - Accent5 6 2 4 2 2" xfId="16942" xr:uid="{00000000-0005-0000-0000-0000EA210000}"/>
    <cellStyle name="20% - Accent5 6 2 4 2 2 2" xfId="29883" xr:uid="{00000000-0005-0000-0000-0000EB210000}"/>
    <cellStyle name="20% - Accent5 6 2 4 2 3" xfId="22372" xr:uid="{00000000-0005-0000-0000-0000EC210000}"/>
    <cellStyle name="20% - Accent5 6 2 4 3" xfId="14294" xr:uid="{00000000-0005-0000-0000-0000ED210000}"/>
    <cellStyle name="20% - Accent5 6 2 4 3 2" xfId="27377" xr:uid="{00000000-0005-0000-0000-0000EE210000}"/>
    <cellStyle name="20% - Accent5 6 2 4 4" xfId="18726" xr:uid="{00000000-0005-0000-0000-0000EF210000}"/>
    <cellStyle name="20% - Accent5 6 2 5" xfId="5788" xr:uid="{00000000-0005-0000-0000-0000F0210000}"/>
    <cellStyle name="20% - Accent5 6 2 5 2" xfId="16038" xr:uid="{00000000-0005-0000-0000-0000F1210000}"/>
    <cellStyle name="20% - Accent5 6 2 5 2 2" xfId="29004" xr:uid="{00000000-0005-0000-0000-0000F2210000}"/>
    <cellStyle name="20% - Accent5 6 2 5 3" xfId="21210" xr:uid="{00000000-0005-0000-0000-0000F3210000}"/>
    <cellStyle name="20% - Accent5 6 2 6" xfId="4510" xr:uid="{00000000-0005-0000-0000-0000F4210000}"/>
    <cellStyle name="20% - Accent5 6 2 6 2" xfId="14904" xr:uid="{00000000-0005-0000-0000-0000F5210000}"/>
    <cellStyle name="20% - Accent5 6 2 6 2 2" xfId="27925" xr:uid="{00000000-0005-0000-0000-0000F6210000}"/>
    <cellStyle name="20% - Accent5 6 2 6 3" xfId="20048" xr:uid="{00000000-0005-0000-0000-0000F7210000}"/>
    <cellStyle name="20% - Accent5 6 2 7" xfId="8381" xr:uid="{00000000-0005-0000-0000-0000F8210000}"/>
    <cellStyle name="20% - Accent5 6 2 7 2" xfId="23583" xr:uid="{00000000-0005-0000-0000-0000F9210000}"/>
    <cellStyle name="20% - Accent5 6 2 8" xfId="17564" xr:uid="{00000000-0005-0000-0000-0000FA210000}"/>
    <cellStyle name="20% - Accent5 6 3" xfId="418" xr:uid="{00000000-0005-0000-0000-0000FB210000}"/>
    <cellStyle name="20% - Accent5 6 3 2" xfId="3027" xr:uid="{00000000-0005-0000-0000-0000FC210000}"/>
    <cellStyle name="20% - Accent5 6 3 2 2" xfId="7096" xr:uid="{00000000-0005-0000-0000-0000FD210000}"/>
    <cellStyle name="20% - Accent5 6 3 2 2 2" xfId="13412" xr:uid="{00000000-0005-0000-0000-0000FE210000}"/>
    <cellStyle name="20% - Accent5 6 3 2 2 2 2" xfId="26668" xr:uid="{00000000-0005-0000-0000-0000FF210000}"/>
    <cellStyle name="20% - Accent5 6 3 2 2 3" xfId="22373" xr:uid="{00000000-0005-0000-0000-000000220000}"/>
    <cellStyle name="20% - Accent5 6 3 2 3" xfId="10415" xr:uid="{00000000-0005-0000-0000-000001220000}"/>
    <cellStyle name="20% - Accent5 6 3 2 3 2" xfId="24859" xr:uid="{00000000-0005-0000-0000-000002220000}"/>
    <cellStyle name="20% - Accent5 6 3 2 4" xfId="18727" xr:uid="{00000000-0005-0000-0000-000003220000}"/>
    <cellStyle name="20% - Accent5 6 3 3" xfId="5789" xr:uid="{00000000-0005-0000-0000-000004220000}"/>
    <cellStyle name="20% - Accent5 6 3 3 2" xfId="16039" xr:uid="{00000000-0005-0000-0000-000005220000}"/>
    <cellStyle name="20% - Accent5 6 3 3 2 2" xfId="29005" xr:uid="{00000000-0005-0000-0000-000006220000}"/>
    <cellStyle name="20% - Accent5 6 3 3 3" xfId="21211" xr:uid="{00000000-0005-0000-0000-000007220000}"/>
    <cellStyle name="20% - Accent5 6 3 4" xfId="4511" xr:uid="{00000000-0005-0000-0000-000008220000}"/>
    <cellStyle name="20% - Accent5 6 3 4 2" xfId="14905" xr:uid="{00000000-0005-0000-0000-000009220000}"/>
    <cellStyle name="20% - Accent5 6 3 4 2 2" xfId="27926" xr:uid="{00000000-0005-0000-0000-00000A220000}"/>
    <cellStyle name="20% - Accent5 6 3 4 3" xfId="20049" xr:uid="{00000000-0005-0000-0000-00000B220000}"/>
    <cellStyle name="20% - Accent5 6 3 5" xfId="8660" xr:uid="{00000000-0005-0000-0000-00000C220000}"/>
    <cellStyle name="20% - Accent5 6 3 5 2" xfId="23735" xr:uid="{00000000-0005-0000-0000-00000D220000}"/>
    <cellStyle name="20% - Accent5 6 3 6" xfId="17565" xr:uid="{00000000-0005-0000-0000-00000E220000}"/>
    <cellStyle name="20% - Accent5 6 4" xfId="419" xr:uid="{00000000-0005-0000-0000-00000F220000}"/>
    <cellStyle name="20% - Accent5 6 4 2" xfId="3028" xr:uid="{00000000-0005-0000-0000-000010220000}"/>
    <cellStyle name="20% - Accent5 6 4 2 2" xfId="7097" xr:uid="{00000000-0005-0000-0000-000011220000}"/>
    <cellStyle name="20% - Accent5 6 4 2 2 2" xfId="16943" xr:uid="{00000000-0005-0000-0000-000012220000}"/>
    <cellStyle name="20% - Accent5 6 4 2 2 2 2" xfId="29884" xr:uid="{00000000-0005-0000-0000-000013220000}"/>
    <cellStyle name="20% - Accent5 6 4 2 2 3" xfId="22374" xr:uid="{00000000-0005-0000-0000-000014220000}"/>
    <cellStyle name="20% - Accent5 6 4 2 3" xfId="8893" xr:uid="{00000000-0005-0000-0000-000015220000}"/>
    <cellStyle name="20% - Accent5 6 4 2 3 2" xfId="23902" xr:uid="{00000000-0005-0000-0000-000016220000}"/>
    <cellStyle name="20% - Accent5 6 4 2 4" xfId="18728" xr:uid="{00000000-0005-0000-0000-000017220000}"/>
    <cellStyle name="20% - Accent5 6 4 3" xfId="5790" xr:uid="{00000000-0005-0000-0000-000018220000}"/>
    <cellStyle name="20% - Accent5 6 4 3 2" xfId="16040" xr:uid="{00000000-0005-0000-0000-000019220000}"/>
    <cellStyle name="20% - Accent5 6 4 3 2 2" xfId="29006" xr:uid="{00000000-0005-0000-0000-00001A220000}"/>
    <cellStyle name="20% - Accent5 6 4 3 3" xfId="10706" xr:uid="{00000000-0005-0000-0000-00001B220000}"/>
    <cellStyle name="20% - Accent5 6 4 3 3 2" xfId="25028" xr:uid="{00000000-0005-0000-0000-00001C220000}"/>
    <cellStyle name="20% - Accent5 6 4 3 4" xfId="21212" xr:uid="{00000000-0005-0000-0000-00001D220000}"/>
    <cellStyle name="20% - Accent5 6 4 4" xfId="4512" xr:uid="{00000000-0005-0000-0000-00001E220000}"/>
    <cellStyle name="20% - Accent5 6 4 4 2" xfId="14906" xr:uid="{00000000-0005-0000-0000-00001F220000}"/>
    <cellStyle name="20% - Accent5 6 4 4 2 2" xfId="27927" xr:uid="{00000000-0005-0000-0000-000020220000}"/>
    <cellStyle name="20% - Accent5 6 4 4 3" xfId="20050" xr:uid="{00000000-0005-0000-0000-000021220000}"/>
    <cellStyle name="20% - Accent5 6 4 5" xfId="8505" xr:uid="{00000000-0005-0000-0000-000022220000}"/>
    <cellStyle name="20% - Accent5 6 4 6" xfId="17566" xr:uid="{00000000-0005-0000-0000-000023220000}"/>
    <cellStyle name="20% - Accent5 6 5" xfId="420" xr:uid="{00000000-0005-0000-0000-000024220000}"/>
    <cellStyle name="20% - Accent5 6 5 2" xfId="3029" xr:uid="{00000000-0005-0000-0000-000025220000}"/>
    <cellStyle name="20% - Accent5 6 5 2 2" xfId="7098" xr:uid="{00000000-0005-0000-0000-000026220000}"/>
    <cellStyle name="20% - Accent5 6 5 2 2 2" xfId="13413" xr:uid="{00000000-0005-0000-0000-000027220000}"/>
    <cellStyle name="20% - Accent5 6 5 2 2 2 2" xfId="26669" xr:uid="{00000000-0005-0000-0000-000028220000}"/>
    <cellStyle name="20% - Accent5 6 5 2 2 3" xfId="22375" xr:uid="{00000000-0005-0000-0000-000029220000}"/>
    <cellStyle name="20% - Accent5 6 5 2 3" xfId="10883" xr:uid="{00000000-0005-0000-0000-00002A220000}"/>
    <cellStyle name="20% - Accent5 6 5 2 3 2" xfId="25200" xr:uid="{00000000-0005-0000-0000-00002B220000}"/>
    <cellStyle name="20% - Accent5 6 5 2 4" xfId="18729" xr:uid="{00000000-0005-0000-0000-00002C220000}"/>
    <cellStyle name="20% - Accent5 6 5 3" xfId="5791" xr:uid="{00000000-0005-0000-0000-00002D220000}"/>
    <cellStyle name="20% - Accent5 6 5 3 2" xfId="16041" xr:uid="{00000000-0005-0000-0000-00002E220000}"/>
    <cellStyle name="20% - Accent5 6 5 3 2 2" xfId="29007" xr:uid="{00000000-0005-0000-0000-00002F220000}"/>
    <cellStyle name="20% - Accent5 6 5 3 3" xfId="21213" xr:uid="{00000000-0005-0000-0000-000030220000}"/>
    <cellStyle name="20% - Accent5 6 5 4" xfId="4513" xr:uid="{00000000-0005-0000-0000-000031220000}"/>
    <cellStyle name="20% - Accent5 6 5 4 2" xfId="14907" xr:uid="{00000000-0005-0000-0000-000032220000}"/>
    <cellStyle name="20% - Accent5 6 5 4 2 2" xfId="27928" xr:uid="{00000000-0005-0000-0000-000033220000}"/>
    <cellStyle name="20% - Accent5 6 5 4 3" xfId="20051" xr:uid="{00000000-0005-0000-0000-000034220000}"/>
    <cellStyle name="20% - Accent5 6 5 5" xfId="9232" xr:uid="{00000000-0005-0000-0000-000035220000}"/>
    <cellStyle name="20% - Accent5 6 5 5 2" xfId="24072" xr:uid="{00000000-0005-0000-0000-000036220000}"/>
    <cellStyle name="20% - Accent5 6 5 6" xfId="17567" xr:uid="{00000000-0005-0000-0000-000037220000}"/>
    <cellStyle name="20% - Accent5 6 6" xfId="421" xr:uid="{00000000-0005-0000-0000-000038220000}"/>
    <cellStyle name="20% - Accent5 6 6 2" xfId="3030" xr:uid="{00000000-0005-0000-0000-000039220000}"/>
    <cellStyle name="20% - Accent5 6 6 2 2" xfId="7099" xr:uid="{00000000-0005-0000-0000-00003A220000}"/>
    <cellStyle name="20% - Accent5 6 6 2 2 2" xfId="13414" xr:uid="{00000000-0005-0000-0000-00003B220000}"/>
    <cellStyle name="20% - Accent5 6 6 2 2 2 2" xfId="26670" xr:uid="{00000000-0005-0000-0000-00003C220000}"/>
    <cellStyle name="20% - Accent5 6 6 2 2 3" xfId="22376" xr:uid="{00000000-0005-0000-0000-00003D220000}"/>
    <cellStyle name="20% - Accent5 6 6 2 3" xfId="11058" xr:uid="{00000000-0005-0000-0000-00003E220000}"/>
    <cellStyle name="20% - Accent5 6 6 2 3 2" xfId="25372" xr:uid="{00000000-0005-0000-0000-00003F220000}"/>
    <cellStyle name="20% - Accent5 6 6 2 4" xfId="18730" xr:uid="{00000000-0005-0000-0000-000040220000}"/>
    <cellStyle name="20% - Accent5 6 6 3" xfId="5792" xr:uid="{00000000-0005-0000-0000-000041220000}"/>
    <cellStyle name="20% - Accent5 6 6 3 2" xfId="16042" xr:uid="{00000000-0005-0000-0000-000042220000}"/>
    <cellStyle name="20% - Accent5 6 6 3 2 2" xfId="29008" xr:uid="{00000000-0005-0000-0000-000043220000}"/>
    <cellStyle name="20% - Accent5 6 6 3 3" xfId="21214" xr:uid="{00000000-0005-0000-0000-000044220000}"/>
    <cellStyle name="20% - Accent5 6 6 4" xfId="4514" xr:uid="{00000000-0005-0000-0000-000045220000}"/>
    <cellStyle name="20% - Accent5 6 6 4 2" xfId="14908" xr:uid="{00000000-0005-0000-0000-000046220000}"/>
    <cellStyle name="20% - Accent5 6 6 4 2 2" xfId="27929" xr:uid="{00000000-0005-0000-0000-000047220000}"/>
    <cellStyle name="20% - Accent5 6 6 4 3" xfId="20052" xr:uid="{00000000-0005-0000-0000-000048220000}"/>
    <cellStyle name="20% - Accent5 6 6 5" xfId="9407" xr:uid="{00000000-0005-0000-0000-000049220000}"/>
    <cellStyle name="20% - Accent5 6 6 5 2" xfId="24247" xr:uid="{00000000-0005-0000-0000-00004A220000}"/>
    <cellStyle name="20% - Accent5 6 6 6" xfId="17568" xr:uid="{00000000-0005-0000-0000-00004B220000}"/>
    <cellStyle name="20% - Accent5 6 7" xfId="1764" xr:uid="{00000000-0005-0000-0000-00004C220000}"/>
    <cellStyle name="20% - Accent5 6 7 2" xfId="3837" xr:uid="{00000000-0005-0000-0000-00004D220000}"/>
    <cellStyle name="20% - Accent5 6 7 2 2" xfId="7847" xr:uid="{00000000-0005-0000-0000-00004E220000}"/>
    <cellStyle name="20% - Accent5 6 7 2 2 2" xfId="14449" xr:uid="{00000000-0005-0000-0000-00004F220000}"/>
    <cellStyle name="20% - Accent5 6 7 2 2 2 2" xfId="27520" xr:uid="{00000000-0005-0000-0000-000050220000}"/>
    <cellStyle name="20% - Accent5 6 7 2 2 3" xfId="23119" xr:uid="{00000000-0005-0000-0000-000051220000}"/>
    <cellStyle name="20% - Accent5 6 7 2 3" xfId="11232" xr:uid="{00000000-0005-0000-0000-000052220000}"/>
    <cellStyle name="20% - Accent5 6 7 2 3 2" xfId="25544" xr:uid="{00000000-0005-0000-0000-000053220000}"/>
    <cellStyle name="20% - Accent5 6 7 2 4" xfId="19473" xr:uid="{00000000-0005-0000-0000-000054220000}"/>
    <cellStyle name="20% - Accent5 6 7 3" xfId="6601" xr:uid="{00000000-0005-0000-0000-000055220000}"/>
    <cellStyle name="20% - Accent5 6 7 3 2" xfId="16732" xr:uid="{00000000-0005-0000-0000-000056220000}"/>
    <cellStyle name="20% - Accent5 6 7 3 2 2" xfId="29686" xr:uid="{00000000-0005-0000-0000-000057220000}"/>
    <cellStyle name="20% - Accent5 6 7 3 3" xfId="21957" xr:uid="{00000000-0005-0000-0000-000058220000}"/>
    <cellStyle name="20% - Accent5 6 7 4" xfId="5262" xr:uid="{00000000-0005-0000-0000-000059220000}"/>
    <cellStyle name="20% - Accent5 6 7 4 2" xfId="15602" xr:uid="{00000000-0005-0000-0000-00005A220000}"/>
    <cellStyle name="20% - Accent5 6 7 4 2 2" xfId="28622" xr:uid="{00000000-0005-0000-0000-00005B220000}"/>
    <cellStyle name="20% - Accent5 6 7 4 3" xfId="20795" xr:uid="{00000000-0005-0000-0000-00005C220000}"/>
    <cellStyle name="20% - Accent5 6 7 5" xfId="9590" xr:uid="{00000000-0005-0000-0000-00005D220000}"/>
    <cellStyle name="20% - Accent5 6 7 5 2" xfId="24424" xr:uid="{00000000-0005-0000-0000-00005E220000}"/>
    <cellStyle name="20% - Accent5 6 7 6" xfId="18311" xr:uid="{00000000-0005-0000-0000-00005F220000}"/>
    <cellStyle name="20% - Accent5 6 8" xfId="1761" xr:uid="{00000000-0005-0000-0000-000060220000}"/>
    <cellStyle name="20% - Accent5 6 8 2" xfId="12076" xr:uid="{00000000-0005-0000-0000-000061220000}"/>
    <cellStyle name="20% - Accent5 6 8 3" xfId="11410" xr:uid="{00000000-0005-0000-0000-000062220000}"/>
    <cellStyle name="20% - Accent5 6 8 3 2" xfId="25718" xr:uid="{00000000-0005-0000-0000-000063220000}"/>
    <cellStyle name="20% - Accent5 6 9" xfId="3025" xr:uid="{00000000-0005-0000-0000-000064220000}"/>
    <cellStyle name="20% - Accent5 6 9 2" xfId="7094" xr:uid="{00000000-0005-0000-0000-000065220000}"/>
    <cellStyle name="20% - Accent5 6 9 2 2" xfId="14293" xr:uid="{00000000-0005-0000-0000-000066220000}"/>
    <cellStyle name="20% - Accent5 6 9 2 2 2" xfId="27376" xr:uid="{00000000-0005-0000-0000-000067220000}"/>
    <cellStyle name="20% - Accent5 6 9 2 3" xfId="22371" xr:uid="{00000000-0005-0000-0000-000068220000}"/>
    <cellStyle name="20% - Accent5 6 9 3" xfId="11588" xr:uid="{00000000-0005-0000-0000-000069220000}"/>
    <cellStyle name="20% - Accent5 6 9 3 2" xfId="25895" xr:uid="{00000000-0005-0000-0000-00006A220000}"/>
    <cellStyle name="20% - Accent5 6 9 4" xfId="18725" xr:uid="{00000000-0005-0000-0000-00006B220000}"/>
    <cellStyle name="20% - Accent5 7" xfId="422" xr:uid="{00000000-0005-0000-0000-00006C220000}"/>
    <cellStyle name="20% - Accent5 7 10" xfId="4085" xr:uid="{00000000-0005-0000-0000-00006D220000}"/>
    <cellStyle name="20% - Accent5 7 10 2" xfId="8045" xr:uid="{00000000-0005-0000-0000-00006E220000}"/>
    <cellStyle name="20% - Accent5 7 10 2 2" xfId="12819" xr:uid="{00000000-0005-0000-0000-00006F220000}"/>
    <cellStyle name="20% - Accent5 7 10 2 2 2" xfId="26349" xr:uid="{00000000-0005-0000-0000-000070220000}"/>
    <cellStyle name="20% - Accent5 7 10 2 3" xfId="23289" xr:uid="{00000000-0005-0000-0000-000071220000}"/>
    <cellStyle name="20% - Accent5 7 10 3" xfId="9851" xr:uid="{00000000-0005-0000-0000-000072220000}"/>
    <cellStyle name="20% - Accent5 7 10 3 2" xfId="24585" xr:uid="{00000000-0005-0000-0000-000073220000}"/>
    <cellStyle name="20% - Accent5 7 10 4" xfId="19643" xr:uid="{00000000-0005-0000-0000-000074220000}"/>
    <cellStyle name="20% - Accent5 7 11" xfId="5793" xr:uid="{00000000-0005-0000-0000-000075220000}"/>
    <cellStyle name="20% - Accent5 7 11 2" xfId="14013" xr:uid="{00000000-0005-0000-0000-000076220000}"/>
    <cellStyle name="20% - Accent5 7 11 2 2" xfId="27187" xr:uid="{00000000-0005-0000-0000-000077220000}"/>
    <cellStyle name="20% - Accent5 7 11 3" xfId="21215" xr:uid="{00000000-0005-0000-0000-000078220000}"/>
    <cellStyle name="20% - Accent5 7 12" xfId="4515" xr:uid="{00000000-0005-0000-0000-000079220000}"/>
    <cellStyle name="20% - Accent5 7 12 2" xfId="14909" xr:uid="{00000000-0005-0000-0000-00007A220000}"/>
    <cellStyle name="20% - Accent5 7 12 2 2" xfId="27930" xr:uid="{00000000-0005-0000-0000-00007B220000}"/>
    <cellStyle name="20% - Accent5 7 12 3" xfId="12459" xr:uid="{00000000-0005-0000-0000-00007C220000}"/>
    <cellStyle name="20% - Accent5 7 12 3 2" xfId="26166" xr:uid="{00000000-0005-0000-0000-00007D220000}"/>
    <cellStyle name="20% - Accent5 7 12 4" xfId="20053" xr:uid="{00000000-0005-0000-0000-00007E220000}"/>
    <cellStyle name="20% - Accent5 7 13" xfId="8241" xr:uid="{00000000-0005-0000-0000-00007F220000}"/>
    <cellStyle name="20% - Accent5 7 13 2" xfId="23443" xr:uid="{00000000-0005-0000-0000-000080220000}"/>
    <cellStyle name="20% - Accent5 7 14" xfId="17569" xr:uid="{00000000-0005-0000-0000-000081220000}"/>
    <cellStyle name="20% - Accent5 7 2" xfId="423" xr:uid="{00000000-0005-0000-0000-000082220000}"/>
    <cellStyle name="20% - Accent5 7 2 2" xfId="1767" xr:uid="{00000000-0005-0000-0000-000083220000}"/>
    <cellStyle name="20% - Accent5 7 2 2 2" xfId="3838" xr:uid="{00000000-0005-0000-0000-000084220000}"/>
    <cellStyle name="20% - Accent5 7 2 2 2 2" xfId="7848" xr:uid="{00000000-0005-0000-0000-000085220000}"/>
    <cellStyle name="20% - Accent5 7 2 2 2 2 2" xfId="17167" xr:uid="{00000000-0005-0000-0000-000086220000}"/>
    <cellStyle name="20% - Accent5 7 2 2 2 2 2 2" xfId="30106" xr:uid="{00000000-0005-0000-0000-000087220000}"/>
    <cellStyle name="20% - Accent5 7 2 2 2 2 3" xfId="23120" xr:uid="{00000000-0005-0000-0000-000088220000}"/>
    <cellStyle name="20% - Accent5 7 2 2 2 3" xfId="11721" xr:uid="{00000000-0005-0000-0000-000089220000}"/>
    <cellStyle name="20% - Accent5 7 2 2 2 3 2" xfId="26024" xr:uid="{00000000-0005-0000-0000-00008A220000}"/>
    <cellStyle name="20% - Accent5 7 2 2 2 4" xfId="19474" xr:uid="{00000000-0005-0000-0000-00008B220000}"/>
    <cellStyle name="20% - Accent5 7 2 2 3" xfId="6602" xr:uid="{00000000-0005-0000-0000-00008C220000}"/>
    <cellStyle name="20% - Accent5 7 2 2 3 2" xfId="16733" xr:uid="{00000000-0005-0000-0000-00008D220000}"/>
    <cellStyle name="20% - Accent5 7 2 2 3 2 2" xfId="29687" xr:uid="{00000000-0005-0000-0000-00008E220000}"/>
    <cellStyle name="20% - Accent5 7 2 2 3 3" xfId="21958" xr:uid="{00000000-0005-0000-0000-00008F220000}"/>
    <cellStyle name="20% - Accent5 7 2 2 4" xfId="5263" xr:uid="{00000000-0005-0000-0000-000090220000}"/>
    <cellStyle name="20% - Accent5 7 2 2 4 2" xfId="15603" xr:uid="{00000000-0005-0000-0000-000091220000}"/>
    <cellStyle name="20% - Accent5 7 2 2 4 2 2" xfId="28623" xr:uid="{00000000-0005-0000-0000-000092220000}"/>
    <cellStyle name="20% - Accent5 7 2 2 4 3" xfId="20796" xr:uid="{00000000-0005-0000-0000-000093220000}"/>
    <cellStyle name="20% - Accent5 7 2 2 5" xfId="9130" xr:uid="{00000000-0005-0000-0000-000094220000}"/>
    <cellStyle name="20% - Accent5 7 2 2 6" xfId="18312" xr:uid="{00000000-0005-0000-0000-000095220000}"/>
    <cellStyle name="20% - Accent5 7 2 3" xfId="1766" xr:uid="{00000000-0005-0000-0000-000096220000}"/>
    <cellStyle name="20% - Accent5 7 2 3 2" xfId="12079" xr:uid="{00000000-0005-0000-0000-000097220000}"/>
    <cellStyle name="20% - Accent5 7 2 3 3" xfId="10259" xr:uid="{00000000-0005-0000-0000-000098220000}"/>
    <cellStyle name="20% - Accent5 7 2 3 3 2" xfId="24714" xr:uid="{00000000-0005-0000-0000-000099220000}"/>
    <cellStyle name="20% - Accent5 7 2 4" xfId="3032" xr:uid="{00000000-0005-0000-0000-00009A220000}"/>
    <cellStyle name="20% - Accent5 7 2 4 2" xfId="7101" xr:uid="{00000000-0005-0000-0000-00009B220000}"/>
    <cellStyle name="20% - Accent5 7 2 4 2 2" xfId="16944" xr:uid="{00000000-0005-0000-0000-00009C220000}"/>
    <cellStyle name="20% - Accent5 7 2 4 2 2 2" xfId="29885" xr:uid="{00000000-0005-0000-0000-00009D220000}"/>
    <cellStyle name="20% - Accent5 7 2 4 2 3" xfId="22378" xr:uid="{00000000-0005-0000-0000-00009E220000}"/>
    <cellStyle name="20% - Accent5 7 2 4 3" xfId="14296" xr:uid="{00000000-0005-0000-0000-00009F220000}"/>
    <cellStyle name="20% - Accent5 7 2 4 3 2" xfId="27379" xr:uid="{00000000-0005-0000-0000-0000A0220000}"/>
    <cellStyle name="20% - Accent5 7 2 4 4" xfId="18732" xr:uid="{00000000-0005-0000-0000-0000A1220000}"/>
    <cellStyle name="20% - Accent5 7 2 5" xfId="5794" xr:uid="{00000000-0005-0000-0000-0000A2220000}"/>
    <cellStyle name="20% - Accent5 7 2 5 2" xfId="16043" xr:uid="{00000000-0005-0000-0000-0000A3220000}"/>
    <cellStyle name="20% - Accent5 7 2 5 2 2" xfId="29009" xr:uid="{00000000-0005-0000-0000-0000A4220000}"/>
    <cellStyle name="20% - Accent5 7 2 5 3" xfId="21216" xr:uid="{00000000-0005-0000-0000-0000A5220000}"/>
    <cellStyle name="20% - Accent5 7 2 6" xfId="4516" xr:uid="{00000000-0005-0000-0000-0000A6220000}"/>
    <cellStyle name="20% - Accent5 7 2 6 2" xfId="14910" xr:uid="{00000000-0005-0000-0000-0000A7220000}"/>
    <cellStyle name="20% - Accent5 7 2 6 2 2" xfId="27931" xr:uid="{00000000-0005-0000-0000-0000A8220000}"/>
    <cellStyle name="20% - Accent5 7 2 6 3" xfId="20054" xr:uid="{00000000-0005-0000-0000-0000A9220000}"/>
    <cellStyle name="20% - Accent5 7 2 7" xfId="8382" xr:uid="{00000000-0005-0000-0000-0000AA220000}"/>
    <cellStyle name="20% - Accent5 7 2 7 2" xfId="23584" xr:uid="{00000000-0005-0000-0000-0000AB220000}"/>
    <cellStyle name="20% - Accent5 7 2 8" xfId="17570" xr:uid="{00000000-0005-0000-0000-0000AC220000}"/>
    <cellStyle name="20% - Accent5 7 3" xfId="424" xr:uid="{00000000-0005-0000-0000-0000AD220000}"/>
    <cellStyle name="20% - Accent5 7 3 2" xfId="3033" xr:uid="{00000000-0005-0000-0000-0000AE220000}"/>
    <cellStyle name="20% - Accent5 7 3 2 2" xfId="7102" xr:uid="{00000000-0005-0000-0000-0000AF220000}"/>
    <cellStyle name="20% - Accent5 7 3 2 2 2" xfId="13415" xr:uid="{00000000-0005-0000-0000-0000B0220000}"/>
    <cellStyle name="20% - Accent5 7 3 2 2 2 2" xfId="26671" xr:uid="{00000000-0005-0000-0000-0000B1220000}"/>
    <cellStyle name="20% - Accent5 7 3 2 2 3" xfId="22379" xr:uid="{00000000-0005-0000-0000-0000B2220000}"/>
    <cellStyle name="20% - Accent5 7 3 2 3" xfId="10416" xr:uid="{00000000-0005-0000-0000-0000B3220000}"/>
    <cellStyle name="20% - Accent5 7 3 2 3 2" xfId="24860" xr:uid="{00000000-0005-0000-0000-0000B4220000}"/>
    <cellStyle name="20% - Accent5 7 3 2 4" xfId="18733" xr:uid="{00000000-0005-0000-0000-0000B5220000}"/>
    <cellStyle name="20% - Accent5 7 3 3" xfId="5795" xr:uid="{00000000-0005-0000-0000-0000B6220000}"/>
    <cellStyle name="20% - Accent5 7 3 3 2" xfId="16044" xr:uid="{00000000-0005-0000-0000-0000B7220000}"/>
    <cellStyle name="20% - Accent5 7 3 3 2 2" xfId="29010" xr:uid="{00000000-0005-0000-0000-0000B8220000}"/>
    <cellStyle name="20% - Accent5 7 3 3 3" xfId="21217" xr:uid="{00000000-0005-0000-0000-0000B9220000}"/>
    <cellStyle name="20% - Accent5 7 3 4" xfId="4517" xr:uid="{00000000-0005-0000-0000-0000BA220000}"/>
    <cellStyle name="20% - Accent5 7 3 4 2" xfId="14911" xr:uid="{00000000-0005-0000-0000-0000BB220000}"/>
    <cellStyle name="20% - Accent5 7 3 4 2 2" xfId="27932" xr:uid="{00000000-0005-0000-0000-0000BC220000}"/>
    <cellStyle name="20% - Accent5 7 3 4 3" xfId="20055" xr:uid="{00000000-0005-0000-0000-0000BD220000}"/>
    <cellStyle name="20% - Accent5 7 3 5" xfId="8661" xr:uid="{00000000-0005-0000-0000-0000BE220000}"/>
    <cellStyle name="20% - Accent5 7 3 5 2" xfId="23736" xr:uid="{00000000-0005-0000-0000-0000BF220000}"/>
    <cellStyle name="20% - Accent5 7 3 6" xfId="17571" xr:uid="{00000000-0005-0000-0000-0000C0220000}"/>
    <cellStyle name="20% - Accent5 7 4" xfId="425" xr:uid="{00000000-0005-0000-0000-0000C1220000}"/>
    <cellStyle name="20% - Accent5 7 4 2" xfId="3034" xr:uid="{00000000-0005-0000-0000-0000C2220000}"/>
    <cellStyle name="20% - Accent5 7 4 2 2" xfId="7103" xr:uid="{00000000-0005-0000-0000-0000C3220000}"/>
    <cellStyle name="20% - Accent5 7 4 2 2 2" xfId="16945" xr:uid="{00000000-0005-0000-0000-0000C4220000}"/>
    <cellStyle name="20% - Accent5 7 4 2 2 2 2" xfId="29886" xr:uid="{00000000-0005-0000-0000-0000C5220000}"/>
    <cellStyle name="20% - Accent5 7 4 2 2 3" xfId="22380" xr:uid="{00000000-0005-0000-0000-0000C6220000}"/>
    <cellStyle name="20% - Accent5 7 4 2 3" xfId="8894" xr:uid="{00000000-0005-0000-0000-0000C7220000}"/>
    <cellStyle name="20% - Accent5 7 4 2 3 2" xfId="23903" xr:uid="{00000000-0005-0000-0000-0000C8220000}"/>
    <cellStyle name="20% - Accent5 7 4 2 4" xfId="18734" xr:uid="{00000000-0005-0000-0000-0000C9220000}"/>
    <cellStyle name="20% - Accent5 7 4 3" xfId="5796" xr:uid="{00000000-0005-0000-0000-0000CA220000}"/>
    <cellStyle name="20% - Accent5 7 4 3 2" xfId="16045" xr:uid="{00000000-0005-0000-0000-0000CB220000}"/>
    <cellStyle name="20% - Accent5 7 4 3 2 2" xfId="29011" xr:uid="{00000000-0005-0000-0000-0000CC220000}"/>
    <cellStyle name="20% - Accent5 7 4 3 3" xfId="10707" xr:uid="{00000000-0005-0000-0000-0000CD220000}"/>
    <cellStyle name="20% - Accent5 7 4 3 3 2" xfId="25029" xr:uid="{00000000-0005-0000-0000-0000CE220000}"/>
    <cellStyle name="20% - Accent5 7 4 3 4" xfId="21218" xr:uid="{00000000-0005-0000-0000-0000CF220000}"/>
    <cellStyle name="20% - Accent5 7 4 4" xfId="4518" xr:uid="{00000000-0005-0000-0000-0000D0220000}"/>
    <cellStyle name="20% - Accent5 7 4 4 2" xfId="14912" xr:uid="{00000000-0005-0000-0000-0000D1220000}"/>
    <cellStyle name="20% - Accent5 7 4 4 2 2" xfId="27933" xr:uid="{00000000-0005-0000-0000-0000D2220000}"/>
    <cellStyle name="20% - Accent5 7 4 4 3" xfId="20056" xr:uid="{00000000-0005-0000-0000-0000D3220000}"/>
    <cellStyle name="20% - Accent5 7 4 5" xfId="8504" xr:uid="{00000000-0005-0000-0000-0000D4220000}"/>
    <cellStyle name="20% - Accent5 7 4 6" xfId="17572" xr:uid="{00000000-0005-0000-0000-0000D5220000}"/>
    <cellStyle name="20% - Accent5 7 5" xfId="426" xr:uid="{00000000-0005-0000-0000-0000D6220000}"/>
    <cellStyle name="20% - Accent5 7 5 2" xfId="3035" xr:uid="{00000000-0005-0000-0000-0000D7220000}"/>
    <cellStyle name="20% - Accent5 7 5 2 2" xfId="7104" xr:uid="{00000000-0005-0000-0000-0000D8220000}"/>
    <cellStyle name="20% - Accent5 7 5 2 2 2" xfId="13416" xr:uid="{00000000-0005-0000-0000-0000D9220000}"/>
    <cellStyle name="20% - Accent5 7 5 2 2 2 2" xfId="26672" xr:uid="{00000000-0005-0000-0000-0000DA220000}"/>
    <cellStyle name="20% - Accent5 7 5 2 2 3" xfId="22381" xr:uid="{00000000-0005-0000-0000-0000DB220000}"/>
    <cellStyle name="20% - Accent5 7 5 2 3" xfId="10884" xr:uid="{00000000-0005-0000-0000-0000DC220000}"/>
    <cellStyle name="20% - Accent5 7 5 2 3 2" xfId="25201" xr:uid="{00000000-0005-0000-0000-0000DD220000}"/>
    <cellStyle name="20% - Accent5 7 5 2 4" xfId="18735" xr:uid="{00000000-0005-0000-0000-0000DE220000}"/>
    <cellStyle name="20% - Accent5 7 5 3" xfId="5797" xr:uid="{00000000-0005-0000-0000-0000DF220000}"/>
    <cellStyle name="20% - Accent5 7 5 3 2" xfId="16046" xr:uid="{00000000-0005-0000-0000-0000E0220000}"/>
    <cellStyle name="20% - Accent5 7 5 3 2 2" xfId="29012" xr:uid="{00000000-0005-0000-0000-0000E1220000}"/>
    <cellStyle name="20% - Accent5 7 5 3 3" xfId="21219" xr:uid="{00000000-0005-0000-0000-0000E2220000}"/>
    <cellStyle name="20% - Accent5 7 5 4" xfId="4519" xr:uid="{00000000-0005-0000-0000-0000E3220000}"/>
    <cellStyle name="20% - Accent5 7 5 4 2" xfId="14913" xr:uid="{00000000-0005-0000-0000-0000E4220000}"/>
    <cellStyle name="20% - Accent5 7 5 4 2 2" xfId="27934" xr:uid="{00000000-0005-0000-0000-0000E5220000}"/>
    <cellStyle name="20% - Accent5 7 5 4 3" xfId="20057" xr:uid="{00000000-0005-0000-0000-0000E6220000}"/>
    <cellStyle name="20% - Accent5 7 5 5" xfId="9233" xr:uid="{00000000-0005-0000-0000-0000E7220000}"/>
    <cellStyle name="20% - Accent5 7 5 5 2" xfId="24073" xr:uid="{00000000-0005-0000-0000-0000E8220000}"/>
    <cellStyle name="20% - Accent5 7 5 6" xfId="17573" xr:uid="{00000000-0005-0000-0000-0000E9220000}"/>
    <cellStyle name="20% - Accent5 7 6" xfId="427" xr:uid="{00000000-0005-0000-0000-0000EA220000}"/>
    <cellStyle name="20% - Accent5 7 6 2" xfId="3036" xr:uid="{00000000-0005-0000-0000-0000EB220000}"/>
    <cellStyle name="20% - Accent5 7 6 2 2" xfId="7105" xr:uid="{00000000-0005-0000-0000-0000EC220000}"/>
    <cellStyle name="20% - Accent5 7 6 2 2 2" xfId="13417" xr:uid="{00000000-0005-0000-0000-0000ED220000}"/>
    <cellStyle name="20% - Accent5 7 6 2 2 2 2" xfId="26673" xr:uid="{00000000-0005-0000-0000-0000EE220000}"/>
    <cellStyle name="20% - Accent5 7 6 2 2 3" xfId="22382" xr:uid="{00000000-0005-0000-0000-0000EF220000}"/>
    <cellStyle name="20% - Accent5 7 6 2 3" xfId="11059" xr:uid="{00000000-0005-0000-0000-0000F0220000}"/>
    <cellStyle name="20% - Accent5 7 6 2 3 2" xfId="25373" xr:uid="{00000000-0005-0000-0000-0000F1220000}"/>
    <cellStyle name="20% - Accent5 7 6 2 4" xfId="18736" xr:uid="{00000000-0005-0000-0000-0000F2220000}"/>
    <cellStyle name="20% - Accent5 7 6 3" xfId="5798" xr:uid="{00000000-0005-0000-0000-0000F3220000}"/>
    <cellStyle name="20% - Accent5 7 6 3 2" xfId="16047" xr:uid="{00000000-0005-0000-0000-0000F4220000}"/>
    <cellStyle name="20% - Accent5 7 6 3 2 2" xfId="29013" xr:uid="{00000000-0005-0000-0000-0000F5220000}"/>
    <cellStyle name="20% - Accent5 7 6 3 3" xfId="21220" xr:uid="{00000000-0005-0000-0000-0000F6220000}"/>
    <cellStyle name="20% - Accent5 7 6 4" xfId="4520" xr:uid="{00000000-0005-0000-0000-0000F7220000}"/>
    <cellStyle name="20% - Accent5 7 6 4 2" xfId="14914" xr:uid="{00000000-0005-0000-0000-0000F8220000}"/>
    <cellStyle name="20% - Accent5 7 6 4 2 2" xfId="27935" xr:uid="{00000000-0005-0000-0000-0000F9220000}"/>
    <cellStyle name="20% - Accent5 7 6 4 3" xfId="20058" xr:uid="{00000000-0005-0000-0000-0000FA220000}"/>
    <cellStyle name="20% - Accent5 7 6 5" xfId="9408" xr:uid="{00000000-0005-0000-0000-0000FB220000}"/>
    <cellStyle name="20% - Accent5 7 6 5 2" xfId="24248" xr:uid="{00000000-0005-0000-0000-0000FC220000}"/>
    <cellStyle name="20% - Accent5 7 6 6" xfId="17574" xr:uid="{00000000-0005-0000-0000-0000FD220000}"/>
    <cellStyle name="20% - Accent5 7 7" xfId="1768" xr:uid="{00000000-0005-0000-0000-0000FE220000}"/>
    <cellStyle name="20% - Accent5 7 7 2" xfId="3839" xr:uid="{00000000-0005-0000-0000-0000FF220000}"/>
    <cellStyle name="20% - Accent5 7 7 2 2" xfId="7849" xr:uid="{00000000-0005-0000-0000-000000230000}"/>
    <cellStyle name="20% - Accent5 7 7 2 2 2" xfId="14450" xr:uid="{00000000-0005-0000-0000-000001230000}"/>
    <cellStyle name="20% - Accent5 7 7 2 2 2 2" xfId="27521" xr:uid="{00000000-0005-0000-0000-000002230000}"/>
    <cellStyle name="20% - Accent5 7 7 2 2 3" xfId="23121" xr:uid="{00000000-0005-0000-0000-000003230000}"/>
    <cellStyle name="20% - Accent5 7 7 2 3" xfId="11233" xr:uid="{00000000-0005-0000-0000-000004230000}"/>
    <cellStyle name="20% - Accent5 7 7 2 3 2" xfId="25545" xr:uid="{00000000-0005-0000-0000-000005230000}"/>
    <cellStyle name="20% - Accent5 7 7 2 4" xfId="19475" xr:uid="{00000000-0005-0000-0000-000006230000}"/>
    <cellStyle name="20% - Accent5 7 7 3" xfId="6603" xr:uid="{00000000-0005-0000-0000-000007230000}"/>
    <cellStyle name="20% - Accent5 7 7 3 2" xfId="16734" xr:uid="{00000000-0005-0000-0000-000008230000}"/>
    <cellStyle name="20% - Accent5 7 7 3 2 2" xfId="29688" xr:uid="{00000000-0005-0000-0000-000009230000}"/>
    <cellStyle name="20% - Accent5 7 7 3 3" xfId="21959" xr:uid="{00000000-0005-0000-0000-00000A230000}"/>
    <cellStyle name="20% - Accent5 7 7 4" xfId="5264" xr:uid="{00000000-0005-0000-0000-00000B230000}"/>
    <cellStyle name="20% - Accent5 7 7 4 2" xfId="15604" xr:uid="{00000000-0005-0000-0000-00000C230000}"/>
    <cellStyle name="20% - Accent5 7 7 4 2 2" xfId="28624" xr:uid="{00000000-0005-0000-0000-00000D230000}"/>
    <cellStyle name="20% - Accent5 7 7 4 3" xfId="20797" xr:uid="{00000000-0005-0000-0000-00000E230000}"/>
    <cellStyle name="20% - Accent5 7 7 5" xfId="9591" xr:uid="{00000000-0005-0000-0000-00000F230000}"/>
    <cellStyle name="20% - Accent5 7 7 5 2" xfId="24425" xr:uid="{00000000-0005-0000-0000-000010230000}"/>
    <cellStyle name="20% - Accent5 7 7 6" xfId="18313" xr:uid="{00000000-0005-0000-0000-000011230000}"/>
    <cellStyle name="20% - Accent5 7 8" xfId="1765" xr:uid="{00000000-0005-0000-0000-000012230000}"/>
    <cellStyle name="20% - Accent5 7 8 2" xfId="12078" xr:uid="{00000000-0005-0000-0000-000013230000}"/>
    <cellStyle name="20% - Accent5 7 8 3" xfId="11411" xr:uid="{00000000-0005-0000-0000-000014230000}"/>
    <cellStyle name="20% - Accent5 7 8 3 2" xfId="25719" xr:uid="{00000000-0005-0000-0000-000015230000}"/>
    <cellStyle name="20% - Accent5 7 9" xfId="3031" xr:uid="{00000000-0005-0000-0000-000016230000}"/>
    <cellStyle name="20% - Accent5 7 9 2" xfId="7100" xr:uid="{00000000-0005-0000-0000-000017230000}"/>
    <cellStyle name="20% - Accent5 7 9 2 2" xfId="14295" xr:uid="{00000000-0005-0000-0000-000018230000}"/>
    <cellStyle name="20% - Accent5 7 9 2 2 2" xfId="27378" xr:uid="{00000000-0005-0000-0000-000019230000}"/>
    <cellStyle name="20% - Accent5 7 9 2 3" xfId="22377" xr:uid="{00000000-0005-0000-0000-00001A230000}"/>
    <cellStyle name="20% - Accent5 7 9 3" xfId="11589" xr:uid="{00000000-0005-0000-0000-00001B230000}"/>
    <cellStyle name="20% - Accent5 7 9 3 2" xfId="25896" xr:uid="{00000000-0005-0000-0000-00001C230000}"/>
    <cellStyle name="20% - Accent5 7 9 4" xfId="18731" xr:uid="{00000000-0005-0000-0000-00001D230000}"/>
    <cellStyle name="20% - Accent5 8" xfId="428" xr:uid="{00000000-0005-0000-0000-00001E230000}"/>
    <cellStyle name="20% - Accent5 8 10" xfId="4086" xr:uid="{00000000-0005-0000-0000-00001F230000}"/>
    <cellStyle name="20% - Accent5 8 10 2" xfId="8046" xr:uid="{00000000-0005-0000-0000-000020230000}"/>
    <cellStyle name="20% - Accent5 8 10 2 2" xfId="12820" xr:uid="{00000000-0005-0000-0000-000021230000}"/>
    <cellStyle name="20% - Accent5 8 10 2 2 2" xfId="26350" xr:uid="{00000000-0005-0000-0000-000022230000}"/>
    <cellStyle name="20% - Accent5 8 10 2 3" xfId="23290" xr:uid="{00000000-0005-0000-0000-000023230000}"/>
    <cellStyle name="20% - Accent5 8 10 3" xfId="9852" xr:uid="{00000000-0005-0000-0000-000024230000}"/>
    <cellStyle name="20% - Accent5 8 10 3 2" xfId="24586" xr:uid="{00000000-0005-0000-0000-000025230000}"/>
    <cellStyle name="20% - Accent5 8 10 4" xfId="19644" xr:uid="{00000000-0005-0000-0000-000026230000}"/>
    <cellStyle name="20% - Accent5 8 11" xfId="5799" xr:uid="{00000000-0005-0000-0000-000027230000}"/>
    <cellStyle name="20% - Accent5 8 11 2" xfId="14014" xr:uid="{00000000-0005-0000-0000-000028230000}"/>
    <cellStyle name="20% - Accent5 8 11 2 2" xfId="27188" xr:uid="{00000000-0005-0000-0000-000029230000}"/>
    <cellStyle name="20% - Accent5 8 11 3" xfId="21221" xr:uid="{00000000-0005-0000-0000-00002A230000}"/>
    <cellStyle name="20% - Accent5 8 12" xfId="4521" xr:uid="{00000000-0005-0000-0000-00002B230000}"/>
    <cellStyle name="20% - Accent5 8 12 2" xfId="14915" xr:uid="{00000000-0005-0000-0000-00002C230000}"/>
    <cellStyle name="20% - Accent5 8 12 2 2" xfId="27936" xr:uid="{00000000-0005-0000-0000-00002D230000}"/>
    <cellStyle name="20% - Accent5 8 12 3" xfId="12460" xr:uid="{00000000-0005-0000-0000-00002E230000}"/>
    <cellStyle name="20% - Accent5 8 12 3 2" xfId="26167" xr:uid="{00000000-0005-0000-0000-00002F230000}"/>
    <cellStyle name="20% - Accent5 8 12 4" xfId="20059" xr:uid="{00000000-0005-0000-0000-000030230000}"/>
    <cellStyle name="20% - Accent5 8 13" xfId="8242" xr:uid="{00000000-0005-0000-0000-000031230000}"/>
    <cellStyle name="20% - Accent5 8 13 2" xfId="23444" xr:uid="{00000000-0005-0000-0000-000032230000}"/>
    <cellStyle name="20% - Accent5 8 14" xfId="17575" xr:uid="{00000000-0005-0000-0000-000033230000}"/>
    <cellStyle name="20% - Accent5 8 2" xfId="429" xr:uid="{00000000-0005-0000-0000-000034230000}"/>
    <cellStyle name="20% - Accent5 8 2 2" xfId="3038" xr:uid="{00000000-0005-0000-0000-000035230000}"/>
    <cellStyle name="20% - Accent5 8 2 2 2" xfId="7107" xr:uid="{00000000-0005-0000-0000-000036230000}"/>
    <cellStyle name="20% - Accent5 8 2 2 2 2" xfId="13418" xr:uid="{00000000-0005-0000-0000-000037230000}"/>
    <cellStyle name="20% - Accent5 8 2 2 2 2 2" xfId="26674" xr:uid="{00000000-0005-0000-0000-000038230000}"/>
    <cellStyle name="20% - Accent5 8 2 2 2 3" xfId="22384" xr:uid="{00000000-0005-0000-0000-000039230000}"/>
    <cellStyle name="20% - Accent5 8 2 2 3" xfId="10260" xr:uid="{00000000-0005-0000-0000-00003A230000}"/>
    <cellStyle name="20% - Accent5 8 2 2 3 2" xfId="24715" xr:uid="{00000000-0005-0000-0000-00003B230000}"/>
    <cellStyle name="20% - Accent5 8 2 2 4" xfId="18738" xr:uid="{00000000-0005-0000-0000-00003C230000}"/>
    <cellStyle name="20% - Accent5 8 2 3" xfId="5800" xr:uid="{00000000-0005-0000-0000-00003D230000}"/>
    <cellStyle name="20% - Accent5 8 2 3 2" xfId="16048" xr:uid="{00000000-0005-0000-0000-00003E230000}"/>
    <cellStyle name="20% - Accent5 8 2 3 2 2" xfId="29014" xr:uid="{00000000-0005-0000-0000-00003F230000}"/>
    <cellStyle name="20% - Accent5 8 2 3 3" xfId="21222" xr:uid="{00000000-0005-0000-0000-000040230000}"/>
    <cellStyle name="20% - Accent5 8 2 4" xfId="4522" xr:uid="{00000000-0005-0000-0000-000041230000}"/>
    <cellStyle name="20% - Accent5 8 2 4 2" xfId="14916" xr:uid="{00000000-0005-0000-0000-000042230000}"/>
    <cellStyle name="20% - Accent5 8 2 4 2 2" xfId="27937" xr:uid="{00000000-0005-0000-0000-000043230000}"/>
    <cellStyle name="20% - Accent5 8 2 4 3" xfId="20060" xr:uid="{00000000-0005-0000-0000-000044230000}"/>
    <cellStyle name="20% - Accent5 8 2 5" xfId="8383" xr:uid="{00000000-0005-0000-0000-000045230000}"/>
    <cellStyle name="20% - Accent5 8 2 5 2" xfId="23585" xr:uid="{00000000-0005-0000-0000-000046230000}"/>
    <cellStyle name="20% - Accent5 8 2 6" xfId="17576" xr:uid="{00000000-0005-0000-0000-000047230000}"/>
    <cellStyle name="20% - Accent5 8 3" xfId="430" xr:uid="{00000000-0005-0000-0000-000048230000}"/>
    <cellStyle name="20% - Accent5 8 3 2" xfId="3039" xr:uid="{00000000-0005-0000-0000-000049230000}"/>
    <cellStyle name="20% - Accent5 8 3 2 2" xfId="7108" xr:uid="{00000000-0005-0000-0000-00004A230000}"/>
    <cellStyle name="20% - Accent5 8 3 2 2 2" xfId="13419" xr:uid="{00000000-0005-0000-0000-00004B230000}"/>
    <cellStyle name="20% - Accent5 8 3 2 2 2 2" xfId="26675" xr:uid="{00000000-0005-0000-0000-00004C230000}"/>
    <cellStyle name="20% - Accent5 8 3 2 2 3" xfId="22385" xr:uid="{00000000-0005-0000-0000-00004D230000}"/>
    <cellStyle name="20% - Accent5 8 3 2 3" xfId="10417" xr:uid="{00000000-0005-0000-0000-00004E230000}"/>
    <cellStyle name="20% - Accent5 8 3 2 3 2" xfId="24861" xr:uid="{00000000-0005-0000-0000-00004F230000}"/>
    <cellStyle name="20% - Accent5 8 3 2 4" xfId="18739" xr:uid="{00000000-0005-0000-0000-000050230000}"/>
    <cellStyle name="20% - Accent5 8 3 3" xfId="5801" xr:uid="{00000000-0005-0000-0000-000051230000}"/>
    <cellStyle name="20% - Accent5 8 3 3 2" xfId="16049" xr:uid="{00000000-0005-0000-0000-000052230000}"/>
    <cellStyle name="20% - Accent5 8 3 3 2 2" xfId="29015" xr:uid="{00000000-0005-0000-0000-000053230000}"/>
    <cellStyle name="20% - Accent5 8 3 3 3" xfId="21223" xr:uid="{00000000-0005-0000-0000-000054230000}"/>
    <cellStyle name="20% - Accent5 8 3 4" xfId="4523" xr:uid="{00000000-0005-0000-0000-000055230000}"/>
    <cellStyle name="20% - Accent5 8 3 4 2" xfId="14917" xr:uid="{00000000-0005-0000-0000-000056230000}"/>
    <cellStyle name="20% - Accent5 8 3 4 2 2" xfId="27938" xr:uid="{00000000-0005-0000-0000-000057230000}"/>
    <cellStyle name="20% - Accent5 8 3 4 3" xfId="20061" xr:uid="{00000000-0005-0000-0000-000058230000}"/>
    <cellStyle name="20% - Accent5 8 3 5" xfId="8662" xr:uid="{00000000-0005-0000-0000-000059230000}"/>
    <cellStyle name="20% - Accent5 8 3 5 2" xfId="23737" xr:uid="{00000000-0005-0000-0000-00005A230000}"/>
    <cellStyle name="20% - Accent5 8 3 6" xfId="17577" xr:uid="{00000000-0005-0000-0000-00005B230000}"/>
    <cellStyle name="20% - Accent5 8 4" xfId="431" xr:uid="{00000000-0005-0000-0000-00005C230000}"/>
    <cellStyle name="20% - Accent5 8 4 2" xfId="3040" xr:uid="{00000000-0005-0000-0000-00005D230000}"/>
    <cellStyle name="20% - Accent5 8 4 2 2" xfId="7109" xr:uid="{00000000-0005-0000-0000-00005E230000}"/>
    <cellStyle name="20% - Accent5 8 4 2 2 2" xfId="13420" xr:uid="{00000000-0005-0000-0000-00005F230000}"/>
    <cellStyle name="20% - Accent5 8 4 2 2 2 2" xfId="26676" xr:uid="{00000000-0005-0000-0000-000060230000}"/>
    <cellStyle name="20% - Accent5 8 4 2 2 3" xfId="22386" xr:uid="{00000000-0005-0000-0000-000061230000}"/>
    <cellStyle name="20% - Accent5 8 4 2 3" xfId="10708" xr:uid="{00000000-0005-0000-0000-000062230000}"/>
    <cellStyle name="20% - Accent5 8 4 2 3 2" xfId="25030" xr:uid="{00000000-0005-0000-0000-000063230000}"/>
    <cellStyle name="20% - Accent5 8 4 2 4" xfId="18740" xr:uid="{00000000-0005-0000-0000-000064230000}"/>
    <cellStyle name="20% - Accent5 8 4 3" xfId="5802" xr:uid="{00000000-0005-0000-0000-000065230000}"/>
    <cellStyle name="20% - Accent5 8 4 3 2" xfId="16050" xr:uid="{00000000-0005-0000-0000-000066230000}"/>
    <cellStyle name="20% - Accent5 8 4 3 2 2" xfId="29016" xr:uid="{00000000-0005-0000-0000-000067230000}"/>
    <cellStyle name="20% - Accent5 8 4 3 3" xfId="21224" xr:uid="{00000000-0005-0000-0000-000068230000}"/>
    <cellStyle name="20% - Accent5 8 4 4" xfId="4524" xr:uid="{00000000-0005-0000-0000-000069230000}"/>
    <cellStyle name="20% - Accent5 8 4 4 2" xfId="14918" xr:uid="{00000000-0005-0000-0000-00006A230000}"/>
    <cellStyle name="20% - Accent5 8 4 4 2 2" xfId="27939" xr:uid="{00000000-0005-0000-0000-00006B230000}"/>
    <cellStyle name="20% - Accent5 8 4 4 3" xfId="20062" xr:uid="{00000000-0005-0000-0000-00006C230000}"/>
    <cellStyle name="20% - Accent5 8 4 5" xfId="8895" xr:uid="{00000000-0005-0000-0000-00006D230000}"/>
    <cellStyle name="20% - Accent5 8 4 5 2" xfId="23904" xr:uid="{00000000-0005-0000-0000-00006E230000}"/>
    <cellStyle name="20% - Accent5 8 4 6" xfId="17578" xr:uid="{00000000-0005-0000-0000-00006F230000}"/>
    <cellStyle name="20% - Accent5 8 5" xfId="432" xr:uid="{00000000-0005-0000-0000-000070230000}"/>
    <cellStyle name="20% - Accent5 8 5 2" xfId="3041" xr:uid="{00000000-0005-0000-0000-000071230000}"/>
    <cellStyle name="20% - Accent5 8 5 2 2" xfId="7110" xr:uid="{00000000-0005-0000-0000-000072230000}"/>
    <cellStyle name="20% - Accent5 8 5 2 2 2" xfId="16946" xr:uid="{00000000-0005-0000-0000-000073230000}"/>
    <cellStyle name="20% - Accent5 8 5 2 2 2 2" xfId="29887" xr:uid="{00000000-0005-0000-0000-000074230000}"/>
    <cellStyle name="20% - Accent5 8 5 2 2 3" xfId="22387" xr:uid="{00000000-0005-0000-0000-000075230000}"/>
    <cellStyle name="20% - Accent5 8 5 2 3" xfId="9234" xr:uid="{00000000-0005-0000-0000-000076230000}"/>
    <cellStyle name="20% - Accent5 8 5 2 3 2" xfId="24074" xr:uid="{00000000-0005-0000-0000-000077230000}"/>
    <cellStyle name="20% - Accent5 8 5 2 4" xfId="18741" xr:uid="{00000000-0005-0000-0000-000078230000}"/>
    <cellStyle name="20% - Accent5 8 5 3" xfId="5803" xr:uid="{00000000-0005-0000-0000-000079230000}"/>
    <cellStyle name="20% - Accent5 8 5 3 2" xfId="16051" xr:uid="{00000000-0005-0000-0000-00007A230000}"/>
    <cellStyle name="20% - Accent5 8 5 3 2 2" xfId="29017" xr:uid="{00000000-0005-0000-0000-00007B230000}"/>
    <cellStyle name="20% - Accent5 8 5 3 3" xfId="10885" xr:uid="{00000000-0005-0000-0000-00007C230000}"/>
    <cellStyle name="20% - Accent5 8 5 3 3 2" xfId="25202" xr:uid="{00000000-0005-0000-0000-00007D230000}"/>
    <cellStyle name="20% - Accent5 8 5 3 4" xfId="21225" xr:uid="{00000000-0005-0000-0000-00007E230000}"/>
    <cellStyle name="20% - Accent5 8 5 4" xfId="4525" xr:uid="{00000000-0005-0000-0000-00007F230000}"/>
    <cellStyle name="20% - Accent5 8 5 4 2" xfId="14919" xr:uid="{00000000-0005-0000-0000-000080230000}"/>
    <cellStyle name="20% - Accent5 8 5 4 2 2" xfId="27940" xr:uid="{00000000-0005-0000-0000-000081230000}"/>
    <cellStyle name="20% - Accent5 8 5 4 3" xfId="20063" xr:uid="{00000000-0005-0000-0000-000082230000}"/>
    <cellStyle name="20% - Accent5 8 5 5" xfId="9129" xr:uid="{00000000-0005-0000-0000-000083230000}"/>
    <cellStyle name="20% - Accent5 8 5 6" xfId="17579" xr:uid="{00000000-0005-0000-0000-000084230000}"/>
    <cellStyle name="20% - Accent5 8 6" xfId="433" xr:uid="{00000000-0005-0000-0000-000085230000}"/>
    <cellStyle name="20% - Accent5 8 6 2" xfId="3042" xr:uid="{00000000-0005-0000-0000-000086230000}"/>
    <cellStyle name="20% - Accent5 8 6 2 2" xfId="7111" xr:uid="{00000000-0005-0000-0000-000087230000}"/>
    <cellStyle name="20% - Accent5 8 6 2 2 2" xfId="13421" xr:uid="{00000000-0005-0000-0000-000088230000}"/>
    <cellStyle name="20% - Accent5 8 6 2 2 2 2" xfId="26677" xr:uid="{00000000-0005-0000-0000-000089230000}"/>
    <cellStyle name="20% - Accent5 8 6 2 2 3" xfId="22388" xr:uid="{00000000-0005-0000-0000-00008A230000}"/>
    <cellStyle name="20% - Accent5 8 6 2 3" xfId="11060" xr:uid="{00000000-0005-0000-0000-00008B230000}"/>
    <cellStyle name="20% - Accent5 8 6 2 3 2" xfId="25374" xr:uid="{00000000-0005-0000-0000-00008C230000}"/>
    <cellStyle name="20% - Accent5 8 6 2 4" xfId="18742" xr:uid="{00000000-0005-0000-0000-00008D230000}"/>
    <cellStyle name="20% - Accent5 8 6 3" xfId="5804" xr:uid="{00000000-0005-0000-0000-00008E230000}"/>
    <cellStyle name="20% - Accent5 8 6 3 2" xfId="16052" xr:uid="{00000000-0005-0000-0000-00008F230000}"/>
    <cellStyle name="20% - Accent5 8 6 3 2 2" xfId="29018" xr:uid="{00000000-0005-0000-0000-000090230000}"/>
    <cellStyle name="20% - Accent5 8 6 3 3" xfId="21226" xr:uid="{00000000-0005-0000-0000-000091230000}"/>
    <cellStyle name="20% - Accent5 8 6 4" xfId="4526" xr:uid="{00000000-0005-0000-0000-000092230000}"/>
    <cellStyle name="20% - Accent5 8 6 4 2" xfId="14920" xr:uid="{00000000-0005-0000-0000-000093230000}"/>
    <cellStyle name="20% - Accent5 8 6 4 2 2" xfId="27941" xr:uid="{00000000-0005-0000-0000-000094230000}"/>
    <cellStyle name="20% - Accent5 8 6 4 3" xfId="20064" xr:uid="{00000000-0005-0000-0000-000095230000}"/>
    <cellStyle name="20% - Accent5 8 6 5" xfId="9409" xr:uid="{00000000-0005-0000-0000-000096230000}"/>
    <cellStyle name="20% - Accent5 8 6 5 2" xfId="24249" xr:uid="{00000000-0005-0000-0000-000097230000}"/>
    <cellStyle name="20% - Accent5 8 6 6" xfId="17580" xr:uid="{00000000-0005-0000-0000-000098230000}"/>
    <cellStyle name="20% - Accent5 8 7" xfId="1770" xr:uid="{00000000-0005-0000-0000-000099230000}"/>
    <cellStyle name="20% - Accent5 8 7 2" xfId="3840" xr:uid="{00000000-0005-0000-0000-00009A230000}"/>
    <cellStyle name="20% - Accent5 8 7 2 2" xfId="7850" xr:uid="{00000000-0005-0000-0000-00009B230000}"/>
    <cellStyle name="20% - Accent5 8 7 2 2 2" xfId="14451" xr:uid="{00000000-0005-0000-0000-00009C230000}"/>
    <cellStyle name="20% - Accent5 8 7 2 2 2 2" xfId="27522" xr:uid="{00000000-0005-0000-0000-00009D230000}"/>
    <cellStyle name="20% - Accent5 8 7 2 2 3" xfId="23122" xr:uid="{00000000-0005-0000-0000-00009E230000}"/>
    <cellStyle name="20% - Accent5 8 7 2 3" xfId="11234" xr:uid="{00000000-0005-0000-0000-00009F230000}"/>
    <cellStyle name="20% - Accent5 8 7 2 3 2" xfId="25546" xr:uid="{00000000-0005-0000-0000-0000A0230000}"/>
    <cellStyle name="20% - Accent5 8 7 2 4" xfId="19476" xr:uid="{00000000-0005-0000-0000-0000A1230000}"/>
    <cellStyle name="20% - Accent5 8 7 3" xfId="6604" xr:uid="{00000000-0005-0000-0000-0000A2230000}"/>
    <cellStyle name="20% - Accent5 8 7 3 2" xfId="16735" xr:uid="{00000000-0005-0000-0000-0000A3230000}"/>
    <cellStyle name="20% - Accent5 8 7 3 2 2" xfId="29689" xr:uid="{00000000-0005-0000-0000-0000A4230000}"/>
    <cellStyle name="20% - Accent5 8 7 3 3" xfId="21960" xr:uid="{00000000-0005-0000-0000-0000A5230000}"/>
    <cellStyle name="20% - Accent5 8 7 4" xfId="5265" xr:uid="{00000000-0005-0000-0000-0000A6230000}"/>
    <cellStyle name="20% - Accent5 8 7 4 2" xfId="15605" xr:uid="{00000000-0005-0000-0000-0000A7230000}"/>
    <cellStyle name="20% - Accent5 8 7 4 2 2" xfId="28625" xr:uid="{00000000-0005-0000-0000-0000A8230000}"/>
    <cellStyle name="20% - Accent5 8 7 4 3" xfId="20798" xr:uid="{00000000-0005-0000-0000-0000A9230000}"/>
    <cellStyle name="20% - Accent5 8 7 5" xfId="9592" xr:uid="{00000000-0005-0000-0000-0000AA230000}"/>
    <cellStyle name="20% - Accent5 8 7 5 2" xfId="24426" xr:uid="{00000000-0005-0000-0000-0000AB230000}"/>
    <cellStyle name="20% - Accent5 8 7 6" xfId="18314" xr:uid="{00000000-0005-0000-0000-0000AC230000}"/>
    <cellStyle name="20% - Accent5 8 8" xfId="1769" xr:uid="{00000000-0005-0000-0000-0000AD230000}"/>
    <cellStyle name="20% - Accent5 8 8 2" xfId="12080" xr:uid="{00000000-0005-0000-0000-0000AE230000}"/>
    <cellStyle name="20% - Accent5 8 8 3" xfId="11412" xr:uid="{00000000-0005-0000-0000-0000AF230000}"/>
    <cellStyle name="20% - Accent5 8 8 3 2" xfId="25720" xr:uid="{00000000-0005-0000-0000-0000B0230000}"/>
    <cellStyle name="20% - Accent5 8 9" xfId="3037" xr:uid="{00000000-0005-0000-0000-0000B1230000}"/>
    <cellStyle name="20% - Accent5 8 9 2" xfId="7106" xr:uid="{00000000-0005-0000-0000-0000B2230000}"/>
    <cellStyle name="20% - Accent5 8 9 2 2" xfId="14297" xr:uid="{00000000-0005-0000-0000-0000B3230000}"/>
    <cellStyle name="20% - Accent5 8 9 2 2 2" xfId="27380" xr:uid="{00000000-0005-0000-0000-0000B4230000}"/>
    <cellStyle name="20% - Accent5 8 9 2 3" xfId="22383" xr:uid="{00000000-0005-0000-0000-0000B5230000}"/>
    <cellStyle name="20% - Accent5 8 9 3" xfId="11590" xr:uid="{00000000-0005-0000-0000-0000B6230000}"/>
    <cellStyle name="20% - Accent5 8 9 3 2" xfId="25897" xr:uid="{00000000-0005-0000-0000-0000B7230000}"/>
    <cellStyle name="20% - Accent5 8 9 4" xfId="18737" xr:uid="{00000000-0005-0000-0000-0000B8230000}"/>
    <cellStyle name="20% - Accent5 9" xfId="434" xr:uid="{00000000-0005-0000-0000-0000B9230000}"/>
    <cellStyle name="20% - Accent5 9 10" xfId="4527" xr:uid="{00000000-0005-0000-0000-0000BA230000}"/>
    <cellStyle name="20% - Accent5 9 10 2" xfId="12821" xr:uid="{00000000-0005-0000-0000-0000BB230000}"/>
    <cellStyle name="20% - Accent5 9 10 2 2" xfId="26351" xr:uid="{00000000-0005-0000-0000-0000BC230000}"/>
    <cellStyle name="20% - Accent5 9 10 3" xfId="9853" xr:uid="{00000000-0005-0000-0000-0000BD230000}"/>
    <cellStyle name="20% - Accent5 9 10 3 2" xfId="24587" xr:uid="{00000000-0005-0000-0000-0000BE230000}"/>
    <cellStyle name="20% - Accent5 9 10 4" xfId="20065" xr:uid="{00000000-0005-0000-0000-0000BF230000}"/>
    <cellStyle name="20% - Accent5 9 11" xfId="14015" xr:uid="{00000000-0005-0000-0000-0000C0230000}"/>
    <cellStyle name="20% - Accent5 9 11 2" xfId="27189" xr:uid="{00000000-0005-0000-0000-0000C1230000}"/>
    <cellStyle name="20% - Accent5 9 12" xfId="12461" xr:uid="{00000000-0005-0000-0000-0000C2230000}"/>
    <cellStyle name="20% - Accent5 9 12 2" xfId="26168" xr:uid="{00000000-0005-0000-0000-0000C3230000}"/>
    <cellStyle name="20% - Accent5 9 13" xfId="8243" xr:uid="{00000000-0005-0000-0000-0000C4230000}"/>
    <cellStyle name="20% - Accent5 9 13 2" xfId="23445" xr:uid="{00000000-0005-0000-0000-0000C5230000}"/>
    <cellStyle name="20% - Accent5 9 14" xfId="17581" xr:uid="{00000000-0005-0000-0000-0000C6230000}"/>
    <cellStyle name="20% - Accent5 9 2" xfId="435" xr:uid="{00000000-0005-0000-0000-0000C7230000}"/>
    <cellStyle name="20% - Accent5 9 2 2" xfId="3044" xr:uid="{00000000-0005-0000-0000-0000C8230000}"/>
    <cellStyle name="20% - Accent5 9 2 2 2" xfId="7113" xr:uid="{00000000-0005-0000-0000-0000C9230000}"/>
    <cellStyle name="20% - Accent5 9 2 2 2 2" xfId="13422" xr:uid="{00000000-0005-0000-0000-0000CA230000}"/>
    <cellStyle name="20% - Accent5 9 2 2 2 2 2" xfId="26678" xr:uid="{00000000-0005-0000-0000-0000CB230000}"/>
    <cellStyle name="20% - Accent5 9 2 2 2 3" xfId="22390" xr:uid="{00000000-0005-0000-0000-0000CC230000}"/>
    <cellStyle name="20% - Accent5 9 2 2 3" xfId="10261" xr:uid="{00000000-0005-0000-0000-0000CD230000}"/>
    <cellStyle name="20% - Accent5 9 2 2 3 2" xfId="24716" xr:uid="{00000000-0005-0000-0000-0000CE230000}"/>
    <cellStyle name="20% - Accent5 9 2 2 4" xfId="18744" xr:uid="{00000000-0005-0000-0000-0000CF230000}"/>
    <cellStyle name="20% - Accent5 9 2 3" xfId="5806" xr:uid="{00000000-0005-0000-0000-0000D0230000}"/>
    <cellStyle name="20% - Accent5 9 2 3 2" xfId="16054" xr:uid="{00000000-0005-0000-0000-0000D1230000}"/>
    <cellStyle name="20% - Accent5 9 2 3 2 2" xfId="29020" xr:uid="{00000000-0005-0000-0000-0000D2230000}"/>
    <cellStyle name="20% - Accent5 9 2 3 3" xfId="21228" xr:uid="{00000000-0005-0000-0000-0000D3230000}"/>
    <cellStyle name="20% - Accent5 9 2 4" xfId="4528" xr:uid="{00000000-0005-0000-0000-0000D4230000}"/>
    <cellStyle name="20% - Accent5 9 2 4 2" xfId="14921" xr:uid="{00000000-0005-0000-0000-0000D5230000}"/>
    <cellStyle name="20% - Accent5 9 2 4 2 2" xfId="27942" xr:uid="{00000000-0005-0000-0000-0000D6230000}"/>
    <cellStyle name="20% - Accent5 9 2 4 3" xfId="20066" xr:uid="{00000000-0005-0000-0000-0000D7230000}"/>
    <cellStyle name="20% - Accent5 9 2 5" xfId="8384" xr:uid="{00000000-0005-0000-0000-0000D8230000}"/>
    <cellStyle name="20% - Accent5 9 2 5 2" xfId="23586" xr:uid="{00000000-0005-0000-0000-0000D9230000}"/>
    <cellStyle name="20% - Accent5 9 2 6" xfId="17582" xr:uid="{00000000-0005-0000-0000-0000DA230000}"/>
    <cellStyle name="20% - Accent5 9 3" xfId="436" xr:uid="{00000000-0005-0000-0000-0000DB230000}"/>
    <cellStyle name="20% - Accent5 9 3 2" xfId="3045" xr:uid="{00000000-0005-0000-0000-0000DC230000}"/>
    <cellStyle name="20% - Accent5 9 3 2 2" xfId="7114" xr:uid="{00000000-0005-0000-0000-0000DD230000}"/>
    <cellStyle name="20% - Accent5 9 3 2 2 2" xfId="13423" xr:uid="{00000000-0005-0000-0000-0000DE230000}"/>
    <cellStyle name="20% - Accent5 9 3 2 2 2 2" xfId="26679" xr:uid="{00000000-0005-0000-0000-0000DF230000}"/>
    <cellStyle name="20% - Accent5 9 3 2 2 3" xfId="22391" xr:uid="{00000000-0005-0000-0000-0000E0230000}"/>
    <cellStyle name="20% - Accent5 9 3 2 3" xfId="10418" xr:uid="{00000000-0005-0000-0000-0000E1230000}"/>
    <cellStyle name="20% - Accent5 9 3 2 3 2" xfId="24862" xr:uid="{00000000-0005-0000-0000-0000E2230000}"/>
    <cellStyle name="20% - Accent5 9 3 2 4" xfId="18745" xr:uid="{00000000-0005-0000-0000-0000E3230000}"/>
    <cellStyle name="20% - Accent5 9 3 3" xfId="5807" xr:uid="{00000000-0005-0000-0000-0000E4230000}"/>
    <cellStyle name="20% - Accent5 9 3 3 2" xfId="16055" xr:uid="{00000000-0005-0000-0000-0000E5230000}"/>
    <cellStyle name="20% - Accent5 9 3 3 2 2" xfId="29021" xr:uid="{00000000-0005-0000-0000-0000E6230000}"/>
    <cellStyle name="20% - Accent5 9 3 3 3" xfId="21229" xr:uid="{00000000-0005-0000-0000-0000E7230000}"/>
    <cellStyle name="20% - Accent5 9 3 4" xfId="4529" xr:uid="{00000000-0005-0000-0000-0000E8230000}"/>
    <cellStyle name="20% - Accent5 9 3 4 2" xfId="14922" xr:uid="{00000000-0005-0000-0000-0000E9230000}"/>
    <cellStyle name="20% - Accent5 9 3 4 2 2" xfId="27943" xr:uid="{00000000-0005-0000-0000-0000EA230000}"/>
    <cellStyle name="20% - Accent5 9 3 4 3" xfId="20067" xr:uid="{00000000-0005-0000-0000-0000EB230000}"/>
    <cellStyle name="20% - Accent5 9 3 5" xfId="8663" xr:uid="{00000000-0005-0000-0000-0000EC230000}"/>
    <cellStyle name="20% - Accent5 9 3 5 2" xfId="23738" xr:uid="{00000000-0005-0000-0000-0000ED230000}"/>
    <cellStyle name="20% - Accent5 9 3 6" xfId="17583" xr:uid="{00000000-0005-0000-0000-0000EE230000}"/>
    <cellStyle name="20% - Accent5 9 4" xfId="437" xr:uid="{00000000-0005-0000-0000-0000EF230000}"/>
    <cellStyle name="20% - Accent5 9 4 2" xfId="3046" xr:uid="{00000000-0005-0000-0000-0000F0230000}"/>
    <cellStyle name="20% - Accent5 9 4 2 2" xfId="7115" xr:uid="{00000000-0005-0000-0000-0000F1230000}"/>
    <cellStyle name="20% - Accent5 9 4 2 2 2" xfId="13424" xr:uid="{00000000-0005-0000-0000-0000F2230000}"/>
    <cellStyle name="20% - Accent5 9 4 2 2 2 2" xfId="26680" xr:uid="{00000000-0005-0000-0000-0000F3230000}"/>
    <cellStyle name="20% - Accent5 9 4 2 2 3" xfId="22392" xr:uid="{00000000-0005-0000-0000-0000F4230000}"/>
    <cellStyle name="20% - Accent5 9 4 2 3" xfId="10709" xr:uid="{00000000-0005-0000-0000-0000F5230000}"/>
    <cellStyle name="20% - Accent5 9 4 2 3 2" xfId="25031" xr:uid="{00000000-0005-0000-0000-0000F6230000}"/>
    <cellStyle name="20% - Accent5 9 4 2 4" xfId="18746" xr:uid="{00000000-0005-0000-0000-0000F7230000}"/>
    <cellStyle name="20% - Accent5 9 4 3" xfId="5808" xr:uid="{00000000-0005-0000-0000-0000F8230000}"/>
    <cellStyle name="20% - Accent5 9 4 3 2" xfId="16056" xr:uid="{00000000-0005-0000-0000-0000F9230000}"/>
    <cellStyle name="20% - Accent5 9 4 3 2 2" xfId="29022" xr:uid="{00000000-0005-0000-0000-0000FA230000}"/>
    <cellStyle name="20% - Accent5 9 4 3 3" xfId="21230" xr:uid="{00000000-0005-0000-0000-0000FB230000}"/>
    <cellStyle name="20% - Accent5 9 4 4" xfId="4530" xr:uid="{00000000-0005-0000-0000-0000FC230000}"/>
    <cellStyle name="20% - Accent5 9 4 4 2" xfId="14923" xr:uid="{00000000-0005-0000-0000-0000FD230000}"/>
    <cellStyle name="20% - Accent5 9 4 4 2 2" xfId="27944" xr:uid="{00000000-0005-0000-0000-0000FE230000}"/>
    <cellStyle name="20% - Accent5 9 4 4 3" xfId="20068" xr:uid="{00000000-0005-0000-0000-0000FF230000}"/>
    <cellStyle name="20% - Accent5 9 4 5" xfId="8896" xr:uid="{00000000-0005-0000-0000-000000240000}"/>
    <cellStyle name="20% - Accent5 9 4 5 2" xfId="23905" xr:uid="{00000000-0005-0000-0000-000001240000}"/>
    <cellStyle name="20% - Accent5 9 4 6" xfId="17584" xr:uid="{00000000-0005-0000-0000-000002240000}"/>
    <cellStyle name="20% - Accent5 9 5" xfId="438" xr:uid="{00000000-0005-0000-0000-000003240000}"/>
    <cellStyle name="20% - Accent5 9 5 2" xfId="3047" xr:uid="{00000000-0005-0000-0000-000004240000}"/>
    <cellStyle name="20% - Accent5 9 5 2 2" xfId="7116" xr:uid="{00000000-0005-0000-0000-000005240000}"/>
    <cellStyle name="20% - Accent5 9 5 2 2 2" xfId="13425" xr:uid="{00000000-0005-0000-0000-000006240000}"/>
    <cellStyle name="20% - Accent5 9 5 2 2 2 2" xfId="26681" xr:uid="{00000000-0005-0000-0000-000007240000}"/>
    <cellStyle name="20% - Accent5 9 5 2 2 3" xfId="22393" xr:uid="{00000000-0005-0000-0000-000008240000}"/>
    <cellStyle name="20% - Accent5 9 5 2 3" xfId="10886" xr:uid="{00000000-0005-0000-0000-000009240000}"/>
    <cellStyle name="20% - Accent5 9 5 2 3 2" xfId="25203" xr:uid="{00000000-0005-0000-0000-00000A240000}"/>
    <cellStyle name="20% - Accent5 9 5 2 4" xfId="18747" xr:uid="{00000000-0005-0000-0000-00000B240000}"/>
    <cellStyle name="20% - Accent5 9 5 3" xfId="5809" xr:uid="{00000000-0005-0000-0000-00000C240000}"/>
    <cellStyle name="20% - Accent5 9 5 3 2" xfId="16057" xr:uid="{00000000-0005-0000-0000-00000D240000}"/>
    <cellStyle name="20% - Accent5 9 5 3 2 2" xfId="29023" xr:uid="{00000000-0005-0000-0000-00000E240000}"/>
    <cellStyle name="20% - Accent5 9 5 3 3" xfId="21231" xr:uid="{00000000-0005-0000-0000-00000F240000}"/>
    <cellStyle name="20% - Accent5 9 5 4" xfId="4531" xr:uid="{00000000-0005-0000-0000-000010240000}"/>
    <cellStyle name="20% - Accent5 9 5 4 2" xfId="14924" xr:uid="{00000000-0005-0000-0000-000011240000}"/>
    <cellStyle name="20% - Accent5 9 5 4 2 2" xfId="27945" xr:uid="{00000000-0005-0000-0000-000012240000}"/>
    <cellStyle name="20% - Accent5 9 5 4 3" xfId="20069" xr:uid="{00000000-0005-0000-0000-000013240000}"/>
    <cellStyle name="20% - Accent5 9 5 5" xfId="9235" xr:uid="{00000000-0005-0000-0000-000014240000}"/>
    <cellStyle name="20% - Accent5 9 5 5 2" xfId="24075" xr:uid="{00000000-0005-0000-0000-000015240000}"/>
    <cellStyle name="20% - Accent5 9 5 6" xfId="17585" xr:uid="{00000000-0005-0000-0000-000016240000}"/>
    <cellStyle name="20% - Accent5 9 6" xfId="439" xr:uid="{00000000-0005-0000-0000-000017240000}"/>
    <cellStyle name="20% - Accent5 9 6 2" xfId="3048" xr:uid="{00000000-0005-0000-0000-000018240000}"/>
    <cellStyle name="20% - Accent5 9 6 2 2" xfId="7117" xr:uid="{00000000-0005-0000-0000-000019240000}"/>
    <cellStyle name="20% - Accent5 9 6 2 2 2" xfId="13426" xr:uid="{00000000-0005-0000-0000-00001A240000}"/>
    <cellStyle name="20% - Accent5 9 6 2 2 2 2" xfId="26682" xr:uid="{00000000-0005-0000-0000-00001B240000}"/>
    <cellStyle name="20% - Accent5 9 6 2 2 3" xfId="22394" xr:uid="{00000000-0005-0000-0000-00001C240000}"/>
    <cellStyle name="20% - Accent5 9 6 2 3" xfId="11061" xr:uid="{00000000-0005-0000-0000-00001D240000}"/>
    <cellStyle name="20% - Accent5 9 6 2 3 2" xfId="25375" xr:uid="{00000000-0005-0000-0000-00001E240000}"/>
    <cellStyle name="20% - Accent5 9 6 2 4" xfId="18748" xr:uid="{00000000-0005-0000-0000-00001F240000}"/>
    <cellStyle name="20% - Accent5 9 6 3" xfId="5810" xr:uid="{00000000-0005-0000-0000-000020240000}"/>
    <cellStyle name="20% - Accent5 9 6 3 2" xfId="16058" xr:uid="{00000000-0005-0000-0000-000021240000}"/>
    <cellStyle name="20% - Accent5 9 6 3 2 2" xfId="29024" xr:uid="{00000000-0005-0000-0000-000022240000}"/>
    <cellStyle name="20% - Accent5 9 6 3 3" xfId="21232" xr:uid="{00000000-0005-0000-0000-000023240000}"/>
    <cellStyle name="20% - Accent5 9 6 4" xfId="4532" xr:uid="{00000000-0005-0000-0000-000024240000}"/>
    <cellStyle name="20% - Accent5 9 6 4 2" xfId="14925" xr:uid="{00000000-0005-0000-0000-000025240000}"/>
    <cellStyle name="20% - Accent5 9 6 4 2 2" xfId="27946" xr:uid="{00000000-0005-0000-0000-000026240000}"/>
    <cellStyle name="20% - Accent5 9 6 4 3" xfId="20070" xr:uid="{00000000-0005-0000-0000-000027240000}"/>
    <cellStyle name="20% - Accent5 9 6 5" xfId="9410" xr:uid="{00000000-0005-0000-0000-000028240000}"/>
    <cellStyle name="20% - Accent5 9 6 5 2" xfId="24250" xr:uid="{00000000-0005-0000-0000-000029240000}"/>
    <cellStyle name="20% - Accent5 9 6 6" xfId="17586" xr:uid="{00000000-0005-0000-0000-00002A240000}"/>
    <cellStyle name="20% - Accent5 9 7" xfId="3043" xr:uid="{00000000-0005-0000-0000-00002B240000}"/>
    <cellStyle name="20% - Accent5 9 7 2" xfId="7112" xr:uid="{00000000-0005-0000-0000-00002C240000}"/>
    <cellStyle name="20% - Accent5 9 7 2 2" xfId="16947" xr:uid="{00000000-0005-0000-0000-00002D240000}"/>
    <cellStyle name="20% - Accent5 9 7 2 2 2" xfId="29888" xr:uid="{00000000-0005-0000-0000-00002E240000}"/>
    <cellStyle name="20% - Accent5 9 7 2 3" xfId="11235" xr:uid="{00000000-0005-0000-0000-00002F240000}"/>
    <cellStyle name="20% - Accent5 9 7 2 3 2" xfId="25547" xr:uid="{00000000-0005-0000-0000-000030240000}"/>
    <cellStyle name="20% - Accent5 9 7 2 4" xfId="22389" xr:uid="{00000000-0005-0000-0000-000031240000}"/>
    <cellStyle name="20% - Accent5 9 7 3" xfId="9593" xr:uid="{00000000-0005-0000-0000-000032240000}"/>
    <cellStyle name="20% - Accent5 9 7 3 2" xfId="24427" xr:uid="{00000000-0005-0000-0000-000033240000}"/>
    <cellStyle name="20% - Accent5 9 7 4" xfId="18743" xr:uid="{00000000-0005-0000-0000-000034240000}"/>
    <cellStyle name="20% - Accent5 9 8" xfId="4087" xr:uid="{00000000-0005-0000-0000-000035240000}"/>
    <cellStyle name="20% - Accent5 9 8 2" xfId="8047" xr:uid="{00000000-0005-0000-0000-000036240000}"/>
    <cellStyle name="20% - Accent5 9 8 2 2" xfId="14529" xr:uid="{00000000-0005-0000-0000-000037240000}"/>
    <cellStyle name="20% - Accent5 9 8 2 2 2" xfId="27598" xr:uid="{00000000-0005-0000-0000-000038240000}"/>
    <cellStyle name="20% - Accent5 9 8 2 3" xfId="23291" xr:uid="{00000000-0005-0000-0000-000039240000}"/>
    <cellStyle name="20% - Accent5 9 8 3" xfId="11413" xr:uid="{00000000-0005-0000-0000-00003A240000}"/>
    <cellStyle name="20% - Accent5 9 8 3 2" xfId="25721" xr:uid="{00000000-0005-0000-0000-00003B240000}"/>
    <cellStyle name="20% - Accent5 9 8 4" xfId="19645" xr:uid="{00000000-0005-0000-0000-00003C240000}"/>
    <cellStyle name="20% - Accent5 9 9" xfId="5805" xr:uid="{00000000-0005-0000-0000-00003D240000}"/>
    <cellStyle name="20% - Accent5 9 9 2" xfId="16053" xr:uid="{00000000-0005-0000-0000-00003E240000}"/>
    <cellStyle name="20% - Accent5 9 9 2 2" xfId="29019" xr:uid="{00000000-0005-0000-0000-00003F240000}"/>
    <cellStyle name="20% - Accent5 9 9 3" xfId="11591" xr:uid="{00000000-0005-0000-0000-000040240000}"/>
    <cellStyle name="20% - Accent5 9 9 3 2" xfId="25898" xr:uid="{00000000-0005-0000-0000-000041240000}"/>
    <cellStyle name="20% - Accent5 9 9 4" xfId="21227" xr:uid="{00000000-0005-0000-0000-000042240000}"/>
    <cellStyle name="20% - Accent6 10" xfId="440" xr:uid="{00000000-0005-0000-0000-000043240000}"/>
    <cellStyle name="20% - Accent6 10 10" xfId="13427" xr:uid="{00000000-0005-0000-0000-000044240000}"/>
    <cellStyle name="20% - Accent6 10 11" xfId="14016" xr:uid="{00000000-0005-0000-0000-000045240000}"/>
    <cellStyle name="20% - Accent6 10 11 2" xfId="27190" xr:uid="{00000000-0005-0000-0000-000046240000}"/>
    <cellStyle name="20% - Accent6 10 12" xfId="12603" xr:uid="{00000000-0005-0000-0000-000047240000}"/>
    <cellStyle name="20% - Accent6 10 2" xfId="441" xr:uid="{00000000-0005-0000-0000-000048240000}"/>
    <cellStyle name="20% - Accent6 10 2 2" xfId="3049" xr:uid="{00000000-0005-0000-0000-000049240000}"/>
    <cellStyle name="20% - Accent6 10 2 2 2" xfId="7118" xr:uid="{00000000-0005-0000-0000-00004A240000}"/>
    <cellStyle name="20% - Accent6 10 2 2 2 2" xfId="13428" xr:uid="{00000000-0005-0000-0000-00004B240000}"/>
    <cellStyle name="20% - Accent6 10 2 2 2 2 2" xfId="26683" xr:uid="{00000000-0005-0000-0000-00004C240000}"/>
    <cellStyle name="20% - Accent6 10 2 2 2 3" xfId="22395" xr:uid="{00000000-0005-0000-0000-00004D240000}"/>
    <cellStyle name="20% - Accent6 10 2 2 3" xfId="10419" xr:uid="{00000000-0005-0000-0000-00004E240000}"/>
    <cellStyle name="20% - Accent6 10 2 2 3 2" xfId="24863" xr:uid="{00000000-0005-0000-0000-00004F240000}"/>
    <cellStyle name="20% - Accent6 10 2 2 4" xfId="18749" xr:uid="{00000000-0005-0000-0000-000050240000}"/>
    <cellStyle name="20% - Accent6 10 2 3" xfId="5811" xr:uid="{00000000-0005-0000-0000-000051240000}"/>
    <cellStyle name="20% - Accent6 10 2 3 2" xfId="16059" xr:uid="{00000000-0005-0000-0000-000052240000}"/>
    <cellStyle name="20% - Accent6 10 2 3 2 2" xfId="29025" xr:uid="{00000000-0005-0000-0000-000053240000}"/>
    <cellStyle name="20% - Accent6 10 2 3 3" xfId="21233" xr:uid="{00000000-0005-0000-0000-000054240000}"/>
    <cellStyle name="20% - Accent6 10 2 4" xfId="4533" xr:uid="{00000000-0005-0000-0000-000055240000}"/>
    <cellStyle name="20% - Accent6 10 2 4 2" xfId="14926" xr:uid="{00000000-0005-0000-0000-000056240000}"/>
    <cellStyle name="20% - Accent6 10 2 4 2 2" xfId="27947" xr:uid="{00000000-0005-0000-0000-000057240000}"/>
    <cellStyle name="20% - Accent6 10 2 4 3" xfId="20071" xr:uid="{00000000-0005-0000-0000-000058240000}"/>
    <cellStyle name="20% - Accent6 10 2 5" xfId="8664" xr:uid="{00000000-0005-0000-0000-000059240000}"/>
    <cellStyle name="20% - Accent6 10 2 5 2" xfId="23739" xr:uid="{00000000-0005-0000-0000-00005A240000}"/>
    <cellStyle name="20% - Accent6 10 2 6" xfId="17587" xr:uid="{00000000-0005-0000-0000-00005B240000}"/>
    <cellStyle name="20% - Accent6 10 3" xfId="442" xr:uid="{00000000-0005-0000-0000-00005C240000}"/>
    <cellStyle name="20% - Accent6 10 3 2" xfId="3050" xr:uid="{00000000-0005-0000-0000-00005D240000}"/>
    <cellStyle name="20% - Accent6 10 3 2 2" xfId="7119" xr:uid="{00000000-0005-0000-0000-00005E240000}"/>
    <cellStyle name="20% - Accent6 10 3 2 2 2" xfId="13429" xr:uid="{00000000-0005-0000-0000-00005F240000}"/>
    <cellStyle name="20% - Accent6 10 3 2 2 2 2" xfId="26684" xr:uid="{00000000-0005-0000-0000-000060240000}"/>
    <cellStyle name="20% - Accent6 10 3 2 2 3" xfId="22396" xr:uid="{00000000-0005-0000-0000-000061240000}"/>
    <cellStyle name="20% - Accent6 10 3 2 3" xfId="10710" xr:uid="{00000000-0005-0000-0000-000062240000}"/>
    <cellStyle name="20% - Accent6 10 3 2 3 2" xfId="25032" xr:uid="{00000000-0005-0000-0000-000063240000}"/>
    <cellStyle name="20% - Accent6 10 3 2 4" xfId="18750" xr:uid="{00000000-0005-0000-0000-000064240000}"/>
    <cellStyle name="20% - Accent6 10 3 3" xfId="5812" xr:uid="{00000000-0005-0000-0000-000065240000}"/>
    <cellStyle name="20% - Accent6 10 3 3 2" xfId="16060" xr:uid="{00000000-0005-0000-0000-000066240000}"/>
    <cellStyle name="20% - Accent6 10 3 3 2 2" xfId="29026" xr:uid="{00000000-0005-0000-0000-000067240000}"/>
    <cellStyle name="20% - Accent6 10 3 3 3" xfId="21234" xr:uid="{00000000-0005-0000-0000-000068240000}"/>
    <cellStyle name="20% - Accent6 10 3 4" xfId="4534" xr:uid="{00000000-0005-0000-0000-000069240000}"/>
    <cellStyle name="20% - Accent6 10 3 4 2" xfId="14927" xr:uid="{00000000-0005-0000-0000-00006A240000}"/>
    <cellStyle name="20% - Accent6 10 3 4 2 2" xfId="27948" xr:uid="{00000000-0005-0000-0000-00006B240000}"/>
    <cellStyle name="20% - Accent6 10 3 4 3" xfId="20072" xr:uid="{00000000-0005-0000-0000-00006C240000}"/>
    <cellStyle name="20% - Accent6 10 3 5" xfId="8897" xr:uid="{00000000-0005-0000-0000-00006D240000}"/>
    <cellStyle name="20% - Accent6 10 3 5 2" xfId="23906" xr:uid="{00000000-0005-0000-0000-00006E240000}"/>
    <cellStyle name="20% - Accent6 10 3 6" xfId="17588" xr:uid="{00000000-0005-0000-0000-00006F240000}"/>
    <cellStyle name="20% - Accent6 10 4" xfId="443" xr:uid="{00000000-0005-0000-0000-000070240000}"/>
    <cellStyle name="20% - Accent6 10 4 2" xfId="3051" xr:uid="{00000000-0005-0000-0000-000071240000}"/>
    <cellStyle name="20% - Accent6 10 4 2 2" xfId="7120" xr:uid="{00000000-0005-0000-0000-000072240000}"/>
    <cellStyle name="20% - Accent6 10 4 2 2 2" xfId="13430" xr:uid="{00000000-0005-0000-0000-000073240000}"/>
    <cellStyle name="20% - Accent6 10 4 2 2 2 2" xfId="26685" xr:uid="{00000000-0005-0000-0000-000074240000}"/>
    <cellStyle name="20% - Accent6 10 4 2 2 3" xfId="22397" xr:uid="{00000000-0005-0000-0000-000075240000}"/>
    <cellStyle name="20% - Accent6 10 4 2 3" xfId="10887" xr:uid="{00000000-0005-0000-0000-000076240000}"/>
    <cellStyle name="20% - Accent6 10 4 2 3 2" xfId="25204" xr:uid="{00000000-0005-0000-0000-000077240000}"/>
    <cellStyle name="20% - Accent6 10 4 2 4" xfId="18751" xr:uid="{00000000-0005-0000-0000-000078240000}"/>
    <cellStyle name="20% - Accent6 10 4 3" xfId="5813" xr:uid="{00000000-0005-0000-0000-000079240000}"/>
    <cellStyle name="20% - Accent6 10 4 3 2" xfId="16061" xr:uid="{00000000-0005-0000-0000-00007A240000}"/>
    <cellStyle name="20% - Accent6 10 4 3 2 2" xfId="29027" xr:uid="{00000000-0005-0000-0000-00007B240000}"/>
    <cellStyle name="20% - Accent6 10 4 3 3" xfId="21235" xr:uid="{00000000-0005-0000-0000-00007C240000}"/>
    <cellStyle name="20% - Accent6 10 4 4" xfId="4535" xr:uid="{00000000-0005-0000-0000-00007D240000}"/>
    <cellStyle name="20% - Accent6 10 4 4 2" xfId="14928" xr:uid="{00000000-0005-0000-0000-00007E240000}"/>
    <cellStyle name="20% - Accent6 10 4 4 2 2" xfId="27949" xr:uid="{00000000-0005-0000-0000-00007F240000}"/>
    <cellStyle name="20% - Accent6 10 4 4 3" xfId="20073" xr:uid="{00000000-0005-0000-0000-000080240000}"/>
    <cellStyle name="20% - Accent6 10 4 5" xfId="9236" xr:uid="{00000000-0005-0000-0000-000081240000}"/>
    <cellStyle name="20% - Accent6 10 4 5 2" xfId="24076" xr:uid="{00000000-0005-0000-0000-000082240000}"/>
    <cellStyle name="20% - Accent6 10 4 6" xfId="17589" xr:uid="{00000000-0005-0000-0000-000083240000}"/>
    <cellStyle name="20% - Accent6 10 5" xfId="444" xr:uid="{00000000-0005-0000-0000-000084240000}"/>
    <cellStyle name="20% - Accent6 10 5 2" xfId="3052" xr:uid="{00000000-0005-0000-0000-000085240000}"/>
    <cellStyle name="20% - Accent6 10 5 2 2" xfId="7121" xr:uid="{00000000-0005-0000-0000-000086240000}"/>
    <cellStyle name="20% - Accent6 10 5 2 2 2" xfId="13431" xr:uid="{00000000-0005-0000-0000-000087240000}"/>
    <cellStyle name="20% - Accent6 10 5 2 2 2 2" xfId="26686" xr:uid="{00000000-0005-0000-0000-000088240000}"/>
    <cellStyle name="20% - Accent6 10 5 2 2 3" xfId="22398" xr:uid="{00000000-0005-0000-0000-000089240000}"/>
    <cellStyle name="20% - Accent6 10 5 2 3" xfId="11062" xr:uid="{00000000-0005-0000-0000-00008A240000}"/>
    <cellStyle name="20% - Accent6 10 5 2 3 2" xfId="25376" xr:uid="{00000000-0005-0000-0000-00008B240000}"/>
    <cellStyle name="20% - Accent6 10 5 2 4" xfId="18752" xr:uid="{00000000-0005-0000-0000-00008C240000}"/>
    <cellStyle name="20% - Accent6 10 5 3" xfId="5814" xr:uid="{00000000-0005-0000-0000-00008D240000}"/>
    <cellStyle name="20% - Accent6 10 5 3 2" xfId="16062" xr:uid="{00000000-0005-0000-0000-00008E240000}"/>
    <cellStyle name="20% - Accent6 10 5 3 2 2" xfId="29028" xr:uid="{00000000-0005-0000-0000-00008F240000}"/>
    <cellStyle name="20% - Accent6 10 5 3 3" xfId="21236" xr:uid="{00000000-0005-0000-0000-000090240000}"/>
    <cellStyle name="20% - Accent6 10 5 4" xfId="4536" xr:uid="{00000000-0005-0000-0000-000091240000}"/>
    <cellStyle name="20% - Accent6 10 5 4 2" xfId="14929" xr:uid="{00000000-0005-0000-0000-000092240000}"/>
    <cellStyle name="20% - Accent6 10 5 4 2 2" xfId="27950" xr:uid="{00000000-0005-0000-0000-000093240000}"/>
    <cellStyle name="20% - Accent6 10 5 4 3" xfId="20074" xr:uid="{00000000-0005-0000-0000-000094240000}"/>
    <cellStyle name="20% - Accent6 10 5 5" xfId="9411" xr:uid="{00000000-0005-0000-0000-000095240000}"/>
    <cellStyle name="20% - Accent6 10 5 5 2" xfId="24251" xr:uid="{00000000-0005-0000-0000-000096240000}"/>
    <cellStyle name="20% - Accent6 10 5 6" xfId="17590" xr:uid="{00000000-0005-0000-0000-000097240000}"/>
    <cellStyle name="20% - Accent6 10 6" xfId="4088" xr:uid="{00000000-0005-0000-0000-000098240000}"/>
    <cellStyle name="20% - Accent6 10 6 2" xfId="8048" xr:uid="{00000000-0005-0000-0000-000099240000}"/>
    <cellStyle name="20% - Accent6 10 6 2 2" xfId="17243" xr:uid="{00000000-0005-0000-0000-00009A240000}"/>
    <cellStyle name="20% - Accent6 10 6 2 2 2" xfId="30180" xr:uid="{00000000-0005-0000-0000-00009B240000}"/>
    <cellStyle name="20% - Accent6 10 6 2 3" xfId="11236" xr:uid="{00000000-0005-0000-0000-00009C240000}"/>
    <cellStyle name="20% - Accent6 10 6 2 3 2" xfId="25548" xr:uid="{00000000-0005-0000-0000-00009D240000}"/>
    <cellStyle name="20% - Accent6 10 6 2 4" xfId="23292" xr:uid="{00000000-0005-0000-0000-00009E240000}"/>
    <cellStyle name="20% - Accent6 10 6 3" xfId="9594" xr:uid="{00000000-0005-0000-0000-00009F240000}"/>
    <cellStyle name="20% - Accent6 10 6 3 2" xfId="24428" xr:uid="{00000000-0005-0000-0000-0000A0240000}"/>
    <cellStyle name="20% - Accent6 10 6 4" xfId="19646" xr:uid="{00000000-0005-0000-0000-0000A1240000}"/>
    <cellStyle name="20% - Accent6 10 7" xfId="11414" xr:uid="{00000000-0005-0000-0000-0000A2240000}"/>
    <cellStyle name="20% - Accent6 10 7 2" xfId="25722" xr:uid="{00000000-0005-0000-0000-0000A3240000}"/>
    <cellStyle name="20% - Accent6 10 8" xfId="11592" xr:uid="{00000000-0005-0000-0000-0000A4240000}"/>
    <cellStyle name="20% - Accent6 10 8 2" xfId="25899" xr:uid="{00000000-0005-0000-0000-0000A5240000}"/>
    <cellStyle name="20% - Accent6 10 9" xfId="10179" xr:uid="{00000000-0005-0000-0000-0000A6240000}"/>
    <cellStyle name="20% - Accent6 10 9 2" xfId="12823" xr:uid="{00000000-0005-0000-0000-0000A7240000}"/>
    <cellStyle name="20% - Accent6 10 9 2 2" xfId="26352" xr:uid="{00000000-0005-0000-0000-0000A8240000}"/>
    <cellStyle name="20% - Accent6 11" xfId="445" xr:uid="{00000000-0005-0000-0000-0000A9240000}"/>
    <cellStyle name="20% - Accent6 11 10" xfId="12661" xr:uid="{00000000-0005-0000-0000-0000AA240000}"/>
    <cellStyle name="20% - Accent6 11 10 2" xfId="26267" xr:uid="{00000000-0005-0000-0000-0000AB240000}"/>
    <cellStyle name="20% - Accent6 11 11" xfId="8161" xr:uid="{00000000-0005-0000-0000-0000AC240000}"/>
    <cellStyle name="20% - Accent6 11 12" xfId="17591" xr:uid="{00000000-0005-0000-0000-0000AD240000}"/>
    <cellStyle name="20% - Accent6 11 2" xfId="446" xr:uid="{00000000-0005-0000-0000-0000AE240000}"/>
    <cellStyle name="20% - Accent6 11 2 2" xfId="3054" xr:uid="{00000000-0005-0000-0000-0000AF240000}"/>
    <cellStyle name="20% - Accent6 11 2 2 2" xfId="7123" xr:uid="{00000000-0005-0000-0000-0000B0240000}"/>
    <cellStyle name="20% - Accent6 11 2 2 2 2" xfId="13432" xr:uid="{00000000-0005-0000-0000-0000B1240000}"/>
    <cellStyle name="20% - Accent6 11 2 2 2 2 2" xfId="26687" xr:uid="{00000000-0005-0000-0000-0000B2240000}"/>
    <cellStyle name="20% - Accent6 11 2 2 2 3" xfId="22400" xr:uid="{00000000-0005-0000-0000-0000B3240000}"/>
    <cellStyle name="20% - Accent6 11 2 2 3" xfId="10711" xr:uid="{00000000-0005-0000-0000-0000B4240000}"/>
    <cellStyle name="20% - Accent6 11 2 2 3 2" xfId="25033" xr:uid="{00000000-0005-0000-0000-0000B5240000}"/>
    <cellStyle name="20% - Accent6 11 2 2 4" xfId="18754" xr:uid="{00000000-0005-0000-0000-0000B6240000}"/>
    <cellStyle name="20% - Accent6 11 2 3" xfId="5816" xr:uid="{00000000-0005-0000-0000-0000B7240000}"/>
    <cellStyle name="20% - Accent6 11 2 3 2" xfId="16064" xr:uid="{00000000-0005-0000-0000-0000B8240000}"/>
    <cellStyle name="20% - Accent6 11 2 3 2 2" xfId="29030" xr:uid="{00000000-0005-0000-0000-0000B9240000}"/>
    <cellStyle name="20% - Accent6 11 2 3 3" xfId="21238" xr:uid="{00000000-0005-0000-0000-0000BA240000}"/>
    <cellStyle name="20% - Accent6 11 2 4" xfId="4538" xr:uid="{00000000-0005-0000-0000-0000BB240000}"/>
    <cellStyle name="20% - Accent6 11 2 4 2" xfId="14930" xr:uid="{00000000-0005-0000-0000-0000BC240000}"/>
    <cellStyle name="20% - Accent6 11 2 4 2 2" xfId="27951" xr:uid="{00000000-0005-0000-0000-0000BD240000}"/>
    <cellStyle name="20% - Accent6 11 2 4 3" xfId="20076" xr:uid="{00000000-0005-0000-0000-0000BE240000}"/>
    <cellStyle name="20% - Accent6 11 2 5" xfId="8665" xr:uid="{00000000-0005-0000-0000-0000BF240000}"/>
    <cellStyle name="20% - Accent6 11 2 5 2" xfId="23740" xr:uid="{00000000-0005-0000-0000-0000C0240000}"/>
    <cellStyle name="20% - Accent6 11 2 6" xfId="17592" xr:uid="{00000000-0005-0000-0000-0000C1240000}"/>
    <cellStyle name="20% - Accent6 11 3" xfId="447" xr:uid="{00000000-0005-0000-0000-0000C2240000}"/>
    <cellStyle name="20% - Accent6 11 3 2" xfId="3055" xr:uid="{00000000-0005-0000-0000-0000C3240000}"/>
    <cellStyle name="20% - Accent6 11 3 2 2" xfId="7124" xr:uid="{00000000-0005-0000-0000-0000C4240000}"/>
    <cellStyle name="20% - Accent6 11 3 2 2 2" xfId="13433" xr:uid="{00000000-0005-0000-0000-0000C5240000}"/>
    <cellStyle name="20% - Accent6 11 3 2 2 2 2" xfId="26688" xr:uid="{00000000-0005-0000-0000-0000C6240000}"/>
    <cellStyle name="20% - Accent6 11 3 2 2 3" xfId="22401" xr:uid="{00000000-0005-0000-0000-0000C7240000}"/>
    <cellStyle name="20% - Accent6 11 3 2 3" xfId="10888" xr:uid="{00000000-0005-0000-0000-0000C8240000}"/>
    <cellStyle name="20% - Accent6 11 3 2 3 2" xfId="25205" xr:uid="{00000000-0005-0000-0000-0000C9240000}"/>
    <cellStyle name="20% - Accent6 11 3 2 4" xfId="18755" xr:uid="{00000000-0005-0000-0000-0000CA240000}"/>
    <cellStyle name="20% - Accent6 11 3 3" xfId="5817" xr:uid="{00000000-0005-0000-0000-0000CB240000}"/>
    <cellStyle name="20% - Accent6 11 3 3 2" xfId="16065" xr:uid="{00000000-0005-0000-0000-0000CC240000}"/>
    <cellStyle name="20% - Accent6 11 3 3 2 2" xfId="29031" xr:uid="{00000000-0005-0000-0000-0000CD240000}"/>
    <cellStyle name="20% - Accent6 11 3 3 3" xfId="21239" xr:uid="{00000000-0005-0000-0000-0000CE240000}"/>
    <cellStyle name="20% - Accent6 11 3 4" xfId="4539" xr:uid="{00000000-0005-0000-0000-0000CF240000}"/>
    <cellStyle name="20% - Accent6 11 3 4 2" xfId="14931" xr:uid="{00000000-0005-0000-0000-0000D0240000}"/>
    <cellStyle name="20% - Accent6 11 3 4 2 2" xfId="27952" xr:uid="{00000000-0005-0000-0000-0000D1240000}"/>
    <cellStyle name="20% - Accent6 11 3 4 3" xfId="20077" xr:uid="{00000000-0005-0000-0000-0000D2240000}"/>
    <cellStyle name="20% - Accent6 11 3 5" xfId="9237" xr:uid="{00000000-0005-0000-0000-0000D3240000}"/>
    <cellStyle name="20% - Accent6 11 3 5 2" xfId="24077" xr:uid="{00000000-0005-0000-0000-0000D4240000}"/>
    <cellStyle name="20% - Accent6 11 3 6" xfId="17593" xr:uid="{00000000-0005-0000-0000-0000D5240000}"/>
    <cellStyle name="20% - Accent6 11 4" xfId="448" xr:uid="{00000000-0005-0000-0000-0000D6240000}"/>
    <cellStyle name="20% - Accent6 11 4 2" xfId="3056" xr:uid="{00000000-0005-0000-0000-0000D7240000}"/>
    <cellStyle name="20% - Accent6 11 4 2 2" xfId="7125" xr:uid="{00000000-0005-0000-0000-0000D8240000}"/>
    <cellStyle name="20% - Accent6 11 4 2 2 2" xfId="13434" xr:uid="{00000000-0005-0000-0000-0000D9240000}"/>
    <cellStyle name="20% - Accent6 11 4 2 2 2 2" xfId="26689" xr:uid="{00000000-0005-0000-0000-0000DA240000}"/>
    <cellStyle name="20% - Accent6 11 4 2 2 3" xfId="22402" xr:uid="{00000000-0005-0000-0000-0000DB240000}"/>
    <cellStyle name="20% - Accent6 11 4 2 3" xfId="11063" xr:uid="{00000000-0005-0000-0000-0000DC240000}"/>
    <cellStyle name="20% - Accent6 11 4 2 3 2" xfId="25377" xr:uid="{00000000-0005-0000-0000-0000DD240000}"/>
    <cellStyle name="20% - Accent6 11 4 2 4" xfId="18756" xr:uid="{00000000-0005-0000-0000-0000DE240000}"/>
    <cellStyle name="20% - Accent6 11 4 3" xfId="5818" xr:uid="{00000000-0005-0000-0000-0000DF240000}"/>
    <cellStyle name="20% - Accent6 11 4 3 2" xfId="16066" xr:uid="{00000000-0005-0000-0000-0000E0240000}"/>
    <cellStyle name="20% - Accent6 11 4 3 2 2" xfId="29032" xr:uid="{00000000-0005-0000-0000-0000E1240000}"/>
    <cellStyle name="20% - Accent6 11 4 3 3" xfId="21240" xr:uid="{00000000-0005-0000-0000-0000E2240000}"/>
    <cellStyle name="20% - Accent6 11 4 4" xfId="4540" xr:uid="{00000000-0005-0000-0000-0000E3240000}"/>
    <cellStyle name="20% - Accent6 11 4 4 2" xfId="14932" xr:uid="{00000000-0005-0000-0000-0000E4240000}"/>
    <cellStyle name="20% - Accent6 11 4 4 2 2" xfId="27953" xr:uid="{00000000-0005-0000-0000-0000E5240000}"/>
    <cellStyle name="20% - Accent6 11 4 4 3" xfId="20078" xr:uid="{00000000-0005-0000-0000-0000E6240000}"/>
    <cellStyle name="20% - Accent6 11 4 5" xfId="9412" xr:uid="{00000000-0005-0000-0000-0000E7240000}"/>
    <cellStyle name="20% - Accent6 11 4 5 2" xfId="24252" xr:uid="{00000000-0005-0000-0000-0000E8240000}"/>
    <cellStyle name="20% - Accent6 11 4 6" xfId="17594" xr:uid="{00000000-0005-0000-0000-0000E9240000}"/>
    <cellStyle name="20% - Accent6 11 5" xfId="3053" xr:uid="{00000000-0005-0000-0000-0000EA240000}"/>
    <cellStyle name="20% - Accent6 11 5 2" xfId="7122" xr:uid="{00000000-0005-0000-0000-0000EB240000}"/>
    <cellStyle name="20% - Accent6 11 5 2 2" xfId="16948" xr:uid="{00000000-0005-0000-0000-0000EC240000}"/>
    <cellStyle name="20% - Accent6 11 5 2 2 2" xfId="29889" xr:uid="{00000000-0005-0000-0000-0000ED240000}"/>
    <cellStyle name="20% - Accent6 11 5 2 3" xfId="11237" xr:uid="{00000000-0005-0000-0000-0000EE240000}"/>
    <cellStyle name="20% - Accent6 11 5 2 3 2" xfId="25549" xr:uid="{00000000-0005-0000-0000-0000EF240000}"/>
    <cellStyle name="20% - Accent6 11 5 2 4" xfId="22399" xr:uid="{00000000-0005-0000-0000-0000F0240000}"/>
    <cellStyle name="20% - Accent6 11 5 3" xfId="9595" xr:uid="{00000000-0005-0000-0000-0000F1240000}"/>
    <cellStyle name="20% - Accent6 11 5 3 2" xfId="24429" xr:uid="{00000000-0005-0000-0000-0000F2240000}"/>
    <cellStyle name="20% - Accent6 11 5 4" xfId="18753" xr:uid="{00000000-0005-0000-0000-0000F3240000}"/>
    <cellStyle name="20% - Accent6 11 6" xfId="4089" xr:uid="{00000000-0005-0000-0000-0000F4240000}"/>
    <cellStyle name="20% - Accent6 11 6 2" xfId="8049" xr:uid="{00000000-0005-0000-0000-0000F5240000}"/>
    <cellStyle name="20% - Accent6 11 6 2 2" xfId="14530" xr:uid="{00000000-0005-0000-0000-0000F6240000}"/>
    <cellStyle name="20% - Accent6 11 6 2 2 2" xfId="27599" xr:uid="{00000000-0005-0000-0000-0000F7240000}"/>
    <cellStyle name="20% - Accent6 11 6 2 3" xfId="23293" xr:uid="{00000000-0005-0000-0000-0000F8240000}"/>
    <cellStyle name="20% - Accent6 11 6 3" xfId="11415" xr:uid="{00000000-0005-0000-0000-0000F9240000}"/>
    <cellStyle name="20% - Accent6 11 6 3 2" xfId="25723" xr:uid="{00000000-0005-0000-0000-0000FA240000}"/>
    <cellStyle name="20% - Accent6 11 6 4" xfId="19647" xr:uid="{00000000-0005-0000-0000-0000FB240000}"/>
    <cellStyle name="20% - Accent6 11 7" xfId="5815" xr:uid="{00000000-0005-0000-0000-0000FC240000}"/>
    <cellStyle name="20% - Accent6 11 7 2" xfId="16063" xr:uid="{00000000-0005-0000-0000-0000FD240000}"/>
    <cellStyle name="20% - Accent6 11 7 2 2" xfId="29029" xr:uid="{00000000-0005-0000-0000-0000FE240000}"/>
    <cellStyle name="20% - Accent6 11 7 3" xfId="11593" xr:uid="{00000000-0005-0000-0000-0000FF240000}"/>
    <cellStyle name="20% - Accent6 11 7 3 2" xfId="25900" xr:uid="{00000000-0005-0000-0000-000000250000}"/>
    <cellStyle name="20% - Accent6 11 7 4" xfId="21237" xr:uid="{00000000-0005-0000-0000-000001250000}"/>
    <cellStyle name="20% - Accent6 11 8" xfId="4537" xr:uid="{00000000-0005-0000-0000-000002250000}"/>
    <cellStyle name="20% - Accent6 11 8 2" xfId="12824" xr:uid="{00000000-0005-0000-0000-000003250000}"/>
    <cellStyle name="20% - Accent6 11 8 2 2" xfId="26353" xr:uid="{00000000-0005-0000-0000-000004250000}"/>
    <cellStyle name="20% - Accent6 11 8 3" xfId="10420" xr:uid="{00000000-0005-0000-0000-000005250000}"/>
    <cellStyle name="20% - Accent6 11 8 3 2" xfId="24864" xr:uid="{00000000-0005-0000-0000-000006250000}"/>
    <cellStyle name="20% - Accent6 11 8 4" xfId="20075" xr:uid="{00000000-0005-0000-0000-000007250000}"/>
    <cellStyle name="20% - Accent6 11 9" xfId="14017" xr:uid="{00000000-0005-0000-0000-000008250000}"/>
    <cellStyle name="20% - Accent6 11 9 2" xfId="27191" xr:uid="{00000000-0005-0000-0000-000009250000}"/>
    <cellStyle name="20% - Accent6 12" xfId="449" xr:uid="{00000000-0005-0000-0000-00000A250000}"/>
    <cellStyle name="20% - Accent6 12 10" xfId="12662" xr:uid="{00000000-0005-0000-0000-00000B250000}"/>
    <cellStyle name="20% - Accent6 12 10 2" xfId="26268" xr:uid="{00000000-0005-0000-0000-00000C250000}"/>
    <cellStyle name="20% - Accent6 12 11" xfId="8666" xr:uid="{00000000-0005-0000-0000-00000D250000}"/>
    <cellStyle name="20% - Accent6 12 11 2" xfId="23741" xr:uid="{00000000-0005-0000-0000-00000E250000}"/>
    <cellStyle name="20% - Accent6 12 12" xfId="17595" xr:uid="{00000000-0005-0000-0000-00000F250000}"/>
    <cellStyle name="20% - Accent6 12 2" xfId="450" xr:uid="{00000000-0005-0000-0000-000010250000}"/>
    <cellStyle name="20% - Accent6 12 2 2" xfId="3058" xr:uid="{00000000-0005-0000-0000-000011250000}"/>
    <cellStyle name="20% - Accent6 12 2 2 2" xfId="7127" xr:uid="{00000000-0005-0000-0000-000012250000}"/>
    <cellStyle name="20% - Accent6 12 2 2 2 2" xfId="13435" xr:uid="{00000000-0005-0000-0000-000013250000}"/>
    <cellStyle name="20% - Accent6 12 2 2 2 2 2" xfId="26690" xr:uid="{00000000-0005-0000-0000-000014250000}"/>
    <cellStyle name="20% - Accent6 12 2 2 2 3" xfId="22404" xr:uid="{00000000-0005-0000-0000-000015250000}"/>
    <cellStyle name="20% - Accent6 12 2 2 3" xfId="10712" xr:uid="{00000000-0005-0000-0000-000016250000}"/>
    <cellStyle name="20% - Accent6 12 2 2 3 2" xfId="25034" xr:uid="{00000000-0005-0000-0000-000017250000}"/>
    <cellStyle name="20% - Accent6 12 2 2 4" xfId="18758" xr:uid="{00000000-0005-0000-0000-000018250000}"/>
    <cellStyle name="20% - Accent6 12 2 3" xfId="5820" xr:uid="{00000000-0005-0000-0000-000019250000}"/>
    <cellStyle name="20% - Accent6 12 2 3 2" xfId="16068" xr:uid="{00000000-0005-0000-0000-00001A250000}"/>
    <cellStyle name="20% - Accent6 12 2 3 2 2" xfId="29034" xr:uid="{00000000-0005-0000-0000-00001B250000}"/>
    <cellStyle name="20% - Accent6 12 2 3 3" xfId="21242" xr:uid="{00000000-0005-0000-0000-00001C250000}"/>
    <cellStyle name="20% - Accent6 12 2 4" xfId="4542" xr:uid="{00000000-0005-0000-0000-00001D250000}"/>
    <cellStyle name="20% - Accent6 12 2 4 2" xfId="14933" xr:uid="{00000000-0005-0000-0000-00001E250000}"/>
    <cellStyle name="20% - Accent6 12 2 4 2 2" xfId="27954" xr:uid="{00000000-0005-0000-0000-00001F250000}"/>
    <cellStyle name="20% - Accent6 12 2 4 3" xfId="20080" xr:uid="{00000000-0005-0000-0000-000020250000}"/>
    <cellStyle name="20% - Accent6 12 2 5" xfId="8898" xr:uid="{00000000-0005-0000-0000-000021250000}"/>
    <cellStyle name="20% - Accent6 12 2 5 2" xfId="23907" xr:uid="{00000000-0005-0000-0000-000022250000}"/>
    <cellStyle name="20% - Accent6 12 2 6" xfId="17596" xr:uid="{00000000-0005-0000-0000-000023250000}"/>
    <cellStyle name="20% - Accent6 12 3" xfId="451" xr:uid="{00000000-0005-0000-0000-000024250000}"/>
    <cellStyle name="20% - Accent6 12 3 2" xfId="3059" xr:uid="{00000000-0005-0000-0000-000025250000}"/>
    <cellStyle name="20% - Accent6 12 3 2 2" xfId="7128" xr:uid="{00000000-0005-0000-0000-000026250000}"/>
    <cellStyle name="20% - Accent6 12 3 2 2 2" xfId="13436" xr:uid="{00000000-0005-0000-0000-000027250000}"/>
    <cellStyle name="20% - Accent6 12 3 2 2 2 2" xfId="26691" xr:uid="{00000000-0005-0000-0000-000028250000}"/>
    <cellStyle name="20% - Accent6 12 3 2 2 3" xfId="22405" xr:uid="{00000000-0005-0000-0000-000029250000}"/>
    <cellStyle name="20% - Accent6 12 3 2 3" xfId="10889" xr:uid="{00000000-0005-0000-0000-00002A250000}"/>
    <cellStyle name="20% - Accent6 12 3 2 3 2" xfId="25206" xr:uid="{00000000-0005-0000-0000-00002B250000}"/>
    <cellStyle name="20% - Accent6 12 3 2 4" xfId="18759" xr:uid="{00000000-0005-0000-0000-00002C250000}"/>
    <cellStyle name="20% - Accent6 12 3 3" xfId="5821" xr:uid="{00000000-0005-0000-0000-00002D250000}"/>
    <cellStyle name="20% - Accent6 12 3 3 2" xfId="16069" xr:uid="{00000000-0005-0000-0000-00002E250000}"/>
    <cellStyle name="20% - Accent6 12 3 3 2 2" xfId="29035" xr:uid="{00000000-0005-0000-0000-00002F250000}"/>
    <cellStyle name="20% - Accent6 12 3 3 3" xfId="21243" xr:uid="{00000000-0005-0000-0000-000030250000}"/>
    <cellStyle name="20% - Accent6 12 3 4" xfId="4543" xr:uid="{00000000-0005-0000-0000-000031250000}"/>
    <cellStyle name="20% - Accent6 12 3 4 2" xfId="14934" xr:uid="{00000000-0005-0000-0000-000032250000}"/>
    <cellStyle name="20% - Accent6 12 3 4 2 2" xfId="27955" xr:uid="{00000000-0005-0000-0000-000033250000}"/>
    <cellStyle name="20% - Accent6 12 3 4 3" xfId="20081" xr:uid="{00000000-0005-0000-0000-000034250000}"/>
    <cellStyle name="20% - Accent6 12 3 5" xfId="9238" xr:uid="{00000000-0005-0000-0000-000035250000}"/>
    <cellStyle name="20% - Accent6 12 3 5 2" xfId="24078" xr:uid="{00000000-0005-0000-0000-000036250000}"/>
    <cellStyle name="20% - Accent6 12 3 6" xfId="17597" xr:uid="{00000000-0005-0000-0000-000037250000}"/>
    <cellStyle name="20% - Accent6 12 4" xfId="452" xr:uid="{00000000-0005-0000-0000-000038250000}"/>
    <cellStyle name="20% - Accent6 12 4 2" xfId="3060" xr:uid="{00000000-0005-0000-0000-000039250000}"/>
    <cellStyle name="20% - Accent6 12 4 2 2" xfId="7129" xr:uid="{00000000-0005-0000-0000-00003A250000}"/>
    <cellStyle name="20% - Accent6 12 4 2 2 2" xfId="13437" xr:uid="{00000000-0005-0000-0000-00003B250000}"/>
    <cellStyle name="20% - Accent6 12 4 2 2 2 2" xfId="26692" xr:uid="{00000000-0005-0000-0000-00003C250000}"/>
    <cellStyle name="20% - Accent6 12 4 2 2 3" xfId="22406" xr:uid="{00000000-0005-0000-0000-00003D250000}"/>
    <cellStyle name="20% - Accent6 12 4 2 3" xfId="11064" xr:uid="{00000000-0005-0000-0000-00003E250000}"/>
    <cellStyle name="20% - Accent6 12 4 2 3 2" xfId="25378" xr:uid="{00000000-0005-0000-0000-00003F250000}"/>
    <cellStyle name="20% - Accent6 12 4 2 4" xfId="18760" xr:uid="{00000000-0005-0000-0000-000040250000}"/>
    <cellStyle name="20% - Accent6 12 4 3" xfId="5822" xr:uid="{00000000-0005-0000-0000-000041250000}"/>
    <cellStyle name="20% - Accent6 12 4 3 2" xfId="16070" xr:uid="{00000000-0005-0000-0000-000042250000}"/>
    <cellStyle name="20% - Accent6 12 4 3 2 2" xfId="29036" xr:uid="{00000000-0005-0000-0000-000043250000}"/>
    <cellStyle name="20% - Accent6 12 4 3 3" xfId="21244" xr:uid="{00000000-0005-0000-0000-000044250000}"/>
    <cellStyle name="20% - Accent6 12 4 4" xfId="4544" xr:uid="{00000000-0005-0000-0000-000045250000}"/>
    <cellStyle name="20% - Accent6 12 4 4 2" xfId="14935" xr:uid="{00000000-0005-0000-0000-000046250000}"/>
    <cellStyle name="20% - Accent6 12 4 4 2 2" xfId="27956" xr:uid="{00000000-0005-0000-0000-000047250000}"/>
    <cellStyle name="20% - Accent6 12 4 4 3" xfId="20082" xr:uid="{00000000-0005-0000-0000-000048250000}"/>
    <cellStyle name="20% - Accent6 12 4 5" xfId="9413" xr:uid="{00000000-0005-0000-0000-000049250000}"/>
    <cellStyle name="20% - Accent6 12 4 5 2" xfId="24253" xr:uid="{00000000-0005-0000-0000-00004A250000}"/>
    <cellStyle name="20% - Accent6 12 4 6" xfId="17598" xr:uid="{00000000-0005-0000-0000-00004B250000}"/>
    <cellStyle name="20% - Accent6 12 5" xfId="3057" xr:uid="{00000000-0005-0000-0000-00004C250000}"/>
    <cellStyle name="20% - Accent6 12 5 2" xfId="7126" xr:uid="{00000000-0005-0000-0000-00004D250000}"/>
    <cellStyle name="20% - Accent6 12 5 2 2" xfId="16949" xr:uid="{00000000-0005-0000-0000-00004E250000}"/>
    <cellStyle name="20% - Accent6 12 5 2 2 2" xfId="29890" xr:uid="{00000000-0005-0000-0000-00004F250000}"/>
    <cellStyle name="20% - Accent6 12 5 2 3" xfId="11238" xr:uid="{00000000-0005-0000-0000-000050250000}"/>
    <cellStyle name="20% - Accent6 12 5 2 3 2" xfId="25550" xr:uid="{00000000-0005-0000-0000-000051250000}"/>
    <cellStyle name="20% - Accent6 12 5 2 4" xfId="22403" xr:uid="{00000000-0005-0000-0000-000052250000}"/>
    <cellStyle name="20% - Accent6 12 5 3" xfId="9596" xr:uid="{00000000-0005-0000-0000-000053250000}"/>
    <cellStyle name="20% - Accent6 12 5 3 2" xfId="24430" xr:uid="{00000000-0005-0000-0000-000054250000}"/>
    <cellStyle name="20% - Accent6 12 5 4" xfId="18757" xr:uid="{00000000-0005-0000-0000-000055250000}"/>
    <cellStyle name="20% - Accent6 12 6" xfId="4090" xr:uid="{00000000-0005-0000-0000-000056250000}"/>
    <cellStyle name="20% - Accent6 12 6 2" xfId="8050" xr:uid="{00000000-0005-0000-0000-000057250000}"/>
    <cellStyle name="20% - Accent6 12 6 2 2" xfId="14531" xr:uid="{00000000-0005-0000-0000-000058250000}"/>
    <cellStyle name="20% - Accent6 12 6 2 2 2" xfId="27600" xr:uid="{00000000-0005-0000-0000-000059250000}"/>
    <cellStyle name="20% - Accent6 12 6 2 3" xfId="23294" xr:uid="{00000000-0005-0000-0000-00005A250000}"/>
    <cellStyle name="20% - Accent6 12 6 3" xfId="11416" xr:uid="{00000000-0005-0000-0000-00005B250000}"/>
    <cellStyle name="20% - Accent6 12 6 3 2" xfId="25724" xr:uid="{00000000-0005-0000-0000-00005C250000}"/>
    <cellStyle name="20% - Accent6 12 6 4" xfId="19648" xr:uid="{00000000-0005-0000-0000-00005D250000}"/>
    <cellStyle name="20% - Accent6 12 7" xfId="5819" xr:uid="{00000000-0005-0000-0000-00005E250000}"/>
    <cellStyle name="20% - Accent6 12 7 2" xfId="16067" xr:uid="{00000000-0005-0000-0000-00005F250000}"/>
    <cellStyle name="20% - Accent6 12 7 2 2" xfId="29033" xr:uid="{00000000-0005-0000-0000-000060250000}"/>
    <cellStyle name="20% - Accent6 12 7 3" xfId="11594" xr:uid="{00000000-0005-0000-0000-000061250000}"/>
    <cellStyle name="20% - Accent6 12 7 3 2" xfId="25901" xr:uid="{00000000-0005-0000-0000-000062250000}"/>
    <cellStyle name="20% - Accent6 12 7 4" xfId="21241" xr:uid="{00000000-0005-0000-0000-000063250000}"/>
    <cellStyle name="20% - Accent6 12 8" xfId="4541" xr:uid="{00000000-0005-0000-0000-000064250000}"/>
    <cellStyle name="20% - Accent6 12 8 2" xfId="12825" xr:uid="{00000000-0005-0000-0000-000065250000}"/>
    <cellStyle name="20% - Accent6 12 8 2 2" xfId="26354" xr:uid="{00000000-0005-0000-0000-000066250000}"/>
    <cellStyle name="20% - Accent6 12 8 3" xfId="10421" xr:uid="{00000000-0005-0000-0000-000067250000}"/>
    <cellStyle name="20% - Accent6 12 8 3 2" xfId="24865" xr:uid="{00000000-0005-0000-0000-000068250000}"/>
    <cellStyle name="20% - Accent6 12 8 4" xfId="20079" xr:uid="{00000000-0005-0000-0000-000069250000}"/>
    <cellStyle name="20% - Accent6 12 9" xfId="14018" xr:uid="{00000000-0005-0000-0000-00006A250000}"/>
    <cellStyle name="20% - Accent6 12 9 2" xfId="27192" xr:uid="{00000000-0005-0000-0000-00006B250000}"/>
    <cellStyle name="20% - Accent6 13" xfId="453" xr:uid="{00000000-0005-0000-0000-00006C250000}"/>
    <cellStyle name="20% - Accent6 13 10" xfId="12663" xr:uid="{00000000-0005-0000-0000-00006D250000}"/>
    <cellStyle name="20% - Accent6 13 10 2" xfId="26269" xr:uid="{00000000-0005-0000-0000-00006E250000}"/>
    <cellStyle name="20% - Accent6 13 11" xfId="8667" xr:uid="{00000000-0005-0000-0000-00006F250000}"/>
    <cellStyle name="20% - Accent6 13 11 2" xfId="23742" xr:uid="{00000000-0005-0000-0000-000070250000}"/>
    <cellStyle name="20% - Accent6 13 12" xfId="17599" xr:uid="{00000000-0005-0000-0000-000071250000}"/>
    <cellStyle name="20% - Accent6 13 2" xfId="454" xr:uid="{00000000-0005-0000-0000-000072250000}"/>
    <cellStyle name="20% - Accent6 13 2 2" xfId="3062" xr:uid="{00000000-0005-0000-0000-000073250000}"/>
    <cellStyle name="20% - Accent6 13 2 2 2" xfId="7131" xr:uid="{00000000-0005-0000-0000-000074250000}"/>
    <cellStyle name="20% - Accent6 13 2 2 2 2" xfId="13438" xr:uid="{00000000-0005-0000-0000-000075250000}"/>
    <cellStyle name="20% - Accent6 13 2 2 2 2 2" xfId="26693" xr:uid="{00000000-0005-0000-0000-000076250000}"/>
    <cellStyle name="20% - Accent6 13 2 2 2 3" xfId="22408" xr:uid="{00000000-0005-0000-0000-000077250000}"/>
    <cellStyle name="20% - Accent6 13 2 2 3" xfId="10713" xr:uid="{00000000-0005-0000-0000-000078250000}"/>
    <cellStyle name="20% - Accent6 13 2 2 3 2" xfId="25035" xr:uid="{00000000-0005-0000-0000-000079250000}"/>
    <cellStyle name="20% - Accent6 13 2 2 4" xfId="18762" xr:uid="{00000000-0005-0000-0000-00007A250000}"/>
    <cellStyle name="20% - Accent6 13 2 3" xfId="5824" xr:uid="{00000000-0005-0000-0000-00007B250000}"/>
    <cellStyle name="20% - Accent6 13 2 3 2" xfId="16072" xr:uid="{00000000-0005-0000-0000-00007C250000}"/>
    <cellStyle name="20% - Accent6 13 2 3 2 2" xfId="29038" xr:uid="{00000000-0005-0000-0000-00007D250000}"/>
    <cellStyle name="20% - Accent6 13 2 3 3" xfId="21246" xr:uid="{00000000-0005-0000-0000-00007E250000}"/>
    <cellStyle name="20% - Accent6 13 2 4" xfId="4546" xr:uid="{00000000-0005-0000-0000-00007F250000}"/>
    <cellStyle name="20% - Accent6 13 2 4 2" xfId="14937" xr:uid="{00000000-0005-0000-0000-000080250000}"/>
    <cellStyle name="20% - Accent6 13 2 4 2 2" xfId="27958" xr:uid="{00000000-0005-0000-0000-000081250000}"/>
    <cellStyle name="20% - Accent6 13 2 4 3" xfId="20084" xr:uid="{00000000-0005-0000-0000-000082250000}"/>
    <cellStyle name="20% - Accent6 13 2 5" xfId="8899" xr:uid="{00000000-0005-0000-0000-000083250000}"/>
    <cellStyle name="20% - Accent6 13 2 5 2" xfId="23908" xr:uid="{00000000-0005-0000-0000-000084250000}"/>
    <cellStyle name="20% - Accent6 13 2 6" xfId="17600" xr:uid="{00000000-0005-0000-0000-000085250000}"/>
    <cellStyle name="20% - Accent6 13 3" xfId="455" xr:uid="{00000000-0005-0000-0000-000086250000}"/>
    <cellStyle name="20% - Accent6 13 3 2" xfId="3063" xr:uid="{00000000-0005-0000-0000-000087250000}"/>
    <cellStyle name="20% - Accent6 13 3 2 2" xfId="7132" xr:uid="{00000000-0005-0000-0000-000088250000}"/>
    <cellStyle name="20% - Accent6 13 3 2 2 2" xfId="13439" xr:uid="{00000000-0005-0000-0000-000089250000}"/>
    <cellStyle name="20% - Accent6 13 3 2 2 2 2" xfId="26694" xr:uid="{00000000-0005-0000-0000-00008A250000}"/>
    <cellStyle name="20% - Accent6 13 3 2 2 3" xfId="22409" xr:uid="{00000000-0005-0000-0000-00008B250000}"/>
    <cellStyle name="20% - Accent6 13 3 2 3" xfId="10890" xr:uid="{00000000-0005-0000-0000-00008C250000}"/>
    <cellStyle name="20% - Accent6 13 3 2 3 2" xfId="25207" xr:uid="{00000000-0005-0000-0000-00008D250000}"/>
    <cellStyle name="20% - Accent6 13 3 2 4" xfId="18763" xr:uid="{00000000-0005-0000-0000-00008E250000}"/>
    <cellStyle name="20% - Accent6 13 3 3" xfId="5825" xr:uid="{00000000-0005-0000-0000-00008F250000}"/>
    <cellStyle name="20% - Accent6 13 3 3 2" xfId="16073" xr:uid="{00000000-0005-0000-0000-000090250000}"/>
    <cellStyle name="20% - Accent6 13 3 3 2 2" xfId="29039" xr:uid="{00000000-0005-0000-0000-000091250000}"/>
    <cellStyle name="20% - Accent6 13 3 3 3" xfId="21247" xr:uid="{00000000-0005-0000-0000-000092250000}"/>
    <cellStyle name="20% - Accent6 13 3 4" xfId="4547" xr:uid="{00000000-0005-0000-0000-000093250000}"/>
    <cellStyle name="20% - Accent6 13 3 4 2" xfId="14938" xr:uid="{00000000-0005-0000-0000-000094250000}"/>
    <cellStyle name="20% - Accent6 13 3 4 2 2" xfId="27959" xr:uid="{00000000-0005-0000-0000-000095250000}"/>
    <cellStyle name="20% - Accent6 13 3 4 3" xfId="20085" xr:uid="{00000000-0005-0000-0000-000096250000}"/>
    <cellStyle name="20% - Accent6 13 3 5" xfId="9239" xr:uid="{00000000-0005-0000-0000-000097250000}"/>
    <cellStyle name="20% - Accent6 13 3 5 2" xfId="24079" xr:uid="{00000000-0005-0000-0000-000098250000}"/>
    <cellStyle name="20% - Accent6 13 3 6" xfId="17601" xr:uid="{00000000-0005-0000-0000-000099250000}"/>
    <cellStyle name="20% - Accent6 13 4" xfId="456" xr:uid="{00000000-0005-0000-0000-00009A250000}"/>
    <cellStyle name="20% - Accent6 13 4 2" xfId="3064" xr:uid="{00000000-0005-0000-0000-00009B250000}"/>
    <cellStyle name="20% - Accent6 13 4 2 2" xfId="7133" xr:uid="{00000000-0005-0000-0000-00009C250000}"/>
    <cellStyle name="20% - Accent6 13 4 2 2 2" xfId="13440" xr:uid="{00000000-0005-0000-0000-00009D250000}"/>
    <cellStyle name="20% - Accent6 13 4 2 2 2 2" xfId="26695" xr:uid="{00000000-0005-0000-0000-00009E250000}"/>
    <cellStyle name="20% - Accent6 13 4 2 2 3" xfId="22410" xr:uid="{00000000-0005-0000-0000-00009F250000}"/>
    <cellStyle name="20% - Accent6 13 4 2 3" xfId="11065" xr:uid="{00000000-0005-0000-0000-0000A0250000}"/>
    <cellStyle name="20% - Accent6 13 4 2 3 2" xfId="25379" xr:uid="{00000000-0005-0000-0000-0000A1250000}"/>
    <cellStyle name="20% - Accent6 13 4 2 4" xfId="18764" xr:uid="{00000000-0005-0000-0000-0000A2250000}"/>
    <cellStyle name="20% - Accent6 13 4 3" xfId="5826" xr:uid="{00000000-0005-0000-0000-0000A3250000}"/>
    <cellStyle name="20% - Accent6 13 4 3 2" xfId="16074" xr:uid="{00000000-0005-0000-0000-0000A4250000}"/>
    <cellStyle name="20% - Accent6 13 4 3 2 2" xfId="29040" xr:uid="{00000000-0005-0000-0000-0000A5250000}"/>
    <cellStyle name="20% - Accent6 13 4 3 3" xfId="21248" xr:uid="{00000000-0005-0000-0000-0000A6250000}"/>
    <cellStyle name="20% - Accent6 13 4 4" xfId="4548" xr:uid="{00000000-0005-0000-0000-0000A7250000}"/>
    <cellStyle name="20% - Accent6 13 4 4 2" xfId="14939" xr:uid="{00000000-0005-0000-0000-0000A8250000}"/>
    <cellStyle name="20% - Accent6 13 4 4 2 2" xfId="27960" xr:uid="{00000000-0005-0000-0000-0000A9250000}"/>
    <cellStyle name="20% - Accent6 13 4 4 3" xfId="20086" xr:uid="{00000000-0005-0000-0000-0000AA250000}"/>
    <cellStyle name="20% - Accent6 13 4 5" xfId="9414" xr:uid="{00000000-0005-0000-0000-0000AB250000}"/>
    <cellStyle name="20% - Accent6 13 4 5 2" xfId="24254" xr:uid="{00000000-0005-0000-0000-0000AC250000}"/>
    <cellStyle name="20% - Accent6 13 4 6" xfId="17602" xr:uid="{00000000-0005-0000-0000-0000AD250000}"/>
    <cellStyle name="20% - Accent6 13 5" xfId="3061" xr:uid="{00000000-0005-0000-0000-0000AE250000}"/>
    <cellStyle name="20% - Accent6 13 5 2" xfId="7130" xr:uid="{00000000-0005-0000-0000-0000AF250000}"/>
    <cellStyle name="20% - Accent6 13 5 2 2" xfId="16950" xr:uid="{00000000-0005-0000-0000-0000B0250000}"/>
    <cellStyle name="20% - Accent6 13 5 2 2 2" xfId="29891" xr:uid="{00000000-0005-0000-0000-0000B1250000}"/>
    <cellStyle name="20% - Accent6 13 5 2 3" xfId="11239" xr:uid="{00000000-0005-0000-0000-0000B2250000}"/>
    <cellStyle name="20% - Accent6 13 5 2 3 2" xfId="25551" xr:uid="{00000000-0005-0000-0000-0000B3250000}"/>
    <cellStyle name="20% - Accent6 13 5 2 4" xfId="22407" xr:uid="{00000000-0005-0000-0000-0000B4250000}"/>
    <cellStyle name="20% - Accent6 13 5 3" xfId="9597" xr:uid="{00000000-0005-0000-0000-0000B5250000}"/>
    <cellStyle name="20% - Accent6 13 5 3 2" xfId="24431" xr:uid="{00000000-0005-0000-0000-0000B6250000}"/>
    <cellStyle name="20% - Accent6 13 5 4" xfId="18761" xr:uid="{00000000-0005-0000-0000-0000B7250000}"/>
    <cellStyle name="20% - Accent6 13 6" xfId="5823" xr:uid="{00000000-0005-0000-0000-0000B8250000}"/>
    <cellStyle name="20% - Accent6 13 6 2" xfId="16071" xr:uid="{00000000-0005-0000-0000-0000B9250000}"/>
    <cellStyle name="20% - Accent6 13 6 2 2" xfId="29037" xr:uid="{00000000-0005-0000-0000-0000BA250000}"/>
    <cellStyle name="20% - Accent6 13 6 3" xfId="11417" xr:uid="{00000000-0005-0000-0000-0000BB250000}"/>
    <cellStyle name="20% - Accent6 13 6 3 2" xfId="25725" xr:uid="{00000000-0005-0000-0000-0000BC250000}"/>
    <cellStyle name="20% - Accent6 13 6 4" xfId="21245" xr:uid="{00000000-0005-0000-0000-0000BD250000}"/>
    <cellStyle name="20% - Accent6 13 7" xfId="4545" xr:uid="{00000000-0005-0000-0000-0000BE250000}"/>
    <cellStyle name="20% - Accent6 13 7 2" xfId="14936" xr:uid="{00000000-0005-0000-0000-0000BF250000}"/>
    <cellStyle name="20% - Accent6 13 7 2 2" xfId="27957" xr:uid="{00000000-0005-0000-0000-0000C0250000}"/>
    <cellStyle name="20% - Accent6 13 7 3" xfId="11595" xr:uid="{00000000-0005-0000-0000-0000C1250000}"/>
    <cellStyle name="20% - Accent6 13 7 3 2" xfId="25902" xr:uid="{00000000-0005-0000-0000-0000C2250000}"/>
    <cellStyle name="20% - Accent6 13 7 4" xfId="20083" xr:uid="{00000000-0005-0000-0000-0000C3250000}"/>
    <cellStyle name="20% - Accent6 13 8" xfId="10422" xr:uid="{00000000-0005-0000-0000-0000C4250000}"/>
    <cellStyle name="20% - Accent6 13 8 2" xfId="12826" xr:uid="{00000000-0005-0000-0000-0000C5250000}"/>
    <cellStyle name="20% - Accent6 13 8 2 2" xfId="26355" xr:uid="{00000000-0005-0000-0000-0000C6250000}"/>
    <cellStyle name="20% - Accent6 13 8 3" xfId="24866" xr:uid="{00000000-0005-0000-0000-0000C7250000}"/>
    <cellStyle name="20% - Accent6 13 9" xfId="14019" xr:uid="{00000000-0005-0000-0000-0000C8250000}"/>
    <cellStyle name="20% - Accent6 13 9 2" xfId="27193" xr:uid="{00000000-0005-0000-0000-0000C9250000}"/>
    <cellStyle name="20% - Accent6 14" xfId="457" xr:uid="{00000000-0005-0000-0000-0000CA250000}"/>
    <cellStyle name="20% - Accent6 14 2" xfId="9749" xr:uid="{00000000-0005-0000-0000-0000CB250000}"/>
    <cellStyle name="20% - Accent6 14 2 2" xfId="13441" xr:uid="{00000000-0005-0000-0000-0000CC250000}"/>
    <cellStyle name="20% - Accent6 14 3" xfId="12267" xr:uid="{00000000-0005-0000-0000-0000CD250000}"/>
    <cellStyle name="20% - Accent6 14 3 2" xfId="26113" xr:uid="{00000000-0005-0000-0000-0000CE250000}"/>
    <cellStyle name="20% - Accent6 14 4" xfId="13207" xr:uid="{00000000-0005-0000-0000-0000CF250000}"/>
    <cellStyle name="20% - Accent6 14 4 2" xfId="26474" xr:uid="{00000000-0005-0000-0000-0000D0250000}"/>
    <cellStyle name="20% - Accent6 15" xfId="12822" xr:uid="{00000000-0005-0000-0000-0000D1250000}"/>
    <cellStyle name="20% - Accent6 16" xfId="12373" xr:uid="{00000000-0005-0000-0000-0000D2250000}"/>
    <cellStyle name="20% - Accent6 2" xfId="458" xr:uid="{00000000-0005-0000-0000-0000D3250000}"/>
    <cellStyle name="20% - Accent6 2 10" xfId="5827" xr:uid="{00000000-0005-0000-0000-0000D4250000}"/>
    <cellStyle name="20% - Accent6 2 10 2" xfId="12827" xr:uid="{00000000-0005-0000-0000-0000D5250000}"/>
    <cellStyle name="20% - Accent6 2 10 2 2" xfId="26356" xr:uid="{00000000-0005-0000-0000-0000D6250000}"/>
    <cellStyle name="20% - Accent6 2 10 3" xfId="9854" xr:uid="{00000000-0005-0000-0000-0000D7250000}"/>
    <cellStyle name="20% - Accent6 2 10 3 2" xfId="24588" xr:uid="{00000000-0005-0000-0000-0000D8250000}"/>
    <cellStyle name="20% - Accent6 2 10 4" xfId="21249" xr:uid="{00000000-0005-0000-0000-0000D9250000}"/>
    <cellStyle name="20% - Accent6 2 11" xfId="4549" xr:uid="{00000000-0005-0000-0000-0000DA250000}"/>
    <cellStyle name="20% - Accent6 2 11 2" xfId="14020" xr:uid="{00000000-0005-0000-0000-0000DB250000}"/>
    <cellStyle name="20% - Accent6 2 11 2 2" xfId="27194" xr:uid="{00000000-0005-0000-0000-0000DC250000}"/>
    <cellStyle name="20% - Accent6 2 11 3" xfId="20087" xr:uid="{00000000-0005-0000-0000-0000DD250000}"/>
    <cellStyle name="20% - Accent6 2 12" xfId="12462" xr:uid="{00000000-0005-0000-0000-0000DE250000}"/>
    <cellStyle name="20% - Accent6 2 12 2" xfId="26169" xr:uid="{00000000-0005-0000-0000-0000DF250000}"/>
    <cellStyle name="20% - Accent6 2 13" xfId="8244" xr:uid="{00000000-0005-0000-0000-0000E0250000}"/>
    <cellStyle name="20% - Accent6 2 13 2" xfId="23446" xr:uid="{00000000-0005-0000-0000-0000E1250000}"/>
    <cellStyle name="20% - Accent6 2 14" xfId="17603" xr:uid="{00000000-0005-0000-0000-0000E2250000}"/>
    <cellStyle name="20% - Accent6 2 2" xfId="459" xr:uid="{00000000-0005-0000-0000-0000E3250000}"/>
    <cellStyle name="20% - Accent6 2 2 2" xfId="3066" xr:uid="{00000000-0005-0000-0000-0000E4250000}"/>
    <cellStyle name="20% - Accent6 2 2 2 2" xfId="7135" xr:uid="{00000000-0005-0000-0000-0000E5250000}"/>
    <cellStyle name="20% - Accent6 2 2 2 2 2" xfId="13442" xr:uid="{00000000-0005-0000-0000-0000E6250000}"/>
    <cellStyle name="20% - Accent6 2 2 2 2 2 2" xfId="26696" xr:uid="{00000000-0005-0000-0000-0000E7250000}"/>
    <cellStyle name="20% - Accent6 2 2 2 2 3" xfId="22412" xr:uid="{00000000-0005-0000-0000-0000E8250000}"/>
    <cellStyle name="20% - Accent6 2 2 2 3" xfId="10262" xr:uid="{00000000-0005-0000-0000-0000E9250000}"/>
    <cellStyle name="20% - Accent6 2 2 2 3 2" xfId="24717" xr:uid="{00000000-0005-0000-0000-0000EA250000}"/>
    <cellStyle name="20% - Accent6 2 2 2 4" xfId="18766" xr:uid="{00000000-0005-0000-0000-0000EB250000}"/>
    <cellStyle name="20% - Accent6 2 2 3" xfId="5828" xr:uid="{00000000-0005-0000-0000-0000EC250000}"/>
    <cellStyle name="20% - Accent6 2 2 3 2" xfId="16075" xr:uid="{00000000-0005-0000-0000-0000ED250000}"/>
    <cellStyle name="20% - Accent6 2 2 3 2 2" xfId="29041" xr:uid="{00000000-0005-0000-0000-0000EE250000}"/>
    <cellStyle name="20% - Accent6 2 2 3 3" xfId="21250" xr:uid="{00000000-0005-0000-0000-0000EF250000}"/>
    <cellStyle name="20% - Accent6 2 2 4" xfId="4550" xr:uid="{00000000-0005-0000-0000-0000F0250000}"/>
    <cellStyle name="20% - Accent6 2 2 4 2" xfId="14941" xr:uid="{00000000-0005-0000-0000-0000F1250000}"/>
    <cellStyle name="20% - Accent6 2 2 4 2 2" xfId="27961" xr:uid="{00000000-0005-0000-0000-0000F2250000}"/>
    <cellStyle name="20% - Accent6 2 2 4 3" xfId="20088" xr:uid="{00000000-0005-0000-0000-0000F3250000}"/>
    <cellStyle name="20% - Accent6 2 2 5" xfId="8385" xr:uid="{00000000-0005-0000-0000-0000F4250000}"/>
    <cellStyle name="20% - Accent6 2 2 5 2" xfId="23587" xr:uid="{00000000-0005-0000-0000-0000F5250000}"/>
    <cellStyle name="20% - Accent6 2 2 6" xfId="17604" xr:uid="{00000000-0005-0000-0000-0000F6250000}"/>
    <cellStyle name="20% - Accent6 2 3" xfId="460" xr:uid="{00000000-0005-0000-0000-0000F7250000}"/>
    <cellStyle name="20% - Accent6 2 3 2" xfId="1773" xr:uid="{00000000-0005-0000-0000-0000F8250000}"/>
    <cellStyle name="20% - Accent6 2 3 2 2" xfId="3841" xr:uid="{00000000-0005-0000-0000-0000F9250000}"/>
    <cellStyle name="20% - Accent6 2 3 2 2 2" xfId="7851" xr:uid="{00000000-0005-0000-0000-0000FA250000}"/>
    <cellStyle name="20% - Accent6 2 3 2 2 2 2" xfId="17168" xr:uid="{00000000-0005-0000-0000-0000FB250000}"/>
    <cellStyle name="20% - Accent6 2 3 2 2 2 2 2" xfId="30107" xr:uid="{00000000-0005-0000-0000-0000FC250000}"/>
    <cellStyle name="20% - Accent6 2 3 2 2 2 3" xfId="23123" xr:uid="{00000000-0005-0000-0000-0000FD250000}"/>
    <cellStyle name="20% - Accent6 2 3 2 2 3" xfId="11720" xr:uid="{00000000-0005-0000-0000-0000FE250000}"/>
    <cellStyle name="20% - Accent6 2 3 2 2 3 2" xfId="26023" xr:uid="{00000000-0005-0000-0000-0000FF250000}"/>
    <cellStyle name="20% - Accent6 2 3 2 2 4" xfId="19477" xr:uid="{00000000-0005-0000-0000-000000260000}"/>
    <cellStyle name="20% - Accent6 2 3 2 3" xfId="6605" xr:uid="{00000000-0005-0000-0000-000001260000}"/>
    <cellStyle name="20% - Accent6 2 3 2 3 2" xfId="16736" xr:uid="{00000000-0005-0000-0000-000002260000}"/>
    <cellStyle name="20% - Accent6 2 3 2 3 2 2" xfId="29690" xr:uid="{00000000-0005-0000-0000-000003260000}"/>
    <cellStyle name="20% - Accent6 2 3 2 3 3" xfId="21961" xr:uid="{00000000-0005-0000-0000-000004260000}"/>
    <cellStyle name="20% - Accent6 2 3 2 4" xfId="5266" xr:uid="{00000000-0005-0000-0000-000005260000}"/>
    <cellStyle name="20% - Accent6 2 3 2 4 2" xfId="15606" xr:uid="{00000000-0005-0000-0000-000006260000}"/>
    <cellStyle name="20% - Accent6 2 3 2 4 2 2" xfId="28626" xr:uid="{00000000-0005-0000-0000-000007260000}"/>
    <cellStyle name="20% - Accent6 2 3 2 4 3" xfId="20799" xr:uid="{00000000-0005-0000-0000-000008260000}"/>
    <cellStyle name="20% - Accent6 2 3 2 5" xfId="9128" xr:uid="{00000000-0005-0000-0000-000009260000}"/>
    <cellStyle name="20% - Accent6 2 3 2 6" xfId="18315" xr:uid="{00000000-0005-0000-0000-00000A260000}"/>
    <cellStyle name="20% - Accent6 2 3 3" xfId="1772" xr:uid="{00000000-0005-0000-0000-00000B260000}"/>
    <cellStyle name="20% - Accent6 2 3 3 2" xfId="12082" xr:uid="{00000000-0005-0000-0000-00000C260000}"/>
    <cellStyle name="20% - Accent6 2 3 3 3" xfId="10423" xr:uid="{00000000-0005-0000-0000-00000D260000}"/>
    <cellStyle name="20% - Accent6 2 3 3 3 2" xfId="24867" xr:uid="{00000000-0005-0000-0000-00000E260000}"/>
    <cellStyle name="20% - Accent6 2 3 4" xfId="3067" xr:uid="{00000000-0005-0000-0000-00000F260000}"/>
    <cellStyle name="20% - Accent6 2 3 4 2" xfId="7136" xr:uid="{00000000-0005-0000-0000-000010260000}"/>
    <cellStyle name="20% - Accent6 2 3 4 2 2" xfId="16951" xr:uid="{00000000-0005-0000-0000-000011260000}"/>
    <cellStyle name="20% - Accent6 2 3 4 2 2 2" xfId="29892" xr:uid="{00000000-0005-0000-0000-000012260000}"/>
    <cellStyle name="20% - Accent6 2 3 4 2 3" xfId="22413" xr:uid="{00000000-0005-0000-0000-000013260000}"/>
    <cellStyle name="20% - Accent6 2 3 4 3" xfId="14299" xr:uid="{00000000-0005-0000-0000-000014260000}"/>
    <cellStyle name="20% - Accent6 2 3 4 3 2" xfId="27382" xr:uid="{00000000-0005-0000-0000-000015260000}"/>
    <cellStyle name="20% - Accent6 2 3 4 4" xfId="18767" xr:uid="{00000000-0005-0000-0000-000016260000}"/>
    <cellStyle name="20% - Accent6 2 3 5" xfId="5829" xr:uid="{00000000-0005-0000-0000-000017260000}"/>
    <cellStyle name="20% - Accent6 2 3 5 2" xfId="16076" xr:uid="{00000000-0005-0000-0000-000018260000}"/>
    <cellStyle name="20% - Accent6 2 3 5 2 2" xfId="29042" xr:uid="{00000000-0005-0000-0000-000019260000}"/>
    <cellStyle name="20% - Accent6 2 3 5 3" xfId="21251" xr:uid="{00000000-0005-0000-0000-00001A260000}"/>
    <cellStyle name="20% - Accent6 2 3 6" xfId="4551" xr:uid="{00000000-0005-0000-0000-00001B260000}"/>
    <cellStyle name="20% - Accent6 2 3 6 2" xfId="14942" xr:uid="{00000000-0005-0000-0000-00001C260000}"/>
    <cellStyle name="20% - Accent6 2 3 6 2 2" xfId="27962" xr:uid="{00000000-0005-0000-0000-00001D260000}"/>
    <cellStyle name="20% - Accent6 2 3 6 3" xfId="20089" xr:uid="{00000000-0005-0000-0000-00001E260000}"/>
    <cellStyle name="20% - Accent6 2 3 7" xfId="8668" xr:uid="{00000000-0005-0000-0000-00001F260000}"/>
    <cellStyle name="20% - Accent6 2 3 7 2" xfId="23743" xr:uid="{00000000-0005-0000-0000-000020260000}"/>
    <cellStyle name="20% - Accent6 2 3 8" xfId="17605" xr:uid="{00000000-0005-0000-0000-000021260000}"/>
    <cellStyle name="20% - Accent6 2 4" xfId="461" xr:uid="{00000000-0005-0000-0000-000022260000}"/>
    <cellStyle name="20% - Accent6 2 4 2" xfId="3068" xr:uid="{00000000-0005-0000-0000-000023260000}"/>
    <cellStyle name="20% - Accent6 2 4 2 2" xfId="7137" xr:uid="{00000000-0005-0000-0000-000024260000}"/>
    <cellStyle name="20% - Accent6 2 4 2 2 2" xfId="16952" xr:uid="{00000000-0005-0000-0000-000025260000}"/>
    <cellStyle name="20% - Accent6 2 4 2 2 2 2" xfId="29893" xr:uid="{00000000-0005-0000-0000-000026260000}"/>
    <cellStyle name="20% - Accent6 2 4 2 2 3" xfId="22414" xr:uid="{00000000-0005-0000-0000-000027260000}"/>
    <cellStyle name="20% - Accent6 2 4 2 3" xfId="8900" xr:uid="{00000000-0005-0000-0000-000028260000}"/>
    <cellStyle name="20% - Accent6 2 4 2 3 2" xfId="23909" xr:uid="{00000000-0005-0000-0000-000029260000}"/>
    <cellStyle name="20% - Accent6 2 4 2 4" xfId="18768" xr:uid="{00000000-0005-0000-0000-00002A260000}"/>
    <cellStyle name="20% - Accent6 2 4 3" xfId="5830" xr:uid="{00000000-0005-0000-0000-00002B260000}"/>
    <cellStyle name="20% - Accent6 2 4 3 2" xfId="16077" xr:uid="{00000000-0005-0000-0000-00002C260000}"/>
    <cellStyle name="20% - Accent6 2 4 3 2 2" xfId="29043" xr:uid="{00000000-0005-0000-0000-00002D260000}"/>
    <cellStyle name="20% - Accent6 2 4 3 3" xfId="10714" xr:uid="{00000000-0005-0000-0000-00002E260000}"/>
    <cellStyle name="20% - Accent6 2 4 3 3 2" xfId="25036" xr:uid="{00000000-0005-0000-0000-00002F260000}"/>
    <cellStyle name="20% - Accent6 2 4 3 4" xfId="21252" xr:uid="{00000000-0005-0000-0000-000030260000}"/>
    <cellStyle name="20% - Accent6 2 4 4" xfId="4552" xr:uid="{00000000-0005-0000-0000-000031260000}"/>
    <cellStyle name="20% - Accent6 2 4 4 2" xfId="14943" xr:uid="{00000000-0005-0000-0000-000032260000}"/>
    <cellStyle name="20% - Accent6 2 4 4 2 2" xfId="27963" xr:uid="{00000000-0005-0000-0000-000033260000}"/>
    <cellStyle name="20% - Accent6 2 4 4 3" xfId="20090" xr:uid="{00000000-0005-0000-0000-000034260000}"/>
    <cellStyle name="20% - Accent6 2 4 5" xfId="8542" xr:uid="{00000000-0005-0000-0000-000035260000}"/>
    <cellStyle name="20% - Accent6 2 4 6" xfId="17606" xr:uid="{00000000-0005-0000-0000-000036260000}"/>
    <cellStyle name="20% - Accent6 2 5" xfId="462" xr:uid="{00000000-0005-0000-0000-000037260000}"/>
    <cellStyle name="20% - Accent6 2 5 2" xfId="3069" xr:uid="{00000000-0005-0000-0000-000038260000}"/>
    <cellStyle name="20% - Accent6 2 5 2 2" xfId="7138" xr:uid="{00000000-0005-0000-0000-000039260000}"/>
    <cellStyle name="20% - Accent6 2 5 2 2 2" xfId="13443" xr:uid="{00000000-0005-0000-0000-00003A260000}"/>
    <cellStyle name="20% - Accent6 2 5 2 2 2 2" xfId="26697" xr:uid="{00000000-0005-0000-0000-00003B260000}"/>
    <cellStyle name="20% - Accent6 2 5 2 2 3" xfId="22415" xr:uid="{00000000-0005-0000-0000-00003C260000}"/>
    <cellStyle name="20% - Accent6 2 5 2 3" xfId="10891" xr:uid="{00000000-0005-0000-0000-00003D260000}"/>
    <cellStyle name="20% - Accent6 2 5 2 3 2" xfId="25208" xr:uid="{00000000-0005-0000-0000-00003E260000}"/>
    <cellStyle name="20% - Accent6 2 5 2 4" xfId="18769" xr:uid="{00000000-0005-0000-0000-00003F260000}"/>
    <cellStyle name="20% - Accent6 2 5 3" xfId="5831" xr:uid="{00000000-0005-0000-0000-000040260000}"/>
    <cellStyle name="20% - Accent6 2 5 3 2" xfId="16078" xr:uid="{00000000-0005-0000-0000-000041260000}"/>
    <cellStyle name="20% - Accent6 2 5 3 2 2" xfId="29044" xr:uid="{00000000-0005-0000-0000-000042260000}"/>
    <cellStyle name="20% - Accent6 2 5 3 3" xfId="21253" xr:uid="{00000000-0005-0000-0000-000043260000}"/>
    <cellStyle name="20% - Accent6 2 5 4" xfId="4553" xr:uid="{00000000-0005-0000-0000-000044260000}"/>
    <cellStyle name="20% - Accent6 2 5 4 2" xfId="14944" xr:uid="{00000000-0005-0000-0000-000045260000}"/>
    <cellStyle name="20% - Accent6 2 5 4 2 2" xfId="27964" xr:uid="{00000000-0005-0000-0000-000046260000}"/>
    <cellStyle name="20% - Accent6 2 5 4 3" xfId="20091" xr:uid="{00000000-0005-0000-0000-000047260000}"/>
    <cellStyle name="20% - Accent6 2 5 5" xfId="9240" xr:uid="{00000000-0005-0000-0000-000048260000}"/>
    <cellStyle name="20% - Accent6 2 5 5 2" xfId="24080" xr:uid="{00000000-0005-0000-0000-000049260000}"/>
    <cellStyle name="20% - Accent6 2 5 6" xfId="17607" xr:uid="{00000000-0005-0000-0000-00004A260000}"/>
    <cellStyle name="20% - Accent6 2 6" xfId="463" xr:uid="{00000000-0005-0000-0000-00004B260000}"/>
    <cellStyle name="20% - Accent6 2 6 2" xfId="3070" xr:uid="{00000000-0005-0000-0000-00004C260000}"/>
    <cellStyle name="20% - Accent6 2 6 2 2" xfId="7139" xr:uid="{00000000-0005-0000-0000-00004D260000}"/>
    <cellStyle name="20% - Accent6 2 6 2 2 2" xfId="13444" xr:uid="{00000000-0005-0000-0000-00004E260000}"/>
    <cellStyle name="20% - Accent6 2 6 2 2 2 2" xfId="26698" xr:uid="{00000000-0005-0000-0000-00004F260000}"/>
    <cellStyle name="20% - Accent6 2 6 2 2 3" xfId="22416" xr:uid="{00000000-0005-0000-0000-000050260000}"/>
    <cellStyle name="20% - Accent6 2 6 2 3" xfId="11066" xr:uid="{00000000-0005-0000-0000-000051260000}"/>
    <cellStyle name="20% - Accent6 2 6 2 3 2" xfId="25380" xr:uid="{00000000-0005-0000-0000-000052260000}"/>
    <cellStyle name="20% - Accent6 2 6 2 4" xfId="18770" xr:uid="{00000000-0005-0000-0000-000053260000}"/>
    <cellStyle name="20% - Accent6 2 6 3" xfId="5832" xr:uid="{00000000-0005-0000-0000-000054260000}"/>
    <cellStyle name="20% - Accent6 2 6 3 2" xfId="16079" xr:uid="{00000000-0005-0000-0000-000055260000}"/>
    <cellStyle name="20% - Accent6 2 6 3 2 2" xfId="29045" xr:uid="{00000000-0005-0000-0000-000056260000}"/>
    <cellStyle name="20% - Accent6 2 6 3 3" xfId="21254" xr:uid="{00000000-0005-0000-0000-000057260000}"/>
    <cellStyle name="20% - Accent6 2 6 4" xfId="4554" xr:uid="{00000000-0005-0000-0000-000058260000}"/>
    <cellStyle name="20% - Accent6 2 6 4 2" xfId="14945" xr:uid="{00000000-0005-0000-0000-000059260000}"/>
    <cellStyle name="20% - Accent6 2 6 4 2 2" xfId="27965" xr:uid="{00000000-0005-0000-0000-00005A260000}"/>
    <cellStyle name="20% - Accent6 2 6 4 3" xfId="20092" xr:uid="{00000000-0005-0000-0000-00005B260000}"/>
    <cellStyle name="20% - Accent6 2 6 5" xfId="9415" xr:uid="{00000000-0005-0000-0000-00005C260000}"/>
    <cellStyle name="20% - Accent6 2 6 5 2" xfId="24255" xr:uid="{00000000-0005-0000-0000-00005D260000}"/>
    <cellStyle name="20% - Accent6 2 6 6" xfId="17608" xr:uid="{00000000-0005-0000-0000-00005E260000}"/>
    <cellStyle name="20% - Accent6 2 7" xfId="1771" xr:uid="{00000000-0005-0000-0000-00005F260000}"/>
    <cellStyle name="20% - Accent6 2 7 2" xfId="11240" xr:uid="{00000000-0005-0000-0000-000060260000}"/>
    <cellStyle name="20% - Accent6 2 7 2 2" xfId="25552" xr:uid="{00000000-0005-0000-0000-000061260000}"/>
    <cellStyle name="20% - Accent6 2 7 3" xfId="12081" xr:uid="{00000000-0005-0000-0000-000062260000}"/>
    <cellStyle name="20% - Accent6 2 7 4" xfId="9598" xr:uid="{00000000-0005-0000-0000-000063260000}"/>
    <cellStyle name="20% - Accent6 2 7 4 2" xfId="24432" xr:uid="{00000000-0005-0000-0000-000064260000}"/>
    <cellStyle name="20% - Accent6 2 8" xfId="3065" xr:uid="{00000000-0005-0000-0000-000065260000}"/>
    <cellStyle name="20% - Accent6 2 8 2" xfId="7134" xr:uid="{00000000-0005-0000-0000-000066260000}"/>
    <cellStyle name="20% - Accent6 2 8 2 2" xfId="14298" xr:uid="{00000000-0005-0000-0000-000067260000}"/>
    <cellStyle name="20% - Accent6 2 8 2 2 2" xfId="27381" xr:uid="{00000000-0005-0000-0000-000068260000}"/>
    <cellStyle name="20% - Accent6 2 8 2 3" xfId="22411" xr:uid="{00000000-0005-0000-0000-000069260000}"/>
    <cellStyle name="20% - Accent6 2 8 3" xfId="11418" xr:uid="{00000000-0005-0000-0000-00006A260000}"/>
    <cellStyle name="20% - Accent6 2 8 3 2" xfId="25726" xr:uid="{00000000-0005-0000-0000-00006B260000}"/>
    <cellStyle name="20% - Accent6 2 8 4" xfId="18765" xr:uid="{00000000-0005-0000-0000-00006C260000}"/>
    <cellStyle name="20% - Accent6 2 9" xfId="4091" xr:uid="{00000000-0005-0000-0000-00006D260000}"/>
    <cellStyle name="20% - Accent6 2 9 2" xfId="8051" xr:uid="{00000000-0005-0000-0000-00006E260000}"/>
    <cellStyle name="20% - Accent6 2 9 2 2" xfId="14532" xr:uid="{00000000-0005-0000-0000-00006F260000}"/>
    <cellStyle name="20% - Accent6 2 9 2 2 2" xfId="27601" xr:uid="{00000000-0005-0000-0000-000070260000}"/>
    <cellStyle name="20% - Accent6 2 9 2 3" xfId="23295" xr:uid="{00000000-0005-0000-0000-000071260000}"/>
    <cellStyle name="20% - Accent6 2 9 3" xfId="11596" xr:uid="{00000000-0005-0000-0000-000072260000}"/>
    <cellStyle name="20% - Accent6 2 9 3 2" xfId="25903" xr:uid="{00000000-0005-0000-0000-000073260000}"/>
    <cellStyle name="20% - Accent6 2 9 4" xfId="19649" xr:uid="{00000000-0005-0000-0000-000074260000}"/>
    <cellStyle name="20% - Accent6 3" xfId="464" xr:uid="{00000000-0005-0000-0000-000075260000}"/>
    <cellStyle name="20% - Accent6 3 10" xfId="4092" xr:uid="{00000000-0005-0000-0000-000076260000}"/>
    <cellStyle name="20% - Accent6 3 10 2" xfId="8052" xr:uid="{00000000-0005-0000-0000-000077260000}"/>
    <cellStyle name="20% - Accent6 3 10 2 2" xfId="12828" xr:uid="{00000000-0005-0000-0000-000078260000}"/>
    <cellStyle name="20% - Accent6 3 10 2 2 2" xfId="26357" xr:uid="{00000000-0005-0000-0000-000079260000}"/>
    <cellStyle name="20% - Accent6 3 10 2 3" xfId="23296" xr:uid="{00000000-0005-0000-0000-00007A260000}"/>
    <cellStyle name="20% - Accent6 3 10 3" xfId="9855" xr:uid="{00000000-0005-0000-0000-00007B260000}"/>
    <cellStyle name="20% - Accent6 3 10 3 2" xfId="24589" xr:uid="{00000000-0005-0000-0000-00007C260000}"/>
    <cellStyle name="20% - Accent6 3 10 4" xfId="19650" xr:uid="{00000000-0005-0000-0000-00007D260000}"/>
    <cellStyle name="20% - Accent6 3 11" xfId="5833" xr:uid="{00000000-0005-0000-0000-00007E260000}"/>
    <cellStyle name="20% - Accent6 3 11 2" xfId="14021" xr:uid="{00000000-0005-0000-0000-00007F260000}"/>
    <cellStyle name="20% - Accent6 3 11 2 2" xfId="27195" xr:uid="{00000000-0005-0000-0000-000080260000}"/>
    <cellStyle name="20% - Accent6 3 11 3" xfId="21255" xr:uid="{00000000-0005-0000-0000-000081260000}"/>
    <cellStyle name="20% - Accent6 3 12" xfId="4555" xr:uid="{00000000-0005-0000-0000-000082260000}"/>
    <cellStyle name="20% - Accent6 3 12 2" xfId="14946" xr:uid="{00000000-0005-0000-0000-000083260000}"/>
    <cellStyle name="20% - Accent6 3 12 2 2" xfId="27966" xr:uid="{00000000-0005-0000-0000-000084260000}"/>
    <cellStyle name="20% - Accent6 3 12 3" xfId="12463" xr:uid="{00000000-0005-0000-0000-000085260000}"/>
    <cellStyle name="20% - Accent6 3 12 3 2" xfId="26170" xr:uid="{00000000-0005-0000-0000-000086260000}"/>
    <cellStyle name="20% - Accent6 3 12 4" xfId="20093" xr:uid="{00000000-0005-0000-0000-000087260000}"/>
    <cellStyle name="20% - Accent6 3 13" xfId="8245" xr:uid="{00000000-0005-0000-0000-000088260000}"/>
    <cellStyle name="20% - Accent6 3 13 2" xfId="23447" xr:uid="{00000000-0005-0000-0000-000089260000}"/>
    <cellStyle name="20% - Accent6 3 14" xfId="17609" xr:uid="{00000000-0005-0000-0000-00008A260000}"/>
    <cellStyle name="20% - Accent6 3 2" xfId="465" xr:uid="{00000000-0005-0000-0000-00008B260000}"/>
    <cellStyle name="20% - Accent6 3 2 2" xfId="1776" xr:uid="{00000000-0005-0000-0000-00008C260000}"/>
    <cellStyle name="20% - Accent6 3 2 2 2" xfId="3842" xr:uid="{00000000-0005-0000-0000-00008D260000}"/>
    <cellStyle name="20% - Accent6 3 2 2 2 2" xfId="7852" xr:uid="{00000000-0005-0000-0000-00008E260000}"/>
    <cellStyle name="20% - Accent6 3 2 2 2 2 2" xfId="17169" xr:uid="{00000000-0005-0000-0000-00008F260000}"/>
    <cellStyle name="20% - Accent6 3 2 2 2 2 2 2" xfId="30108" xr:uid="{00000000-0005-0000-0000-000090260000}"/>
    <cellStyle name="20% - Accent6 3 2 2 2 2 3" xfId="23124" xr:uid="{00000000-0005-0000-0000-000091260000}"/>
    <cellStyle name="20% - Accent6 3 2 2 2 3" xfId="11719" xr:uid="{00000000-0005-0000-0000-000092260000}"/>
    <cellStyle name="20% - Accent6 3 2 2 2 3 2" xfId="26022" xr:uid="{00000000-0005-0000-0000-000093260000}"/>
    <cellStyle name="20% - Accent6 3 2 2 2 4" xfId="19478" xr:uid="{00000000-0005-0000-0000-000094260000}"/>
    <cellStyle name="20% - Accent6 3 2 2 3" xfId="6606" xr:uid="{00000000-0005-0000-0000-000095260000}"/>
    <cellStyle name="20% - Accent6 3 2 2 3 2" xfId="16737" xr:uid="{00000000-0005-0000-0000-000096260000}"/>
    <cellStyle name="20% - Accent6 3 2 2 3 2 2" xfId="29691" xr:uid="{00000000-0005-0000-0000-000097260000}"/>
    <cellStyle name="20% - Accent6 3 2 2 3 3" xfId="21962" xr:uid="{00000000-0005-0000-0000-000098260000}"/>
    <cellStyle name="20% - Accent6 3 2 2 4" xfId="5267" xr:uid="{00000000-0005-0000-0000-000099260000}"/>
    <cellStyle name="20% - Accent6 3 2 2 4 2" xfId="15607" xr:uid="{00000000-0005-0000-0000-00009A260000}"/>
    <cellStyle name="20% - Accent6 3 2 2 4 2 2" xfId="28627" xr:uid="{00000000-0005-0000-0000-00009B260000}"/>
    <cellStyle name="20% - Accent6 3 2 2 4 3" xfId="20800" xr:uid="{00000000-0005-0000-0000-00009C260000}"/>
    <cellStyle name="20% - Accent6 3 2 2 5" xfId="9127" xr:uid="{00000000-0005-0000-0000-00009D260000}"/>
    <cellStyle name="20% - Accent6 3 2 2 6" xfId="18316" xr:uid="{00000000-0005-0000-0000-00009E260000}"/>
    <cellStyle name="20% - Accent6 3 2 3" xfId="1775" xr:uid="{00000000-0005-0000-0000-00009F260000}"/>
    <cellStyle name="20% - Accent6 3 2 3 2" xfId="12084" xr:uid="{00000000-0005-0000-0000-0000A0260000}"/>
    <cellStyle name="20% - Accent6 3 2 3 3" xfId="10263" xr:uid="{00000000-0005-0000-0000-0000A1260000}"/>
    <cellStyle name="20% - Accent6 3 2 3 3 2" xfId="24718" xr:uid="{00000000-0005-0000-0000-0000A2260000}"/>
    <cellStyle name="20% - Accent6 3 2 4" xfId="3072" xr:uid="{00000000-0005-0000-0000-0000A3260000}"/>
    <cellStyle name="20% - Accent6 3 2 4 2" xfId="7141" xr:uid="{00000000-0005-0000-0000-0000A4260000}"/>
    <cellStyle name="20% - Accent6 3 2 4 2 2" xfId="16953" xr:uid="{00000000-0005-0000-0000-0000A5260000}"/>
    <cellStyle name="20% - Accent6 3 2 4 2 2 2" xfId="29894" xr:uid="{00000000-0005-0000-0000-0000A6260000}"/>
    <cellStyle name="20% - Accent6 3 2 4 2 3" xfId="22418" xr:uid="{00000000-0005-0000-0000-0000A7260000}"/>
    <cellStyle name="20% - Accent6 3 2 4 3" xfId="14301" xr:uid="{00000000-0005-0000-0000-0000A8260000}"/>
    <cellStyle name="20% - Accent6 3 2 4 3 2" xfId="27384" xr:uid="{00000000-0005-0000-0000-0000A9260000}"/>
    <cellStyle name="20% - Accent6 3 2 4 4" xfId="18772" xr:uid="{00000000-0005-0000-0000-0000AA260000}"/>
    <cellStyle name="20% - Accent6 3 2 5" xfId="5834" xr:uid="{00000000-0005-0000-0000-0000AB260000}"/>
    <cellStyle name="20% - Accent6 3 2 5 2" xfId="16080" xr:uid="{00000000-0005-0000-0000-0000AC260000}"/>
    <cellStyle name="20% - Accent6 3 2 5 2 2" xfId="29046" xr:uid="{00000000-0005-0000-0000-0000AD260000}"/>
    <cellStyle name="20% - Accent6 3 2 5 3" xfId="21256" xr:uid="{00000000-0005-0000-0000-0000AE260000}"/>
    <cellStyle name="20% - Accent6 3 2 6" xfId="4556" xr:uid="{00000000-0005-0000-0000-0000AF260000}"/>
    <cellStyle name="20% - Accent6 3 2 6 2" xfId="14947" xr:uid="{00000000-0005-0000-0000-0000B0260000}"/>
    <cellStyle name="20% - Accent6 3 2 6 2 2" xfId="27967" xr:uid="{00000000-0005-0000-0000-0000B1260000}"/>
    <cellStyle name="20% - Accent6 3 2 6 3" xfId="20094" xr:uid="{00000000-0005-0000-0000-0000B2260000}"/>
    <cellStyle name="20% - Accent6 3 2 7" xfId="8386" xr:uid="{00000000-0005-0000-0000-0000B3260000}"/>
    <cellStyle name="20% - Accent6 3 2 7 2" xfId="23588" xr:uid="{00000000-0005-0000-0000-0000B4260000}"/>
    <cellStyle name="20% - Accent6 3 2 8" xfId="17610" xr:uid="{00000000-0005-0000-0000-0000B5260000}"/>
    <cellStyle name="20% - Accent6 3 3" xfId="466" xr:uid="{00000000-0005-0000-0000-0000B6260000}"/>
    <cellStyle name="20% - Accent6 3 3 2" xfId="3073" xr:uid="{00000000-0005-0000-0000-0000B7260000}"/>
    <cellStyle name="20% - Accent6 3 3 2 2" xfId="7142" xr:uid="{00000000-0005-0000-0000-0000B8260000}"/>
    <cellStyle name="20% - Accent6 3 3 2 2 2" xfId="13445" xr:uid="{00000000-0005-0000-0000-0000B9260000}"/>
    <cellStyle name="20% - Accent6 3 3 2 2 2 2" xfId="26699" xr:uid="{00000000-0005-0000-0000-0000BA260000}"/>
    <cellStyle name="20% - Accent6 3 3 2 2 3" xfId="22419" xr:uid="{00000000-0005-0000-0000-0000BB260000}"/>
    <cellStyle name="20% - Accent6 3 3 2 3" xfId="10424" xr:uid="{00000000-0005-0000-0000-0000BC260000}"/>
    <cellStyle name="20% - Accent6 3 3 2 3 2" xfId="24868" xr:uid="{00000000-0005-0000-0000-0000BD260000}"/>
    <cellStyle name="20% - Accent6 3 3 2 4" xfId="18773" xr:uid="{00000000-0005-0000-0000-0000BE260000}"/>
    <cellStyle name="20% - Accent6 3 3 3" xfId="5835" xr:uid="{00000000-0005-0000-0000-0000BF260000}"/>
    <cellStyle name="20% - Accent6 3 3 3 2" xfId="16081" xr:uid="{00000000-0005-0000-0000-0000C0260000}"/>
    <cellStyle name="20% - Accent6 3 3 3 2 2" xfId="29047" xr:uid="{00000000-0005-0000-0000-0000C1260000}"/>
    <cellStyle name="20% - Accent6 3 3 3 3" xfId="21257" xr:uid="{00000000-0005-0000-0000-0000C2260000}"/>
    <cellStyle name="20% - Accent6 3 3 4" xfId="4557" xr:uid="{00000000-0005-0000-0000-0000C3260000}"/>
    <cellStyle name="20% - Accent6 3 3 4 2" xfId="14948" xr:uid="{00000000-0005-0000-0000-0000C4260000}"/>
    <cellStyle name="20% - Accent6 3 3 4 2 2" xfId="27968" xr:uid="{00000000-0005-0000-0000-0000C5260000}"/>
    <cellStyle name="20% - Accent6 3 3 4 3" xfId="20095" xr:uid="{00000000-0005-0000-0000-0000C6260000}"/>
    <cellStyle name="20% - Accent6 3 3 5" xfId="8669" xr:uid="{00000000-0005-0000-0000-0000C7260000}"/>
    <cellStyle name="20% - Accent6 3 3 5 2" xfId="23744" xr:uid="{00000000-0005-0000-0000-0000C8260000}"/>
    <cellStyle name="20% - Accent6 3 3 6" xfId="17611" xr:uid="{00000000-0005-0000-0000-0000C9260000}"/>
    <cellStyle name="20% - Accent6 3 4" xfId="467" xr:uid="{00000000-0005-0000-0000-0000CA260000}"/>
    <cellStyle name="20% - Accent6 3 4 2" xfId="3074" xr:uid="{00000000-0005-0000-0000-0000CB260000}"/>
    <cellStyle name="20% - Accent6 3 4 2 2" xfId="7143" xr:uid="{00000000-0005-0000-0000-0000CC260000}"/>
    <cellStyle name="20% - Accent6 3 4 2 2 2" xfId="16954" xr:uid="{00000000-0005-0000-0000-0000CD260000}"/>
    <cellStyle name="20% - Accent6 3 4 2 2 2 2" xfId="29895" xr:uid="{00000000-0005-0000-0000-0000CE260000}"/>
    <cellStyle name="20% - Accent6 3 4 2 2 3" xfId="22420" xr:uid="{00000000-0005-0000-0000-0000CF260000}"/>
    <cellStyle name="20% - Accent6 3 4 2 3" xfId="8901" xr:uid="{00000000-0005-0000-0000-0000D0260000}"/>
    <cellStyle name="20% - Accent6 3 4 2 3 2" xfId="23910" xr:uid="{00000000-0005-0000-0000-0000D1260000}"/>
    <cellStyle name="20% - Accent6 3 4 2 4" xfId="18774" xr:uid="{00000000-0005-0000-0000-0000D2260000}"/>
    <cellStyle name="20% - Accent6 3 4 3" xfId="5836" xr:uid="{00000000-0005-0000-0000-0000D3260000}"/>
    <cellStyle name="20% - Accent6 3 4 3 2" xfId="16082" xr:uid="{00000000-0005-0000-0000-0000D4260000}"/>
    <cellStyle name="20% - Accent6 3 4 3 2 2" xfId="29048" xr:uid="{00000000-0005-0000-0000-0000D5260000}"/>
    <cellStyle name="20% - Accent6 3 4 3 3" xfId="10715" xr:uid="{00000000-0005-0000-0000-0000D6260000}"/>
    <cellStyle name="20% - Accent6 3 4 3 3 2" xfId="25037" xr:uid="{00000000-0005-0000-0000-0000D7260000}"/>
    <cellStyle name="20% - Accent6 3 4 3 4" xfId="21258" xr:uid="{00000000-0005-0000-0000-0000D8260000}"/>
    <cellStyle name="20% - Accent6 3 4 4" xfId="4558" xr:uid="{00000000-0005-0000-0000-0000D9260000}"/>
    <cellStyle name="20% - Accent6 3 4 4 2" xfId="14949" xr:uid="{00000000-0005-0000-0000-0000DA260000}"/>
    <cellStyle name="20% - Accent6 3 4 4 2 2" xfId="27969" xr:uid="{00000000-0005-0000-0000-0000DB260000}"/>
    <cellStyle name="20% - Accent6 3 4 4 3" xfId="20096" xr:uid="{00000000-0005-0000-0000-0000DC260000}"/>
    <cellStyle name="20% - Accent6 3 4 5" xfId="8807" xr:uid="{00000000-0005-0000-0000-0000DD260000}"/>
    <cellStyle name="20% - Accent6 3 4 6" xfId="17612" xr:uid="{00000000-0005-0000-0000-0000DE260000}"/>
    <cellStyle name="20% - Accent6 3 5" xfId="468" xr:uid="{00000000-0005-0000-0000-0000DF260000}"/>
    <cellStyle name="20% - Accent6 3 5 2" xfId="3075" xr:uid="{00000000-0005-0000-0000-0000E0260000}"/>
    <cellStyle name="20% - Accent6 3 5 2 2" xfId="7144" xr:uid="{00000000-0005-0000-0000-0000E1260000}"/>
    <cellStyle name="20% - Accent6 3 5 2 2 2" xfId="13446" xr:uid="{00000000-0005-0000-0000-0000E2260000}"/>
    <cellStyle name="20% - Accent6 3 5 2 2 2 2" xfId="26700" xr:uid="{00000000-0005-0000-0000-0000E3260000}"/>
    <cellStyle name="20% - Accent6 3 5 2 2 3" xfId="22421" xr:uid="{00000000-0005-0000-0000-0000E4260000}"/>
    <cellStyle name="20% - Accent6 3 5 2 3" xfId="10892" xr:uid="{00000000-0005-0000-0000-0000E5260000}"/>
    <cellStyle name="20% - Accent6 3 5 2 3 2" xfId="25209" xr:uid="{00000000-0005-0000-0000-0000E6260000}"/>
    <cellStyle name="20% - Accent6 3 5 2 4" xfId="18775" xr:uid="{00000000-0005-0000-0000-0000E7260000}"/>
    <cellStyle name="20% - Accent6 3 5 3" xfId="5837" xr:uid="{00000000-0005-0000-0000-0000E8260000}"/>
    <cellStyle name="20% - Accent6 3 5 3 2" xfId="16083" xr:uid="{00000000-0005-0000-0000-0000E9260000}"/>
    <cellStyle name="20% - Accent6 3 5 3 2 2" xfId="29049" xr:uid="{00000000-0005-0000-0000-0000EA260000}"/>
    <cellStyle name="20% - Accent6 3 5 3 3" xfId="21259" xr:uid="{00000000-0005-0000-0000-0000EB260000}"/>
    <cellStyle name="20% - Accent6 3 5 4" xfId="4559" xr:uid="{00000000-0005-0000-0000-0000EC260000}"/>
    <cellStyle name="20% - Accent6 3 5 4 2" xfId="14950" xr:uid="{00000000-0005-0000-0000-0000ED260000}"/>
    <cellStyle name="20% - Accent6 3 5 4 2 2" xfId="27970" xr:uid="{00000000-0005-0000-0000-0000EE260000}"/>
    <cellStyle name="20% - Accent6 3 5 4 3" xfId="20097" xr:uid="{00000000-0005-0000-0000-0000EF260000}"/>
    <cellStyle name="20% - Accent6 3 5 5" xfId="9241" xr:uid="{00000000-0005-0000-0000-0000F0260000}"/>
    <cellStyle name="20% - Accent6 3 5 5 2" xfId="24081" xr:uid="{00000000-0005-0000-0000-0000F1260000}"/>
    <cellStyle name="20% - Accent6 3 5 6" xfId="17613" xr:uid="{00000000-0005-0000-0000-0000F2260000}"/>
    <cellStyle name="20% - Accent6 3 6" xfId="469" xr:uid="{00000000-0005-0000-0000-0000F3260000}"/>
    <cellStyle name="20% - Accent6 3 6 2" xfId="3076" xr:uid="{00000000-0005-0000-0000-0000F4260000}"/>
    <cellStyle name="20% - Accent6 3 6 2 2" xfId="7145" xr:uid="{00000000-0005-0000-0000-0000F5260000}"/>
    <cellStyle name="20% - Accent6 3 6 2 2 2" xfId="13447" xr:uid="{00000000-0005-0000-0000-0000F6260000}"/>
    <cellStyle name="20% - Accent6 3 6 2 2 2 2" xfId="26701" xr:uid="{00000000-0005-0000-0000-0000F7260000}"/>
    <cellStyle name="20% - Accent6 3 6 2 2 3" xfId="22422" xr:uid="{00000000-0005-0000-0000-0000F8260000}"/>
    <cellStyle name="20% - Accent6 3 6 2 3" xfId="11067" xr:uid="{00000000-0005-0000-0000-0000F9260000}"/>
    <cellStyle name="20% - Accent6 3 6 2 3 2" xfId="25381" xr:uid="{00000000-0005-0000-0000-0000FA260000}"/>
    <cellStyle name="20% - Accent6 3 6 2 4" xfId="18776" xr:uid="{00000000-0005-0000-0000-0000FB260000}"/>
    <cellStyle name="20% - Accent6 3 6 3" xfId="5838" xr:uid="{00000000-0005-0000-0000-0000FC260000}"/>
    <cellStyle name="20% - Accent6 3 6 3 2" xfId="16084" xr:uid="{00000000-0005-0000-0000-0000FD260000}"/>
    <cellStyle name="20% - Accent6 3 6 3 2 2" xfId="29050" xr:uid="{00000000-0005-0000-0000-0000FE260000}"/>
    <cellStyle name="20% - Accent6 3 6 3 3" xfId="21260" xr:uid="{00000000-0005-0000-0000-0000FF260000}"/>
    <cellStyle name="20% - Accent6 3 6 4" xfId="4560" xr:uid="{00000000-0005-0000-0000-000000270000}"/>
    <cellStyle name="20% - Accent6 3 6 4 2" xfId="14951" xr:uid="{00000000-0005-0000-0000-000001270000}"/>
    <cellStyle name="20% - Accent6 3 6 4 2 2" xfId="27971" xr:uid="{00000000-0005-0000-0000-000002270000}"/>
    <cellStyle name="20% - Accent6 3 6 4 3" xfId="20098" xr:uid="{00000000-0005-0000-0000-000003270000}"/>
    <cellStyle name="20% - Accent6 3 6 5" xfId="9416" xr:uid="{00000000-0005-0000-0000-000004270000}"/>
    <cellStyle name="20% - Accent6 3 6 5 2" xfId="24256" xr:uid="{00000000-0005-0000-0000-000005270000}"/>
    <cellStyle name="20% - Accent6 3 6 6" xfId="17614" xr:uid="{00000000-0005-0000-0000-000006270000}"/>
    <cellStyle name="20% - Accent6 3 7" xfId="1777" xr:uid="{00000000-0005-0000-0000-000007270000}"/>
    <cellStyle name="20% - Accent6 3 7 2" xfId="3843" xr:uid="{00000000-0005-0000-0000-000008270000}"/>
    <cellStyle name="20% - Accent6 3 7 2 2" xfId="7853" xr:uid="{00000000-0005-0000-0000-000009270000}"/>
    <cellStyle name="20% - Accent6 3 7 2 2 2" xfId="14452" xr:uid="{00000000-0005-0000-0000-00000A270000}"/>
    <cellStyle name="20% - Accent6 3 7 2 2 2 2" xfId="27523" xr:uid="{00000000-0005-0000-0000-00000B270000}"/>
    <cellStyle name="20% - Accent6 3 7 2 2 3" xfId="23125" xr:uid="{00000000-0005-0000-0000-00000C270000}"/>
    <cellStyle name="20% - Accent6 3 7 2 3" xfId="11241" xr:uid="{00000000-0005-0000-0000-00000D270000}"/>
    <cellStyle name="20% - Accent6 3 7 2 3 2" xfId="25553" xr:uid="{00000000-0005-0000-0000-00000E270000}"/>
    <cellStyle name="20% - Accent6 3 7 2 4" xfId="19479" xr:uid="{00000000-0005-0000-0000-00000F270000}"/>
    <cellStyle name="20% - Accent6 3 7 3" xfId="6607" xr:uid="{00000000-0005-0000-0000-000010270000}"/>
    <cellStyle name="20% - Accent6 3 7 3 2" xfId="16738" xr:uid="{00000000-0005-0000-0000-000011270000}"/>
    <cellStyle name="20% - Accent6 3 7 3 2 2" xfId="29692" xr:uid="{00000000-0005-0000-0000-000012270000}"/>
    <cellStyle name="20% - Accent6 3 7 3 3" xfId="21963" xr:uid="{00000000-0005-0000-0000-000013270000}"/>
    <cellStyle name="20% - Accent6 3 7 4" xfId="5268" xr:uid="{00000000-0005-0000-0000-000014270000}"/>
    <cellStyle name="20% - Accent6 3 7 4 2" xfId="15608" xr:uid="{00000000-0005-0000-0000-000015270000}"/>
    <cellStyle name="20% - Accent6 3 7 4 2 2" xfId="28628" xr:uid="{00000000-0005-0000-0000-000016270000}"/>
    <cellStyle name="20% - Accent6 3 7 4 3" xfId="20801" xr:uid="{00000000-0005-0000-0000-000017270000}"/>
    <cellStyle name="20% - Accent6 3 7 5" xfId="9599" xr:uid="{00000000-0005-0000-0000-000018270000}"/>
    <cellStyle name="20% - Accent6 3 7 5 2" xfId="24433" xr:uid="{00000000-0005-0000-0000-000019270000}"/>
    <cellStyle name="20% - Accent6 3 7 6" xfId="18317" xr:uid="{00000000-0005-0000-0000-00001A270000}"/>
    <cellStyle name="20% - Accent6 3 8" xfId="1774" xr:uid="{00000000-0005-0000-0000-00001B270000}"/>
    <cellStyle name="20% - Accent6 3 8 2" xfId="12083" xr:uid="{00000000-0005-0000-0000-00001C270000}"/>
    <cellStyle name="20% - Accent6 3 8 3" xfId="11419" xr:uid="{00000000-0005-0000-0000-00001D270000}"/>
    <cellStyle name="20% - Accent6 3 8 3 2" xfId="25727" xr:uid="{00000000-0005-0000-0000-00001E270000}"/>
    <cellStyle name="20% - Accent6 3 9" xfId="3071" xr:uid="{00000000-0005-0000-0000-00001F270000}"/>
    <cellStyle name="20% - Accent6 3 9 2" xfId="7140" xr:uid="{00000000-0005-0000-0000-000020270000}"/>
    <cellStyle name="20% - Accent6 3 9 2 2" xfId="14300" xr:uid="{00000000-0005-0000-0000-000021270000}"/>
    <cellStyle name="20% - Accent6 3 9 2 2 2" xfId="27383" xr:uid="{00000000-0005-0000-0000-000022270000}"/>
    <cellStyle name="20% - Accent6 3 9 2 3" xfId="22417" xr:uid="{00000000-0005-0000-0000-000023270000}"/>
    <cellStyle name="20% - Accent6 3 9 3" xfId="11597" xr:uid="{00000000-0005-0000-0000-000024270000}"/>
    <cellStyle name="20% - Accent6 3 9 3 2" xfId="25904" xr:uid="{00000000-0005-0000-0000-000025270000}"/>
    <cellStyle name="20% - Accent6 3 9 4" xfId="18771" xr:uid="{00000000-0005-0000-0000-000026270000}"/>
    <cellStyle name="20% - Accent6 4" xfId="470" xr:uid="{00000000-0005-0000-0000-000027270000}"/>
    <cellStyle name="20% - Accent6 4 10" xfId="4093" xr:uid="{00000000-0005-0000-0000-000028270000}"/>
    <cellStyle name="20% - Accent6 4 10 2" xfId="8053" xr:uid="{00000000-0005-0000-0000-000029270000}"/>
    <cellStyle name="20% - Accent6 4 10 2 2" xfId="12829" xr:uid="{00000000-0005-0000-0000-00002A270000}"/>
    <cellStyle name="20% - Accent6 4 10 2 2 2" xfId="26358" xr:uid="{00000000-0005-0000-0000-00002B270000}"/>
    <cellStyle name="20% - Accent6 4 10 2 3" xfId="23297" xr:uid="{00000000-0005-0000-0000-00002C270000}"/>
    <cellStyle name="20% - Accent6 4 10 3" xfId="9856" xr:uid="{00000000-0005-0000-0000-00002D270000}"/>
    <cellStyle name="20% - Accent6 4 10 3 2" xfId="24590" xr:uid="{00000000-0005-0000-0000-00002E270000}"/>
    <cellStyle name="20% - Accent6 4 10 4" xfId="19651" xr:uid="{00000000-0005-0000-0000-00002F270000}"/>
    <cellStyle name="20% - Accent6 4 11" xfId="5839" xr:uid="{00000000-0005-0000-0000-000030270000}"/>
    <cellStyle name="20% - Accent6 4 11 2" xfId="14022" xr:uid="{00000000-0005-0000-0000-000031270000}"/>
    <cellStyle name="20% - Accent6 4 11 2 2" xfId="27196" xr:uid="{00000000-0005-0000-0000-000032270000}"/>
    <cellStyle name="20% - Accent6 4 11 3" xfId="21261" xr:uid="{00000000-0005-0000-0000-000033270000}"/>
    <cellStyle name="20% - Accent6 4 12" xfId="4561" xr:uid="{00000000-0005-0000-0000-000034270000}"/>
    <cellStyle name="20% - Accent6 4 12 2" xfId="14952" xr:uid="{00000000-0005-0000-0000-000035270000}"/>
    <cellStyle name="20% - Accent6 4 12 2 2" xfId="27972" xr:uid="{00000000-0005-0000-0000-000036270000}"/>
    <cellStyle name="20% - Accent6 4 12 3" xfId="12464" xr:uid="{00000000-0005-0000-0000-000037270000}"/>
    <cellStyle name="20% - Accent6 4 12 3 2" xfId="26171" xr:uid="{00000000-0005-0000-0000-000038270000}"/>
    <cellStyle name="20% - Accent6 4 12 4" xfId="20099" xr:uid="{00000000-0005-0000-0000-000039270000}"/>
    <cellStyle name="20% - Accent6 4 13" xfId="8246" xr:uid="{00000000-0005-0000-0000-00003A270000}"/>
    <cellStyle name="20% - Accent6 4 13 2" xfId="23448" xr:uid="{00000000-0005-0000-0000-00003B270000}"/>
    <cellStyle name="20% - Accent6 4 14" xfId="17615" xr:uid="{00000000-0005-0000-0000-00003C270000}"/>
    <cellStyle name="20% - Accent6 4 2" xfId="471" xr:uid="{00000000-0005-0000-0000-00003D270000}"/>
    <cellStyle name="20% - Accent6 4 2 2" xfId="1780" xr:uid="{00000000-0005-0000-0000-00003E270000}"/>
    <cellStyle name="20% - Accent6 4 2 2 2" xfId="3844" xr:uid="{00000000-0005-0000-0000-00003F270000}"/>
    <cellStyle name="20% - Accent6 4 2 2 2 2" xfId="7854" xr:uid="{00000000-0005-0000-0000-000040270000}"/>
    <cellStyle name="20% - Accent6 4 2 2 2 2 2" xfId="17170" xr:uid="{00000000-0005-0000-0000-000041270000}"/>
    <cellStyle name="20% - Accent6 4 2 2 2 2 2 2" xfId="30109" xr:uid="{00000000-0005-0000-0000-000042270000}"/>
    <cellStyle name="20% - Accent6 4 2 2 2 2 3" xfId="23126" xr:uid="{00000000-0005-0000-0000-000043270000}"/>
    <cellStyle name="20% - Accent6 4 2 2 2 3" xfId="11718" xr:uid="{00000000-0005-0000-0000-000044270000}"/>
    <cellStyle name="20% - Accent6 4 2 2 2 3 2" xfId="26021" xr:uid="{00000000-0005-0000-0000-000045270000}"/>
    <cellStyle name="20% - Accent6 4 2 2 2 4" xfId="19480" xr:uid="{00000000-0005-0000-0000-000046270000}"/>
    <cellStyle name="20% - Accent6 4 2 2 3" xfId="6608" xr:uid="{00000000-0005-0000-0000-000047270000}"/>
    <cellStyle name="20% - Accent6 4 2 2 3 2" xfId="16739" xr:uid="{00000000-0005-0000-0000-000048270000}"/>
    <cellStyle name="20% - Accent6 4 2 2 3 2 2" xfId="29693" xr:uid="{00000000-0005-0000-0000-000049270000}"/>
    <cellStyle name="20% - Accent6 4 2 2 3 3" xfId="21964" xr:uid="{00000000-0005-0000-0000-00004A270000}"/>
    <cellStyle name="20% - Accent6 4 2 2 4" xfId="5269" xr:uid="{00000000-0005-0000-0000-00004B270000}"/>
    <cellStyle name="20% - Accent6 4 2 2 4 2" xfId="15609" xr:uid="{00000000-0005-0000-0000-00004C270000}"/>
    <cellStyle name="20% - Accent6 4 2 2 4 2 2" xfId="28629" xr:uid="{00000000-0005-0000-0000-00004D270000}"/>
    <cellStyle name="20% - Accent6 4 2 2 4 3" xfId="20802" xr:uid="{00000000-0005-0000-0000-00004E270000}"/>
    <cellStyle name="20% - Accent6 4 2 2 5" xfId="9126" xr:uid="{00000000-0005-0000-0000-00004F270000}"/>
    <cellStyle name="20% - Accent6 4 2 2 6" xfId="18318" xr:uid="{00000000-0005-0000-0000-000050270000}"/>
    <cellStyle name="20% - Accent6 4 2 3" xfId="1779" xr:uid="{00000000-0005-0000-0000-000051270000}"/>
    <cellStyle name="20% - Accent6 4 2 3 2" xfId="12086" xr:uid="{00000000-0005-0000-0000-000052270000}"/>
    <cellStyle name="20% - Accent6 4 2 3 3" xfId="10264" xr:uid="{00000000-0005-0000-0000-000053270000}"/>
    <cellStyle name="20% - Accent6 4 2 3 3 2" xfId="24719" xr:uid="{00000000-0005-0000-0000-000054270000}"/>
    <cellStyle name="20% - Accent6 4 2 4" xfId="3078" xr:uid="{00000000-0005-0000-0000-000055270000}"/>
    <cellStyle name="20% - Accent6 4 2 4 2" xfId="7147" xr:uid="{00000000-0005-0000-0000-000056270000}"/>
    <cellStyle name="20% - Accent6 4 2 4 2 2" xfId="16955" xr:uid="{00000000-0005-0000-0000-000057270000}"/>
    <cellStyle name="20% - Accent6 4 2 4 2 2 2" xfId="29896" xr:uid="{00000000-0005-0000-0000-000058270000}"/>
    <cellStyle name="20% - Accent6 4 2 4 2 3" xfId="22424" xr:uid="{00000000-0005-0000-0000-000059270000}"/>
    <cellStyle name="20% - Accent6 4 2 4 3" xfId="14303" xr:uid="{00000000-0005-0000-0000-00005A270000}"/>
    <cellStyle name="20% - Accent6 4 2 4 3 2" xfId="27386" xr:uid="{00000000-0005-0000-0000-00005B270000}"/>
    <cellStyle name="20% - Accent6 4 2 4 4" xfId="18778" xr:uid="{00000000-0005-0000-0000-00005C270000}"/>
    <cellStyle name="20% - Accent6 4 2 5" xfId="5840" xr:uid="{00000000-0005-0000-0000-00005D270000}"/>
    <cellStyle name="20% - Accent6 4 2 5 2" xfId="16085" xr:uid="{00000000-0005-0000-0000-00005E270000}"/>
    <cellStyle name="20% - Accent6 4 2 5 2 2" xfId="29051" xr:uid="{00000000-0005-0000-0000-00005F270000}"/>
    <cellStyle name="20% - Accent6 4 2 5 3" xfId="21262" xr:uid="{00000000-0005-0000-0000-000060270000}"/>
    <cellStyle name="20% - Accent6 4 2 6" xfId="4562" xr:uid="{00000000-0005-0000-0000-000061270000}"/>
    <cellStyle name="20% - Accent6 4 2 6 2" xfId="14953" xr:uid="{00000000-0005-0000-0000-000062270000}"/>
    <cellStyle name="20% - Accent6 4 2 6 2 2" xfId="27973" xr:uid="{00000000-0005-0000-0000-000063270000}"/>
    <cellStyle name="20% - Accent6 4 2 6 3" xfId="20100" xr:uid="{00000000-0005-0000-0000-000064270000}"/>
    <cellStyle name="20% - Accent6 4 2 7" xfId="8387" xr:uid="{00000000-0005-0000-0000-000065270000}"/>
    <cellStyle name="20% - Accent6 4 2 7 2" xfId="23589" xr:uid="{00000000-0005-0000-0000-000066270000}"/>
    <cellStyle name="20% - Accent6 4 2 8" xfId="17616" xr:uid="{00000000-0005-0000-0000-000067270000}"/>
    <cellStyle name="20% - Accent6 4 3" xfId="472" xr:uid="{00000000-0005-0000-0000-000068270000}"/>
    <cellStyle name="20% - Accent6 4 3 2" xfId="3079" xr:uid="{00000000-0005-0000-0000-000069270000}"/>
    <cellStyle name="20% - Accent6 4 3 2 2" xfId="7148" xr:uid="{00000000-0005-0000-0000-00006A270000}"/>
    <cellStyle name="20% - Accent6 4 3 2 2 2" xfId="13448" xr:uid="{00000000-0005-0000-0000-00006B270000}"/>
    <cellStyle name="20% - Accent6 4 3 2 2 2 2" xfId="26702" xr:uid="{00000000-0005-0000-0000-00006C270000}"/>
    <cellStyle name="20% - Accent6 4 3 2 2 3" xfId="22425" xr:uid="{00000000-0005-0000-0000-00006D270000}"/>
    <cellStyle name="20% - Accent6 4 3 2 3" xfId="10425" xr:uid="{00000000-0005-0000-0000-00006E270000}"/>
    <cellStyle name="20% - Accent6 4 3 2 3 2" xfId="24869" xr:uid="{00000000-0005-0000-0000-00006F270000}"/>
    <cellStyle name="20% - Accent6 4 3 2 4" xfId="18779" xr:uid="{00000000-0005-0000-0000-000070270000}"/>
    <cellStyle name="20% - Accent6 4 3 3" xfId="5841" xr:uid="{00000000-0005-0000-0000-000071270000}"/>
    <cellStyle name="20% - Accent6 4 3 3 2" xfId="16086" xr:uid="{00000000-0005-0000-0000-000072270000}"/>
    <cellStyle name="20% - Accent6 4 3 3 2 2" xfId="29052" xr:uid="{00000000-0005-0000-0000-000073270000}"/>
    <cellStyle name="20% - Accent6 4 3 3 3" xfId="21263" xr:uid="{00000000-0005-0000-0000-000074270000}"/>
    <cellStyle name="20% - Accent6 4 3 4" xfId="4563" xr:uid="{00000000-0005-0000-0000-000075270000}"/>
    <cellStyle name="20% - Accent6 4 3 4 2" xfId="14954" xr:uid="{00000000-0005-0000-0000-000076270000}"/>
    <cellStyle name="20% - Accent6 4 3 4 2 2" xfId="27974" xr:uid="{00000000-0005-0000-0000-000077270000}"/>
    <cellStyle name="20% - Accent6 4 3 4 3" xfId="20101" xr:uid="{00000000-0005-0000-0000-000078270000}"/>
    <cellStyle name="20% - Accent6 4 3 5" xfId="8670" xr:uid="{00000000-0005-0000-0000-000079270000}"/>
    <cellStyle name="20% - Accent6 4 3 5 2" xfId="23745" xr:uid="{00000000-0005-0000-0000-00007A270000}"/>
    <cellStyle name="20% - Accent6 4 3 6" xfId="17617" xr:uid="{00000000-0005-0000-0000-00007B270000}"/>
    <cellStyle name="20% - Accent6 4 4" xfId="473" xr:uid="{00000000-0005-0000-0000-00007C270000}"/>
    <cellStyle name="20% - Accent6 4 4 2" xfId="3080" xr:uid="{00000000-0005-0000-0000-00007D270000}"/>
    <cellStyle name="20% - Accent6 4 4 2 2" xfId="7149" xr:uid="{00000000-0005-0000-0000-00007E270000}"/>
    <cellStyle name="20% - Accent6 4 4 2 2 2" xfId="16956" xr:uid="{00000000-0005-0000-0000-00007F270000}"/>
    <cellStyle name="20% - Accent6 4 4 2 2 2 2" xfId="29897" xr:uid="{00000000-0005-0000-0000-000080270000}"/>
    <cellStyle name="20% - Accent6 4 4 2 2 3" xfId="22426" xr:uid="{00000000-0005-0000-0000-000081270000}"/>
    <cellStyle name="20% - Accent6 4 4 2 3" xfId="8902" xr:uid="{00000000-0005-0000-0000-000082270000}"/>
    <cellStyle name="20% - Accent6 4 4 2 3 2" xfId="23911" xr:uid="{00000000-0005-0000-0000-000083270000}"/>
    <cellStyle name="20% - Accent6 4 4 2 4" xfId="18780" xr:uid="{00000000-0005-0000-0000-000084270000}"/>
    <cellStyle name="20% - Accent6 4 4 3" xfId="5842" xr:uid="{00000000-0005-0000-0000-000085270000}"/>
    <cellStyle name="20% - Accent6 4 4 3 2" xfId="16087" xr:uid="{00000000-0005-0000-0000-000086270000}"/>
    <cellStyle name="20% - Accent6 4 4 3 2 2" xfId="29053" xr:uid="{00000000-0005-0000-0000-000087270000}"/>
    <cellStyle name="20% - Accent6 4 4 3 3" xfId="10716" xr:uid="{00000000-0005-0000-0000-000088270000}"/>
    <cellStyle name="20% - Accent6 4 4 3 3 2" xfId="25038" xr:uid="{00000000-0005-0000-0000-000089270000}"/>
    <cellStyle name="20% - Accent6 4 4 3 4" xfId="21264" xr:uid="{00000000-0005-0000-0000-00008A270000}"/>
    <cellStyle name="20% - Accent6 4 4 4" xfId="4564" xr:uid="{00000000-0005-0000-0000-00008B270000}"/>
    <cellStyle name="20% - Accent6 4 4 4 2" xfId="14955" xr:uid="{00000000-0005-0000-0000-00008C270000}"/>
    <cellStyle name="20% - Accent6 4 4 4 2 2" xfId="27975" xr:uid="{00000000-0005-0000-0000-00008D270000}"/>
    <cellStyle name="20% - Accent6 4 4 4 3" xfId="20102" xr:uid="{00000000-0005-0000-0000-00008E270000}"/>
    <cellStyle name="20% - Accent6 4 4 5" xfId="8544" xr:uid="{00000000-0005-0000-0000-00008F270000}"/>
    <cellStyle name="20% - Accent6 4 4 6" xfId="17618" xr:uid="{00000000-0005-0000-0000-000090270000}"/>
    <cellStyle name="20% - Accent6 4 5" xfId="474" xr:uid="{00000000-0005-0000-0000-000091270000}"/>
    <cellStyle name="20% - Accent6 4 5 2" xfId="3081" xr:uid="{00000000-0005-0000-0000-000092270000}"/>
    <cellStyle name="20% - Accent6 4 5 2 2" xfId="7150" xr:uid="{00000000-0005-0000-0000-000093270000}"/>
    <cellStyle name="20% - Accent6 4 5 2 2 2" xfId="13449" xr:uid="{00000000-0005-0000-0000-000094270000}"/>
    <cellStyle name="20% - Accent6 4 5 2 2 2 2" xfId="26703" xr:uid="{00000000-0005-0000-0000-000095270000}"/>
    <cellStyle name="20% - Accent6 4 5 2 2 3" xfId="22427" xr:uid="{00000000-0005-0000-0000-000096270000}"/>
    <cellStyle name="20% - Accent6 4 5 2 3" xfId="10893" xr:uid="{00000000-0005-0000-0000-000097270000}"/>
    <cellStyle name="20% - Accent6 4 5 2 3 2" xfId="25210" xr:uid="{00000000-0005-0000-0000-000098270000}"/>
    <cellStyle name="20% - Accent6 4 5 2 4" xfId="18781" xr:uid="{00000000-0005-0000-0000-000099270000}"/>
    <cellStyle name="20% - Accent6 4 5 3" xfId="5843" xr:uid="{00000000-0005-0000-0000-00009A270000}"/>
    <cellStyle name="20% - Accent6 4 5 3 2" xfId="16088" xr:uid="{00000000-0005-0000-0000-00009B270000}"/>
    <cellStyle name="20% - Accent6 4 5 3 2 2" xfId="29054" xr:uid="{00000000-0005-0000-0000-00009C270000}"/>
    <cellStyle name="20% - Accent6 4 5 3 3" xfId="21265" xr:uid="{00000000-0005-0000-0000-00009D270000}"/>
    <cellStyle name="20% - Accent6 4 5 4" xfId="4565" xr:uid="{00000000-0005-0000-0000-00009E270000}"/>
    <cellStyle name="20% - Accent6 4 5 4 2" xfId="14956" xr:uid="{00000000-0005-0000-0000-00009F270000}"/>
    <cellStyle name="20% - Accent6 4 5 4 2 2" xfId="27976" xr:uid="{00000000-0005-0000-0000-0000A0270000}"/>
    <cellStyle name="20% - Accent6 4 5 4 3" xfId="20103" xr:uid="{00000000-0005-0000-0000-0000A1270000}"/>
    <cellStyle name="20% - Accent6 4 5 5" xfId="9242" xr:uid="{00000000-0005-0000-0000-0000A2270000}"/>
    <cellStyle name="20% - Accent6 4 5 5 2" xfId="24082" xr:uid="{00000000-0005-0000-0000-0000A3270000}"/>
    <cellStyle name="20% - Accent6 4 5 6" xfId="17619" xr:uid="{00000000-0005-0000-0000-0000A4270000}"/>
    <cellStyle name="20% - Accent6 4 6" xfId="475" xr:uid="{00000000-0005-0000-0000-0000A5270000}"/>
    <cellStyle name="20% - Accent6 4 6 2" xfId="3082" xr:uid="{00000000-0005-0000-0000-0000A6270000}"/>
    <cellStyle name="20% - Accent6 4 6 2 2" xfId="7151" xr:uid="{00000000-0005-0000-0000-0000A7270000}"/>
    <cellStyle name="20% - Accent6 4 6 2 2 2" xfId="13450" xr:uid="{00000000-0005-0000-0000-0000A8270000}"/>
    <cellStyle name="20% - Accent6 4 6 2 2 2 2" xfId="26704" xr:uid="{00000000-0005-0000-0000-0000A9270000}"/>
    <cellStyle name="20% - Accent6 4 6 2 2 3" xfId="22428" xr:uid="{00000000-0005-0000-0000-0000AA270000}"/>
    <cellStyle name="20% - Accent6 4 6 2 3" xfId="11068" xr:uid="{00000000-0005-0000-0000-0000AB270000}"/>
    <cellStyle name="20% - Accent6 4 6 2 3 2" xfId="25382" xr:uid="{00000000-0005-0000-0000-0000AC270000}"/>
    <cellStyle name="20% - Accent6 4 6 2 4" xfId="18782" xr:uid="{00000000-0005-0000-0000-0000AD270000}"/>
    <cellStyle name="20% - Accent6 4 6 3" xfId="5844" xr:uid="{00000000-0005-0000-0000-0000AE270000}"/>
    <cellStyle name="20% - Accent6 4 6 3 2" xfId="16089" xr:uid="{00000000-0005-0000-0000-0000AF270000}"/>
    <cellStyle name="20% - Accent6 4 6 3 2 2" xfId="29055" xr:uid="{00000000-0005-0000-0000-0000B0270000}"/>
    <cellStyle name="20% - Accent6 4 6 3 3" xfId="21266" xr:uid="{00000000-0005-0000-0000-0000B1270000}"/>
    <cellStyle name="20% - Accent6 4 6 4" xfId="4566" xr:uid="{00000000-0005-0000-0000-0000B2270000}"/>
    <cellStyle name="20% - Accent6 4 6 4 2" xfId="14957" xr:uid="{00000000-0005-0000-0000-0000B3270000}"/>
    <cellStyle name="20% - Accent6 4 6 4 2 2" xfId="27977" xr:uid="{00000000-0005-0000-0000-0000B4270000}"/>
    <cellStyle name="20% - Accent6 4 6 4 3" xfId="20104" xr:uid="{00000000-0005-0000-0000-0000B5270000}"/>
    <cellStyle name="20% - Accent6 4 6 5" xfId="9417" xr:uid="{00000000-0005-0000-0000-0000B6270000}"/>
    <cellStyle name="20% - Accent6 4 6 5 2" xfId="24257" xr:uid="{00000000-0005-0000-0000-0000B7270000}"/>
    <cellStyle name="20% - Accent6 4 6 6" xfId="17620" xr:uid="{00000000-0005-0000-0000-0000B8270000}"/>
    <cellStyle name="20% - Accent6 4 7" xfId="1781" xr:uid="{00000000-0005-0000-0000-0000B9270000}"/>
    <cellStyle name="20% - Accent6 4 7 2" xfId="3845" xr:uid="{00000000-0005-0000-0000-0000BA270000}"/>
    <cellStyle name="20% - Accent6 4 7 2 2" xfId="7855" xr:uid="{00000000-0005-0000-0000-0000BB270000}"/>
    <cellStyle name="20% - Accent6 4 7 2 2 2" xfId="14453" xr:uid="{00000000-0005-0000-0000-0000BC270000}"/>
    <cellStyle name="20% - Accent6 4 7 2 2 2 2" xfId="27524" xr:uid="{00000000-0005-0000-0000-0000BD270000}"/>
    <cellStyle name="20% - Accent6 4 7 2 2 3" xfId="23127" xr:uid="{00000000-0005-0000-0000-0000BE270000}"/>
    <cellStyle name="20% - Accent6 4 7 2 3" xfId="11242" xr:uid="{00000000-0005-0000-0000-0000BF270000}"/>
    <cellStyle name="20% - Accent6 4 7 2 3 2" xfId="25554" xr:uid="{00000000-0005-0000-0000-0000C0270000}"/>
    <cellStyle name="20% - Accent6 4 7 2 4" xfId="19481" xr:uid="{00000000-0005-0000-0000-0000C1270000}"/>
    <cellStyle name="20% - Accent6 4 7 3" xfId="6609" xr:uid="{00000000-0005-0000-0000-0000C2270000}"/>
    <cellStyle name="20% - Accent6 4 7 3 2" xfId="16740" xr:uid="{00000000-0005-0000-0000-0000C3270000}"/>
    <cellStyle name="20% - Accent6 4 7 3 2 2" xfId="29694" xr:uid="{00000000-0005-0000-0000-0000C4270000}"/>
    <cellStyle name="20% - Accent6 4 7 3 3" xfId="21965" xr:uid="{00000000-0005-0000-0000-0000C5270000}"/>
    <cellStyle name="20% - Accent6 4 7 4" xfId="5270" xr:uid="{00000000-0005-0000-0000-0000C6270000}"/>
    <cellStyle name="20% - Accent6 4 7 4 2" xfId="15610" xr:uid="{00000000-0005-0000-0000-0000C7270000}"/>
    <cellStyle name="20% - Accent6 4 7 4 2 2" xfId="28630" xr:uid="{00000000-0005-0000-0000-0000C8270000}"/>
    <cellStyle name="20% - Accent6 4 7 4 3" xfId="20803" xr:uid="{00000000-0005-0000-0000-0000C9270000}"/>
    <cellStyle name="20% - Accent6 4 7 5" xfId="9600" xr:uid="{00000000-0005-0000-0000-0000CA270000}"/>
    <cellStyle name="20% - Accent6 4 7 5 2" xfId="24434" xr:uid="{00000000-0005-0000-0000-0000CB270000}"/>
    <cellStyle name="20% - Accent6 4 7 6" xfId="18319" xr:uid="{00000000-0005-0000-0000-0000CC270000}"/>
    <cellStyle name="20% - Accent6 4 8" xfId="1778" xr:uid="{00000000-0005-0000-0000-0000CD270000}"/>
    <cellStyle name="20% - Accent6 4 8 2" xfId="12085" xr:uid="{00000000-0005-0000-0000-0000CE270000}"/>
    <cellStyle name="20% - Accent6 4 8 3" xfId="11420" xr:uid="{00000000-0005-0000-0000-0000CF270000}"/>
    <cellStyle name="20% - Accent6 4 8 3 2" xfId="25728" xr:uid="{00000000-0005-0000-0000-0000D0270000}"/>
    <cellStyle name="20% - Accent6 4 9" xfId="3077" xr:uid="{00000000-0005-0000-0000-0000D1270000}"/>
    <cellStyle name="20% - Accent6 4 9 2" xfId="7146" xr:uid="{00000000-0005-0000-0000-0000D2270000}"/>
    <cellStyle name="20% - Accent6 4 9 2 2" xfId="14302" xr:uid="{00000000-0005-0000-0000-0000D3270000}"/>
    <cellStyle name="20% - Accent6 4 9 2 2 2" xfId="27385" xr:uid="{00000000-0005-0000-0000-0000D4270000}"/>
    <cellStyle name="20% - Accent6 4 9 2 3" xfId="22423" xr:uid="{00000000-0005-0000-0000-0000D5270000}"/>
    <cellStyle name="20% - Accent6 4 9 3" xfId="11598" xr:uid="{00000000-0005-0000-0000-0000D6270000}"/>
    <cellStyle name="20% - Accent6 4 9 3 2" xfId="25905" xr:uid="{00000000-0005-0000-0000-0000D7270000}"/>
    <cellStyle name="20% - Accent6 4 9 4" xfId="18777" xr:uid="{00000000-0005-0000-0000-0000D8270000}"/>
    <cellStyle name="20% - Accent6 5" xfId="476" xr:uid="{00000000-0005-0000-0000-0000D9270000}"/>
    <cellStyle name="20% - Accent6 5 10" xfId="4094" xr:uid="{00000000-0005-0000-0000-0000DA270000}"/>
    <cellStyle name="20% - Accent6 5 10 2" xfId="8054" xr:uid="{00000000-0005-0000-0000-0000DB270000}"/>
    <cellStyle name="20% - Accent6 5 10 2 2" xfId="12830" xr:uid="{00000000-0005-0000-0000-0000DC270000}"/>
    <cellStyle name="20% - Accent6 5 10 2 2 2" xfId="26359" xr:uid="{00000000-0005-0000-0000-0000DD270000}"/>
    <cellStyle name="20% - Accent6 5 10 2 3" xfId="23298" xr:uid="{00000000-0005-0000-0000-0000DE270000}"/>
    <cellStyle name="20% - Accent6 5 10 3" xfId="9857" xr:uid="{00000000-0005-0000-0000-0000DF270000}"/>
    <cellStyle name="20% - Accent6 5 10 3 2" xfId="24591" xr:uid="{00000000-0005-0000-0000-0000E0270000}"/>
    <cellStyle name="20% - Accent6 5 10 4" xfId="19652" xr:uid="{00000000-0005-0000-0000-0000E1270000}"/>
    <cellStyle name="20% - Accent6 5 11" xfId="5845" xr:uid="{00000000-0005-0000-0000-0000E2270000}"/>
    <cellStyle name="20% - Accent6 5 11 2" xfId="14023" xr:uid="{00000000-0005-0000-0000-0000E3270000}"/>
    <cellStyle name="20% - Accent6 5 11 2 2" xfId="27197" xr:uid="{00000000-0005-0000-0000-0000E4270000}"/>
    <cellStyle name="20% - Accent6 5 11 3" xfId="21267" xr:uid="{00000000-0005-0000-0000-0000E5270000}"/>
    <cellStyle name="20% - Accent6 5 12" xfId="4567" xr:uid="{00000000-0005-0000-0000-0000E6270000}"/>
    <cellStyle name="20% - Accent6 5 12 2" xfId="14958" xr:uid="{00000000-0005-0000-0000-0000E7270000}"/>
    <cellStyle name="20% - Accent6 5 12 2 2" xfId="27978" xr:uid="{00000000-0005-0000-0000-0000E8270000}"/>
    <cellStyle name="20% - Accent6 5 12 3" xfId="12465" xr:uid="{00000000-0005-0000-0000-0000E9270000}"/>
    <cellStyle name="20% - Accent6 5 12 3 2" xfId="26172" xr:uid="{00000000-0005-0000-0000-0000EA270000}"/>
    <cellStyle name="20% - Accent6 5 12 4" xfId="20105" xr:uid="{00000000-0005-0000-0000-0000EB270000}"/>
    <cellStyle name="20% - Accent6 5 13" xfId="8247" xr:uid="{00000000-0005-0000-0000-0000EC270000}"/>
    <cellStyle name="20% - Accent6 5 13 2" xfId="23449" xr:uid="{00000000-0005-0000-0000-0000ED270000}"/>
    <cellStyle name="20% - Accent6 5 14" xfId="17621" xr:uid="{00000000-0005-0000-0000-0000EE270000}"/>
    <cellStyle name="20% - Accent6 5 2" xfId="477" xr:uid="{00000000-0005-0000-0000-0000EF270000}"/>
    <cellStyle name="20% - Accent6 5 2 2" xfId="1784" xr:uid="{00000000-0005-0000-0000-0000F0270000}"/>
    <cellStyle name="20% - Accent6 5 2 2 2" xfId="3846" xr:uid="{00000000-0005-0000-0000-0000F1270000}"/>
    <cellStyle name="20% - Accent6 5 2 2 2 2" xfId="7856" xr:uid="{00000000-0005-0000-0000-0000F2270000}"/>
    <cellStyle name="20% - Accent6 5 2 2 2 2 2" xfId="17171" xr:uid="{00000000-0005-0000-0000-0000F3270000}"/>
    <cellStyle name="20% - Accent6 5 2 2 2 2 2 2" xfId="30110" xr:uid="{00000000-0005-0000-0000-0000F4270000}"/>
    <cellStyle name="20% - Accent6 5 2 2 2 2 3" xfId="23128" xr:uid="{00000000-0005-0000-0000-0000F5270000}"/>
    <cellStyle name="20% - Accent6 5 2 2 2 3" xfId="11717" xr:uid="{00000000-0005-0000-0000-0000F6270000}"/>
    <cellStyle name="20% - Accent6 5 2 2 2 3 2" xfId="26020" xr:uid="{00000000-0005-0000-0000-0000F7270000}"/>
    <cellStyle name="20% - Accent6 5 2 2 2 4" xfId="19482" xr:uid="{00000000-0005-0000-0000-0000F8270000}"/>
    <cellStyle name="20% - Accent6 5 2 2 3" xfId="6610" xr:uid="{00000000-0005-0000-0000-0000F9270000}"/>
    <cellStyle name="20% - Accent6 5 2 2 3 2" xfId="16741" xr:uid="{00000000-0005-0000-0000-0000FA270000}"/>
    <cellStyle name="20% - Accent6 5 2 2 3 2 2" xfId="29695" xr:uid="{00000000-0005-0000-0000-0000FB270000}"/>
    <cellStyle name="20% - Accent6 5 2 2 3 3" xfId="21966" xr:uid="{00000000-0005-0000-0000-0000FC270000}"/>
    <cellStyle name="20% - Accent6 5 2 2 4" xfId="5271" xr:uid="{00000000-0005-0000-0000-0000FD270000}"/>
    <cellStyle name="20% - Accent6 5 2 2 4 2" xfId="15611" xr:uid="{00000000-0005-0000-0000-0000FE270000}"/>
    <cellStyle name="20% - Accent6 5 2 2 4 2 2" xfId="28631" xr:uid="{00000000-0005-0000-0000-0000FF270000}"/>
    <cellStyle name="20% - Accent6 5 2 2 4 3" xfId="20804" xr:uid="{00000000-0005-0000-0000-000000280000}"/>
    <cellStyle name="20% - Accent6 5 2 2 5" xfId="9125" xr:uid="{00000000-0005-0000-0000-000001280000}"/>
    <cellStyle name="20% - Accent6 5 2 2 6" xfId="18320" xr:uid="{00000000-0005-0000-0000-000002280000}"/>
    <cellStyle name="20% - Accent6 5 2 3" xfId="1783" xr:uid="{00000000-0005-0000-0000-000003280000}"/>
    <cellStyle name="20% - Accent6 5 2 3 2" xfId="12088" xr:uid="{00000000-0005-0000-0000-000004280000}"/>
    <cellStyle name="20% - Accent6 5 2 3 3" xfId="10265" xr:uid="{00000000-0005-0000-0000-000005280000}"/>
    <cellStyle name="20% - Accent6 5 2 3 3 2" xfId="24720" xr:uid="{00000000-0005-0000-0000-000006280000}"/>
    <cellStyle name="20% - Accent6 5 2 4" xfId="3084" xr:uid="{00000000-0005-0000-0000-000007280000}"/>
    <cellStyle name="20% - Accent6 5 2 4 2" xfId="7153" xr:uid="{00000000-0005-0000-0000-000008280000}"/>
    <cellStyle name="20% - Accent6 5 2 4 2 2" xfId="16957" xr:uid="{00000000-0005-0000-0000-000009280000}"/>
    <cellStyle name="20% - Accent6 5 2 4 2 2 2" xfId="29898" xr:uid="{00000000-0005-0000-0000-00000A280000}"/>
    <cellStyle name="20% - Accent6 5 2 4 2 3" xfId="22430" xr:uid="{00000000-0005-0000-0000-00000B280000}"/>
    <cellStyle name="20% - Accent6 5 2 4 3" xfId="14305" xr:uid="{00000000-0005-0000-0000-00000C280000}"/>
    <cellStyle name="20% - Accent6 5 2 4 3 2" xfId="27388" xr:uid="{00000000-0005-0000-0000-00000D280000}"/>
    <cellStyle name="20% - Accent6 5 2 4 4" xfId="18784" xr:uid="{00000000-0005-0000-0000-00000E280000}"/>
    <cellStyle name="20% - Accent6 5 2 5" xfId="5846" xr:uid="{00000000-0005-0000-0000-00000F280000}"/>
    <cellStyle name="20% - Accent6 5 2 5 2" xfId="16090" xr:uid="{00000000-0005-0000-0000-000010280000}"/>
    <cellStyle name="20% - Accent6 5 2 5 2 2" xfId="29056" xr:uid="{00000000-0005-0000-0000-000011280000}"/>
    <cellStyle name="20% - Accent6 5 2 5 3" xfId="21268" xr:uid="{00000000-0005-0000-0000-000012280000}"/>
    <cellStyle name="20% - Accent6 5 2 6" xfId="4568" xr:uid="{00000000-0005-0000-0000-000013280000}"/>
    <cellStyle name="20% - Accent6 5 2 6 2" xfId="14959" xr:uid="{00000000-0005-0000-0000-000014280000}"/>
    <cellStyle name="20% - Accent6 5 2 6 2 2" xfId="27979" xr:uid="{00000000-0005-0000-0000-000015280000}"/>
    <cellStyle name="20% - Accent6 5 2 6 3" xfId="20106" xr:uid="{00000000-0005-0000-0000-000016280000}"/>
    <cellStyle name="20% - Accent6 5 2 7" xfId="8388" xr:uid="{00000000-0005-0000-0000-000017280000}"/>
    <cellStyle name="20% - Accent6 5 2 7 2" xfId="23590" xr:uid="{00000000-0005-0000-0000-000018280000}"/>
    <cellStyle name="20% - Accent6 5 2 8" xfId="17622" xr:uid="{00000000-0005-0000-0000-000019280000}"/>
    <cellStyle name="20% - Accent6 5 3" xfId="478" xr:uid="{00000000-0005-0000-0000-00001A280000}"/>
    <cellStyle name="20% - Accent6 5 3 2" xfId="3085" xr:uid="{00000000-0005-0000-0000-00001B280000}"/>
    <cellStyle name="20% - Accent6 5 3 2 2" xfId="7154" xr:uid="{00000000-0005-0000-0000-00001C280000}"/>
    <cellStyle name="20% - Accent6 5 3 2 2 2" xfId="13451" xr:uid="{00000000-0005-0000-0000-00001D280000}"/>
    <cellStyle name="20% - Accent6 5 3 2 2 2 2" xfId="26705" xr:uid="{00000000-0005-0000-0000-00001E280000}"/>
    <cellStyle name="20% - Accent6 5 3 2 2 3" xfId="22431" xr:uid="{00000000-0005-0000-0000-00001F280000}"/>
    <cellStyle name="20% - Accent6 5 3 2 3" xfId="10426" xr:uid="{00000000-0005-0000-0000-000020280000}"/>
    <cellStyle name="20% - Accent6 5 3 2 3 2" xfId="24870" xr:uid="{00000000-0005-0000-0000-000021280000}"/>
    <cellStyle name="20% - Accent6 5 3 2 4" xfId="18785" xr:uid="{00000000-0005-0000-0000-000022280000}"/>
    <cellStyle name="20% - Accent6 5 3 3" xfId="5847" xr:uid="{00000000-0005-0000-0000-000023280000}"/>
    <cellStyle name="20% - Accent6 5 3 3 2" xfId="16091" xr:uid="{00000000-0005-0000-0000-000024280000}"/>
    <cellStyle name="20% - Accent6 5 3 3 2 2" xfId="29057" xr:uid="{00000000-0005-0000-0000-000025280000}"/>
    <cellStyle name="20% - Accent6 5 3 3 3" xfId="21269" xr:uid="{00000000-0005-0000-0000-000026280000}"/>
    <cellStyle name="20% - Accent6 5 3 4" xfId="4569" xr:uid="{00000000-0005-0000-0000-000027280000}"/>
    <cellStyle name="20% - Accent6 5 3 4 2" xfId="14960" xr:uid="{00000000-0005-0000-0000-000028280000}"/>
    <cellStyle name="20% - Accent6 5 3 4 2 2" xfId="27980" xr:uid="{00000000-0005-0000-0000-000029280000}"/>
    <cellStyle name="20% - Accent6 5 3 4 3" xfId="20107" xr:uid="{00000000-0005-0000-0000-00002A280000}"/>
    <cellStyle name="20% - Accent6 5 3 5" xfId="8671" xr:uid="{00000000-0005-0000-0000-00002B280000}"/>
    <cellStyle name="20% - Accent6 5 3 5 2" xfId="23746" xr:uid="{00000000-0005-0000-0000-00002C280000}"/>
    <cellStyle name="20% - Accent6 5 3 6" xfId="17623" xr:uid="{00000000-0005-0000-0000-00002D280000}"/>
    <cellStyle name="20% - Accent6 5 4" xfId="479" xr:uid="{00000000-0005-0000-0000-00002E280000}"/>
    <cellStyle name="20% - Accent6 5 4 2" xfId="3086" xr:uid="{00000000-0005-0000-0000-00002F280000}"/>
    <cellStyle name="20% - Accent6 5 4 2 2" xfId="7155" xr:uid="{00000000-0005-0000-0000-000030280000}"/>
    <cellStyle name="20% - Accent6 5 4 2 2 2" xfId="16958" xr:uid="{00000000-0005-0000-0000-000031280000}"/>
    <cellStyle name="20% - Accent6 5 4 2 2 2 2" xfId="29899" xr:uid="{00000000-0005-0000-0000-000032280000}"/>
    <cellStyle name="20% - Accent6 5 4 2 2 3" xfId="22432" xr:uid="{00000000-0005-0000-0000-000033280000}"/>
    <cellStyle name="20% - Accent6 5 4 2 3" xfId="8903" xr:uid="{00000000-0005-0000-0000-000034280000}"/>
    <cellStyle name="20% - Accent6 5 4 2 3 2" xfId="23912" xr:uid="{00000000-0005-0000-0000-000035280000}"/>
    <cellStyle name="20% - Accent6 5 4 2 4" xfId="18786" xr:uid="{00000000-0005-0000-0000-000036280000}"/>
    <cellStyle name="20% - Accent6 5 4 3" xfId="5848" xr:uid="{00000000-0005-0000-0000-000037280000}"/>
    <cellStyle name="20% - Accent6 5 4 3 2" xfId="16092" xr:uid="{00000000-0005-0000-0000-000038280000}"/>
    <cellStyle name="20% - Accent6 5 4 3 2 2" xfId="29058" xr:uid="{00000000-0005-0000-0000-000039280000}"/>
    <cellStyle name="20% - Accent6 5 4 3 3" xfId="10717" xr:uid="{00000000-0005-0000-0000-00003A280000}"/>
    <cellStyle name="20% - Accent6 5 4 3 3 2" xfId="25039" xr:uid="{00000000-0005-0000-0000-00003B280000}"/>
    <cellStyle name="20% - Accent6 5 4 3 4" xfId="21270" xr:uid="{00000000-0005-0000-0000-00003C280000}"/>
    <cellStyle name="20% - Accent6 5 4 4" xfId="4570" xr:uid="{00000000-0005-0000-0000-00003D280000}"/>
    <cellStyle name="20% - Accent6 5 4 4 2" xfId="14961" xr:uid="{00000000-0005-0000-0000-00003E280000}"/>
    <cellStyle name="20% - Accent6 5 4 4 2 2" xfId="27981" xr:uid="{00000000-0005-0000-0000-00003F280000}"/>
    <cellStyle name="20% - Accent6 5 4 4 3" xfId="20108" xr:uid="{00000000-0005-0000-0000-000040280000}"/>
    <cellStyle name="20% - Accent6 5 4 5" xfId="8511" xr:uid="{00000000-0005-0000-0000-000041280000}"/>
    <cellStyle name="20% - Accent6 5 4 6" xfId="17624" xr:uid="{00000000-0005-0000-0000-000042280000}"/>
    <cellStyle name="20% - Accent6 5 5" xfId="480" xr:uid="{00000000-0005-0000-0000-000043280000}"/>
    <cellStyle name="20% - Accent6 5 5 2" xfId="3087" xr:uid="{00000000-0005-0000-0000-000044280000}"/>
    <cellStyle name="20% - Accent6 5 5 2 2" xfId="7156" xr:uid="{00000000-0005-0000-0000-000045280000}"/>
    <cellStyle name="20% - Accent6 5 5 2 2 2" xfId="13452" xr:uid="{00000000-0005-0000-0000-000046280000}"/>
    <cellStyle name="20% - Accent6 5 5 2 2 2 2" xfId="26706" xr:uid="{00000000-0005-0000-0000-000047280000}"/>
    <cellStyle name="20% - Accent6 5 5 2 2 3" xfId="22433" xr:uid="{00000000-0005-0000-0000-000048280000}"/>
    <cellStyle name="20% - Accent6 5 5 2 3" xfId="10894" xr:uid="{00000000-0005-0000-0000-000049280000}"/>
    <cellStyle name="20% - Accent6 5 5 2 3 2" xfId="25211" xr:uid="{00000000-0005-0000-0000-00004A280000}"/>
    <cellStyle name="20% - Accent6 5 5 2 4" xfId="18787" xr:uid="{00000000-0005-0000-0000-00004B280000}"/>
    <cellStyle name="20% - Accent6 5 5 3" xfId="5849" xr:uid="{00000000-0005-0000-0000-00004C280000}"/>
    <cellStyle name="20% - Accent6 5 5 3 2" xfId="16093" xr:uid="{00000000-0005-0000-0000-00004D280000}"/>
    <cellStyle name="20% - Accent6 5 5 3 2 2" xfId="29059" xr:uid="{00000000-0005-0000-0000-00004E280000}"/>
    <cellStyle name="20% - Accent6 5 5 3 3" xfId="21271" xr:uid="{00000000-0005-0000-0000-00004F280000}"/>
    <cellStyle name="20% - Accent6 5 5 4" xfId="4571" xr:uid="{00000000-0005-0000-0000-000050280000}"/>
    <cellStyle name="20% - Accent6 5 5 4 2" xfId="14962" xr:uid="{00000000-0005-0000-0000-000051280000}"/>
    <cellStyle name="20% - Accent6 5 5 4 2 2" xfId="27982" xr:uid="{00000000-0005-0000-0000-000052280000}"/>
    <cellStyle name="20% - Accent6 5 5 4 3" xfId="20109" xr:uid="{00000000-0005-0000-0000-000053280000}"/>
    <cellStyle name="20% - Accent6 5 5 5" xfId="9243" xr:uid="{00000000-0005-0000-0000-000054280000}"/>
    <cellStyle name="20% - Accent6 5 5 5 2" xfId="24083" xr:uid="{00000000-0005-0000-0000-000055280000}"/>
    <cellStyle name="20% - Accent6 5 5 6" xfId="17625" xr:uid="{00000000-0005-0000-0000-000056280000}"/>
    <cellStyle name="20% - Accent6 5 6" xfId="481" xr:uid="{00000000-0005-0000-0000-000057280000}"/>
    <cellStyle name="20% - Accent6 5 6 2" xfId="3088" xr:uid="{00000000-0005-0000-0000-000058280000}"/>
    <cellStyle name="20% - Accent6 5 6 2 2" xfId="7157" xr:uid="{00000000-0005-0000-0000-000059280000}"/>
    <cellStyle name="20% - Accent6 5 6 2 2 2" xfId="13453" xr:uid="{00000000-0005-0000-0000-00005A280000}"/>
    <cellStyle name="20% - Accent6 5 6 2 2 2 2" xfId="26707" xr:uid="{00000000-0005-0000-0000-00005B280000}"/>
    <cellStyle name="20% - Accent6 5 6 2 2 3" xfId="22434" xr:uid="{00000000-0005-0000-0000-00005C280000}"/>
    <cellStyle name="20% - Accent6 5 6 2 3" xfId="11069" xr:uid="{00000000-0005-0000-0000-00005D280000}"/>
    <cellStyle name="20% - Accent6 5 6 2 3 2" xfId="25383" xr:uid="{00000000-0005-0000-0000-00005E280000}"/>
    <cellStyle name="20% - Accent6 5 6 2 4" xfId="18788" xr:uid="{00000000-0005-0000-0000-00005F280000}"/>
    <cellStyle name="20% - Accent6 5 6 3" xfId="5850" xr:uid="{00000000-0005-0000-0000-000060280000}"/>
    <cellStyle name="20% - Accent6 5 6 3 2" xfId="16094" xr:uid="{00000000-0005-0000-0000-000061280000}"/>
    <cellStyle name="20% - Accent6 5 6 3 2 2" xfId="29060" xr:uid="{00000000-0005-0000-0000-000062280000}"/>
    <cellStyle name="20% - Accent6 5 6 3 3" xfId="21272" xr:uid="{00000000-0005-0000-0000-000063280000}"/>
    <cellStyle name="20% - Accent6 5 6 4" xfId="4572" xr:uid="{00000000-0005-0000-0000-000064280000}"/>
    <cellStyle name="20% - Accent6 5 6 4 2" xfId="14963" xr:uid="{00000000-0005-0000-0000-000065280000}"/>
    <cellStyle name="20% - Accent6 5 6 4 2 2" xfId="27983" xr:uid="{00000000-0005-0000-0000-000066280000}"/>
    <cellStyle name="20% - Accent6 5 6 4 3" xfId="20110" xr:uid="{00000000-0005-0000-0000-000067280000}"/>
    <cellStyle name="20% - Accent6 5 6 5" xfId="9418" xr:uid="{00000000-0005-0000-0000-000068280000}"/>
    <cellStyle name="20% - Accent6 5 6 5 2" xfId="24258" xr:uid="{00000000-0005-0000-0000-000069280000}"/>
    <cellStyle name="20% - Accent6 5 6 6" xfId="17626" xr:uid="{00000000-0005-0000-0000-00006A280000}"/>
    <cellStyle name="20% - Accent6 5 7" xfId="1785" xr:uid="{00000000-0005-0000-0000-00006B280000}"/>
    <cellStyle name="20% - Accent6 5 7 2" xfId="3847" xr:uid="{00000000-0005-0000-0000-00006C280000}"/>
    <cellStyle name="20% - Accent6 5 7 2 2" xfId="7857" xr:uid="{00000000-0005-0000-0000-00006D280000}"/>
    <cellStyle name="20% - Accent6 5 7 2 2 2" xfId="14454" xr:uid="{00000000-0005-0000-0000-00006E280000}"/>
    <cellStyle name="20% - Accent6 5 7 2 2 2 2" xfId="27525" xr:uid="{00000000-0005-0000-0000-00006F280000}"/>
    <cellStyle name="20% - Accent6 5 7 2 2 3" xfId="23129" xr:uid="{00000000-0005-0000-0000-000070280000}"/>
    <cellStyle name="20% - Accent6 5 7 2 3" xfId="11243" xr:uid="{00000000-0005-0000-0000-000071280000}"/>
    <cellStyle name="20% - Accent6 5 7 2 3 2" xfId="25555" xr:uid="{00000000-0005-0000-0000-000072280000}"/>
    <cellStyle name="20% - Accent6 5 7 2 4" xfId="19483" xr:uid="{00000000-0005-0000-0000-000073280000}"/>
    <cellStyle name="20% - Accent6 5 7 3" xfId="6611" xr:uid="{00000000-0005-0000-0000-000074280000}"/>
    <cellStyle name="20% - Accent6 5 7 3 2" xfId="16742" xr:uid="{00000000-0005-0000-0000-000075280000}"/>
    <cellStyle name="20% - Accent6 5 7 3 2 2" xfId="29696" xr:uid="{00000000-0005-0000-0000-000076280000}"/>
    <cellStyle name="20% - Accent6 5 7 3 3" xfId="21967" xr:uid="{00000000-0005-0000-0000-000077280000}"/>
    <cellStyle name="20% - Accent6 5 7 4" xfId="5272" xr:uid="{00000000-0005-0000-0000-000078280000}"/>
    <cellStyle name="20% - Accent6 5 7 4 2" xfId="15612" xr:uid="{00000000-0005-0000-0000-000079280000}"/>
    <cellStyle name="20% - Accent6 5 7 4 2 2" xfId="28632" xr:uid="{00000000-0005-0000-0000-00007A280000}"/>
    <cellStyle name="20% - Accent6 5 7 4 3" xfId="20805" xr:uid="{00000000-0005-0000-0000-00007B280000}"/>
    <cellStyle name="20% - Accent6 5 7 5" xfId="9601" xr:uid="{00000000-0005-0000-0000-00007C280000}"/>
    <cellStyle name="20% - Accent6 5 7 5 2" xfId="24435" xr:uid="{00000000-0005-0000-0000-00007D280000}"/>
    <cellStyle name="20% - Accent6 5 7 6" xfId="18321" xr:uid="{00000000-0005-0000-0000-00007E280000}"/>
    <cellStyle name="20% - Accent6 5 8" xfId="1782" xr:uid="{00000000-0005-0000-0000-00007F280000}"/>
    <cellStyle name="20% - Accent6 5 8 2" xfId="12087" xr:uid="{00000000-0005-0000-0000-000080280000}"/>
    <cellStyle name="20% - Accent6 5 8 3" xfId="11421" xr:uid="{00000000-0005-0000-0000-000081280000}"/>
    <cellStyle name="20% - Accent6 5 8 3 2" xfId="25729" xr:uid="{00000000-0005-0000-0000-000082280000}"/>
    <cellStyle name="20% - Accent6 5 9" xfId="3083" xr:uid="{00000000-0005-0000-0000-000083280000}"/>
    <cellStyle name="20% - Accent6 5 9 2" xfId="7152" xr:uid="{00000000-0005-0000-0000-000084280000}"/>
    <cellStyle name="20% - Accent6 5 9 2 2" xfId="14304" xr:uid="{00000000-0005-0000-0000-000085280000}"/>
    <cellStyle name="20% - Accent6 5 9 2 2 2" xfId="27387" xr:uid="{00000000-0005-0000-0000-000086280000}"/>
    <cellStyle name="20% - Accent6 5 9 2 3" xfId="22429" xr:uid="{00000000-0005-0000-0000-000087280000}"/>
    <cellStyle name="20% - Accent6 5 9 3" xfId="11599" xr:uid="{00000000-0005-0000-0000-000088280000}"/>
    <cellStyle name="20% - Accent6 5 9 3 2" xfId="25906" xr:uid="{00000000-0005-0000-0000-000089280000}"/>
    <cellStyle name="20% - Accent6 5 9 4" xfId="18783" xr:uid="{00000000-0005-0000-0000-00008A280000}"/>
    <cellStyle name="20% - Accent6 6" xfId="482" xr:uid="{00000000-0005-0000-0000-00008B280000}"/>
    <cellStyle name="20% - Accent6 6 10" xfId="4095" xr:uid="{00000000-0005-0000-0000-00008C280000}"/>
    <cellStyle name="20% - Accent6 6 10 2" xfId="8055" xr:uid="{00000000-0005-0000-0000-00008D280000}"/>
    <cellStyle name="20% - Accent6 6 10 2 2" xfId="12831" xr:uid="{00000000-0005-0000-0000-00008E280000}"/>
    <cellStyle name="20% - Accent6 6 10 2 2 2" xfId="26360" xr:uid="{00000000-0005-0000-0000-00008F280000}"/>
    <cellStyle name="20% - Accent6 6 10 2 3" xfId="23299" xr:uid="{00000000-0005-0000-0000-000090280000}"/>
    <cellStyle name="20% - Accent6 6 10 3" xfId="9858" xr:uid="{00000000-0005-0000-0000-000091280000}"/>
    <cellStyle name="20% - Accent6 6 10 3 2" xfId="24592" xr:uid="{00000000-0005-0000-0000-000092280000}"/>
    <cellStyle name="20% - Accent6 6 10 4" xfId="19653" xr:uid="{00000000-0005-0000-0000-000093280000}"/>
    <cellStyle name="20% - Accent6 6 11" xfId="5851" xr:uid="{00000000-0005-0000-0000-000094280000}"/>
    <cellStyle name="20% - Accent6 6 11 2" xfId="14024" xr:uid="{00000000-0005-0000-0000-000095280000}"/>
    <cellStyle name="20% - Accent6 6 11 2 2" xfId="27198" xr:uid="{00000000-0005-0000-0000-000096280000}"/>
    <cellStyle name="20% - Accent6 6 11 3" xfId="21273" xr:uid="{00000000-0005-0000-0000-000097280000}"/>
    <cellStyle name="20% - Accent6 6 12" xfId="4573" xr:uid="{00000000-0005-0000-0000-000098280000}"/>
    <cellStyle name="20% - Accent6 6 12 2" xfId="14964" xr:uid="{00000000-0005-0000-0000-000099280000}"/>
    <cellStyle name="20% - Accent6 6 12 2 2" xfId="27984" xr:uid="{00000000-0005-0000-0000-00009A280000}"/>
    <cellStyle name="20% - Accent6 6 12 3" xfId="12466" xr:uid="{00000000-0005-0000-0000-00009B280000}"/>
    <cellStyle name="20% - Accent6 6 12 3 2" xfId="26173" xr:uid="{00000000-0005-0000-0000-00009C280000}"/>
    <cellStyle name="20% - Accent6 6 12 4" xfId="20111" xr:uid="{00000000-0005-0000-0000-00009D280000}"/>
    <cellStyle name="20% - Accent6 6 13" xfId="8248" xr:uid="{00000000-0005-0000-0000-00009E280000}"/>
    <cellStyle name="20% - Accent6 6 13 2" xfId="23450" xr:uid="{00000000-0005-0000-0000-00009F280000}"/>
    <cellStyle name="20% - Accent6 6 14" xfId="17627" xr:uid="{00000000-0005-0000-0000-0000A0280000}"/>
    <cellStyle name="20% - Accent6 6 2" xfId="483" xr:uid="{00000000-0005-0000-0000-0000A1280000}"/>
    <cellStyle name="20% - Accent6 6 2 2" xfId="1788" xr:uid="{00000000-0005-0000-0000-0000A2280000}"/>
    <cellStyle name="20% - Accent6 6 2 2 2" xfId="3848" xr:uid="{00000000-0005-0000-0000-0000A3280000}"/>
    <cellStyle name="20% - Accent6 6 2 2 2 2" xfId="7858" xr:uid="{00000000-0005-0000-0000-0000A4280000}"/>
    <cellStyle name="20% - Accent6 6 2 2 2 2 2" xfId="17172" xr:uid="{00000000-0005-0000-0000-0000A5280000}"/>
    <cellStyle name="20% - Accent6 6 2 2 2 2 2 2" xfId="30111" xr:uid="{00000000-0005-0000-0000-0000A6280000}"/>
    <cellStyle name="20% - Accent6 6 2 2 2 2 3" xfId="23130" xr:uid="{00000000-0005-0000-0000-0000A7280000}"/>
    <cellStyle name="20% - Accent6 6 2 2 2 3" xfId="11716" xr:uid="{00000000-0005-0000-0000-0000A8280000}"/>
    <cellStyle name="20% - Accent6 6 2 2 2 3 2" xfId="26019" xr:uid="{00000000-0005-0000-0000-0000A9280000}"/>
    <cellStyle name="20% - Accent6 6 2 2 2 4" xfId="19484" xr:uid="{00000000-0005-0000-0000-0000AA280000}"/>
    <cellStyle name="20% - Accent6 6 2 2 3" xfId="6612" xr:uid="{00000000-0005-0000-0000-0000AB280000}"/>
    <cellStyle name="20% - Accent6 6 2 2 3 2" xfId="16743" xr:uid="{00000000-0005-0000-0000-0000AC280000}"/>
    <cellStyle name="20% - Accent6 6 2 2 3 2 2" xfId="29697" xr:uid="{00000000-0005-0000-0000-0000AD280000}"/>
    <cellStyle name="20% - Accent6 6 2 2 3 3" xfId="21968" xr:uid="{00000000-0005-0000-0000-0000AE280000}"/>
    <cellStyle name="20% - Accent6 6 2 2 4" xfId="5273" xr:uid="{00000000-0005-0000-0000-0000AF280000}"/>
    <cellStyle name="20% - Accent6 6 2 2 4 2" xfId="15613" xr:uid="{00000000-0005-0000-0000-0000B0280000}"/>
    <cellStyle name="20% - Accent6 6 2 2 4 2 2" xfId="28633" xr:uid="{00000000-0005-0000-0000-0000B1280000}"/>
    <cellStyle name="20% - Accent6 6 2 2 4 3" xfId="20806" xr:uid="{00000000-0005-0000-0000-0000B2280000}"/>
    <cellStyle name="20% - Accent6 6 2 2 5" xfId="9124" xr:uid="{00000000-0005-0000-0000-0000B3280000}"/>
    <cellStyle name="20% - Accent6 6 2 2 6" xfId="18322" xr:uid="{00000000-0005-0000-0000-0000B4280000}"/>
    <cellStyle name="20% - Accent6 6 2 3" xfId="1787" xr:uid="{00000000-0005-0000-0000-0000B5280000}"/>
    <cellStyle name="20% - Accent6 6 2 3 2" xfId="12090" xr:uid="{00000000-0005-0000-0000-0000B6280000}"/>
    <cellStyle name="20% - Accent6 6 2 3 3" xfId="10266" xr:uid="{00000000-0005-0000-0000-0000B7280000}"/>
    <cellStyle name="20% - Accent6 6 2 3 3 2" xfId="24721" xr:uid="{00000000-0005-0000-0000-0000B8280000}"/>
    <cellStyle name="20% - Accent6 6 2 4" xfId="3090" xr:uid="{00000000-0005-0000-0000-0000B9280000}"/>
    <cellStyle name="20% - Accent6 6 2 4 2" xfId="7159" xr:uid="{00000000-0005-0000-0000-0000BA280000}"/>
    <cellStyle name="20% - Accent6 6 2 4 2 2" xfId="16959" xr:uid="{00000000-0005-0000-0000-0000BB280000}"/>
    <cellStyle name="20% - Accent6 6 2 4 2 2 2" xfId="29900" xr:uid="{00000000-0005-0000-0000-0000BC280000}"/>
    <cellStyle name="20% - Accent6 6 2 4 2 3" xfId="22436" xr:uid="{00000000-0005-0000-0000-0000BD280000}"/>
    <cellStyle name="20% - Accent6 6 2 4 3" xfId="14307" xr:uid="{00000000-0005-0000-0000-0000BE280000}"/>
    <cellStyle name="20% - Accent6 6 2 4 3 2" xfId="27390" xr:uid="{00000000-0005-0000-0000-0000BF280000}"/>
    <cellStyle name="20% - Accent6 6 2 4 4" xfId="18790" xr:uid="{00000000-0005-0000-0000-0000C0280000}"/>
    <cellStyle name="20% - Accent6 6 2 5" xfId="5852" xr:uid="{00000000-0005-0000-0000-0000C1280000}"/>
    <cellStyle name="20% - Accent6 6 2 5 2" xfId="16095" xr:uid="{00000000-0005-0000-0000-0000C2280000}"/>
    <cellStyle name="20% - Accent6 6 2 5 2 2" xfId="29061" xr:uid="{00000000-0005-0000-0000-0000C3280000}"/>
    <cellStyle name="20% - Accent6 6 2 5 3" xfId="21274" xr:uid="{00000000-0005-0000-0000-0000C4280000}"/>
    <cellStyle name="20% - Accent6 6 2 6" xfId="4574" xr:uid="{00000000-0005-0000-0000-0000C5280000}"/>
    <cellStyle name="20% - Accent6 6 2 6 2" xfId="14965" xr:uid="{00000000-0005-0000-0000-0000C6280000}"/>
    <cellStyle name="20% - Accent6 6 2 6 2 2" xfId="27985" xr:uid="{00000000-0005-0000-0000-0000C7280000}"/>
    <cellStyle name="20% - Accent6 6 2 6 3" xfId="20112" xr:uid="{00000000-0005-0000-0000-0000C8280000}"/>
    <cellStyle name="20% - Accent6 6 2 7" xfId="8389" xr:uid="{00000000-0005-0000-0000-0000C9280000}"/>
    <cellStyle name="20% - Accent6 6 2 7 2" xfId="23591" xr:uid="{00000000-0005-0000-0000-0000CA280000}"/>
    <cellStyle name="20% - Accent6 6 2 8" xfId="17628" xr:uid="{00000000-0005-0000-0000-0000CB280000}"/>
    <cellStyle name="20% - Accent6 6 3" xfId="484" xr:uid="{00000000-0005-0000-0000-0000CC280000}"/>
    <cellStyle name="20% - Accent6 6 3 2" xfId="3091" xr:uid="{00000000-0005-0000-0000-0000CD280000}"/>
    <cellStyle name="20% - Accent6 6 3 2 2" xfId="7160" xr:uid="{00000000-0005-0000-0000-0000CE280000}"/>
    <cellStyle name="20% - Accent6 6 3 2 2 2" xfId="13454" xr:uid="{00000000-0005-0000-0000-0000CF280000}"/>
    <cellStyle name="20% - Accent6 6 3 2 2 2 2" xfId="26708" xr:uid="{00000000-0005-0000-0000-0000D0280000}"/>
    <cellStyle name="20% - Accent6 6 3 2 2 3" xfId="22437" xr:uid="{00000000-0005-0000-0000-0000D1280000}"/>
    <cellStyle name="20% - Accent6 6 3 2 3" xfId="10427" xr:uid="{00000000-0005-0000-0000-0000D2280000}"/>
    <cellStyle name="20% - Accent6 6 3 2 3 2" xfId="24871" xr:uid="{00000000-0005-0000-0000-0000D3280000}"/>
    <cellStyle name="20% - Accent6 6 3 2 4" xfId="18791" xr:uid="{00000000-0005-0000-0000-0000D4280000}"/>
    <cellStyle name="20% - Accent6 6 3 3" xfId="5853" xr:uid="{00000000-0005-0000-0000-0000D5280000}"/>
    <cellStyle name="20% - Accent6 6 3 3 2" xfId="16096" xr:uid="{00000000-0005-0000-0000-0000D6280000}"/>
    <cellStyle name="20% - Accent6 6 3 3 2 2" xfId="29062" xr:uid="{00000000-0005-0000-0000-0000D7280000}"/>
    <cellStyle name="20% - Accent6 6 3 3 3" xfId="21275" xr:uid="{00000000-0005-0000-0000-0000D8280000}"/>
    <cellStyle name="20% - Accent6 6 3 4" xfId="4575" xr:uid="{00000000-0005-0000-0000-0000D9280000}"/>
    <cellStyle name="20% - Accent6 6 3 4 2" xfId="14966" xr:uid="{00000000-0005-0000-0000-0000DA280000}"/>
    <cellStyle name="20% - Accent6 6 3 4 2 2" xfId="27986" xr:uid="{00000000-0005-0000-0000-0000DB280000}"/>
    <cellStyle name="20% - Accent6 6 3 4 3" xfId="20113" xr:uid="{00000000-0005-0000-0000-0000DC280000}"/>
    <cellStyle name="20% - Accent6 6 3 5" xfId="8672" xr:uid="{00000000-0005-0000-0000-0000DD280000}"/>
    <cellStyle name="20% - Accent6 6 3 5 2" xfId="23747" xr:uid="{00000000-0005-0000-0000-0000DE280000}"/>
    <cellStyle name="20% - Accent6 6 3 6" xfId="17629" xr:uid="{00000000-0005-0000-0000-0000DF280000}"/>
    <cellStyle name="20% - Accent6 6 4" xfId="485" xr:uid="{00000000-0005-0000-0000-0000E0280000}"/>
    <cellStyle name="20% - Accent6 6 4 2" xfId="3092" xr:uid="{00000000-0005-0000-0000-0000E1280000}"/>
    <cellStyle name="20% - Accent6 6 4 2 2" xfId="7161" xr:uid="{00000000-0005-0000-0000-0000E2280000}"/>
    <cellStyle name="20% - Accent6 6 4 2 2 2" xfId="16960" xr:uid="{00000000-0005-0000-0000-0000E3280000}"/>
    <cellStyle name="20% - Accent6 6 4 2 2 2 2" xfId="29901" xr:uid="{00000000-0005-0000-0000-0000E4280000}"/>
    <cellStyle name="20% - Accent6 6 4 2 2 3" xfId="22438" xr:uid="{00000000-0005-0000-0000-0000E5280000}"/>
    <cellStyle name="20% - Accent6 6 4 2 3" xfId="8904" xr:uid="{00000000-0005-0000-0000-0000E6280000}"/>
    <cellStyle name="20% - Accent6 6 4 2 3 2" xfId="23913" xr:uid="{00000000-0005-0000-0000-0000E7280000}"/>
    <cellStyle name="20% - Accent6 6 4 2 4" xfId="18792" xr:uid="{00000000-0005-0000-0000-0000E8280000}"/>
    <cellStyle name="20% - Accent6 6 4 3" xfId="5854" xr:uid="{00000000-0005-0000-0000-0000E9280000}"/>
    <cellStyle name="20% - Accent6 6 4 3 2" xfId="16097" xr:uid="{00000000-0005-0000-0000-0000EA280000}"/>
    <cellStyle name="20% - Accent6 6 4 3 2 2" xfId="29063" xr:uid="{00000000-0005-0000-0000-0000EB280000}"/>
    <cellStyle name="20% - Accent6 6 4 3 3" xfId="10718" xr:uid="{00000000-0005-0000-0000-0000EC280000}"/>
    <cellStyle name="20% - Accent6 6 4 3 3 2" xfId="25040" xr:uid="{00000000-0005-0000-0000-0000ED280000}"/>
    <cellStyle name="20% - Accent6 6 4 3 4" xfId="21276" xr:uid="{00000000-0005-0000-0000-0000EE280000}"/>
    <cellStyle name="20% - Accent6 6 4 4" xfId="4576" xr:uid="{00000000-0005-0000-0000-0000EF280000}"/>
    <cellStyle name="20% - Accent6 6 4 4 2" xfId="14967" xr:uid="{00000000-0005-0000-0000-0000F0280000}"/>
    <cellStyle name="20% - Accent6 6 4 4 2 2" xfId="27987" xr:uid="{00000000-0005-0000-0000-0000F1280000}"/>
    <cellStyle name="20% - Accent6 6 4 4 3" xfId="20114" xr:uid="{00000000-0005-0000-0000-0000F2280000}"/>
    <cellStyle name="20% - Accent6 6 4 5" xfId="8528" xr:uid="{00000000-0005-0000-0000-0000F3280000}"/>
    <cellStyle name="20% - Accent6 6 4 6" xfId="17630" xr:uid="{00000000-0005-0000-0000-0000F4280000}"/>
    <cellStyle name="20% - Accent6 6 5" xfId="486" xr:uid="{00000000-0005-0000-0000-0000F5280000}"/>
    <cellStyle name="20% - Accent6 6 5 2" xfId="3093" xr:uid="{00000000-0005-0000-0000-0000F6280000}"/>
    <cellStyle name="20% - Accent6 6 5 2 2" xfId="7162" xr:uid="{00000000-0005-0000-0000-0000F7280000}"/>
    <cellStyle name="20% - Accent6 6 5 2 2 2" xfId="13455" xr:uid="{00000000-0005-0000-0000-0000F8280000}"/>
    <cellStyle name="20% - Accent6 6 5 2 2 2 2" xfId="26709" xr:uid="{00000000-0005-0000-0000-0000F9280000}"/>
    <cellStyle name="20% - Accent6 6 5 2 2 3" xfId="22439" xr:uid="{00000000-0005-0000-0000-0000FA280000}"/>
    <cellStyle name="20% - Accent6 6 5 2 3" xfId="10895" xr:uid="{00000000-0005-0000-0000-0000FB280000}"/>
    <cellStyle name="20% - Accent6 6 5 2 3 2" xfId="25212" xr:uid="{00000000-0005-0000-0000-0000FC280000}"/>
    <cellStyle name="20% - Accent6 6 5 2 4" xfId="18793" xr:uid="{00000000-0005-0000-0000-0000FD280000}"/>
    <cellStyle name="20% - Accent6 6 5 3" xfId="5855" xr:uid="{00000000-0005-0000-0000-0000FE280000}"/>
    <cellStyle name="20% - Accent6 6 5 3 2" xfId="16098" xr:uid="{00000000-0005-0000-0000-0000FF280000}"/>
    <cellStyle name="20% - Accent6 6 5 3 2 2" xfId="29064" xr:uid="{00000000-0005-0000-0000-000000290000}"/>
    <cellStyle name="20% - Accent6 6 5 3 3" xfId="21277" xr:uid="{00000000-0005-0000-0000-000001290000}"/>
    <cellStyle name="20% - Accent6 6 5 4" xfId="4577" xr:uid="{00000000-0005-0000-0000-000002290000}"/>
    <cellStyle name="20% - Accent6 6 5 4 2" xfId="14968" xr:uid="{00000000-0005-0000-0000-000003290000}"/>
    <cellStyle name="20% - Accent6 6 5 4 2 2" xfId="27988" xr:uid="{00000000-0005-0000-0000-000004290000}"/>
    <cellStyle name="20% - Accent6 6 5 4 3" xfId="20115" xr:uid="{00000000-0005-0000-0000-000005290000}"/>
    <cellStyle name="20% - Accent6 6 5 5" xfId="9244" xr:uid="{00000000-0005-0000-0000-000006290000}"/>
    <cellStyle name="20% - Accent6 6 5 5 2" xfId="24084" xr:uid="{00000000-0005-0000-0000-000007290000}"/>
    <cellStyle name="20% - Accent6 6 5 6" xfId="17631" xr:uid="{00000000-0005-0000-0000-000008290000}"/>
    <cellStyle name="20% - Accent6 6 6" xfId="487" xr:uid="{00000000-0005-0000-0000-000009290000}"/>
    <cellStyle name="20% - Accent6 6 6 2" xfId="3094" xr:uid="{00000000-0005-0000-0000-00000A290000}"/>
    <cellStyle name="20% - Accent6 6 6 2 2" xfId="7163" xr:uid="{00000000-0005-0000-0000-00000B290000}"/>
    <cellStyle name="20% - Accent6 6 6 2 2 2" xfId="13456" xr:uid="{00000000-0005-0000-0000-00000C290000}"/>
    <cellStyle name="20% - Accent6 6 6 2 2 2 2" xfId="26710" xr:uid="{00000000-0005-0000-0000-00000D290000}"/>
    <cellStyle name="20% - Accent6 6 6 2 2 3" xfId="22440" xr:uid="{00000000-0005-0000-0000-00000E290000}"/>
    <cellStyle name="20% - Accent6 6 6 2 3" xfId="11070" xr:uid="{00000000-0005-0000-0000-00000F290000}"/>
    <cellStyle name="20% - Accent6 6 6 2 3 2" xfId="25384" xr:uid="{00000000-0005-0000-0000-000010290000}"/>
    <cellStyle name="20% - Accent6 6 6 2 4" xfId="18794" xr:uid="{00000000-0005-0000-0000-000011290000}"/>
    <cellStyle name="20% - Accent6 6 6 3" xfId="5856" xr:uid="{00000000-0005-0000-0000-000012290000}"/>
    <cellStyle name="20% - Accent6 6 6 3 2" xfId="16099" xr:uid="{00000000-0005-0000-0000-000013290000}"/>
    <cellStyle name="20% - Accent6 6 6 3 2 2" xfId="29065" xr:uid="{00000000-0005-0000-0000-000014290000}"/>
    <cellStyle name="20% - Accent6 6 6 3 3" xfId="21278" xr:uid="{00000000-0005-0000-0000-000015290000}"/>
    <cellStyle name="20% - Accent6 6 6 4" xfId="4578" xr:uid="{00000000-0005-0000-0000-000016290000}"/>
    <cellStyle name="20% - Accent6 6 6 4 2" xfId="14969" xr:uid="{00000000-0005-0000-0000-000017290000}"/>
    <cellStyle name="20% - Accent6 6 6 4 2 2" xfId="27989" xr:uid="{00000000-0005-0000-0000-000018290000}"/>
    <cellStyle name="20% - Accent6 6 6 4 3" xfId="20116" xr:uid="{00000000-0005-0000-0000-000019290000}"/>
    <cellStyle name="20% - Accent6 6 6 5" xfId="9419" xr:uid="{00000000-0005-0000-0000-00001A290000}"/>
    <cellStyle name="20% - Accent6 6 6 5 2" xfId="24259" xr:uid="{00000000-0005-0000-0000-00001B290000}"/>
    <cellStyle name="20% - Accent6 6 6 6" xfId="17632" xr:uid="{00000000-0005-0000-0000-00001C290000}"/>
    <cellStyle name="20% - Accent6 6 7" xfId="1789" xr:uid="{00000000-0005-0000-0000-00001D290000}"/>
    <cellStyle name="20% - Accent6 6 7 2" xfId="3849" xr:uid="{00000000-0005-0000-0000-00001E290000}"/>
    <cellStyle name="20% - Accent6 6 7 2 2" xfId="7859" xr:uid="{00000000-0005-0000-0000-00001F290000}"/>
    <cellStyle name="20% - Accent6 6 7 2 2 2" xfId="14455" xr:uid="{00000000-0005-0000-0000-000020290000}"/>
    <cellStyle name="20% - Accent6 6 7 2 2 2 2" xfId="27526" xr:uid="{00000000-0005-0000-0000-000021290000}"/>
    <cellStyle name="20% - Accent6 6 7 2 2 3" xfId="23131" xr:uid="{00000000-0005-0000-0000-000022290000}"/>
    <cellStyle name="20% - Accent6 6 7 2 3" xfId="11244" xr:uid="{00000000-0005-0000-0000-000023290000}"/>
    <cellStyle name="20% - Accent6 6 7 2 3 2" xfId="25556" xr:uid="{00000000-0005-0000-0000-000024290000}"/>
    <cellStyle name="20% - Accent6 6 7 2 4" xfId="19485" xr:uid="{00000000-0005-0000-0000-000025290000}"/>
    <cellStyle name="20% - Accent6 6 7 3" xfId="6613" xr:uid="{00000000-0005-0000-0000-000026290000}"/>
    <cellStyle name="20% - Accent6 6 7 3 2" xfId="16744" xr:uid="{00000000-0005-0000-0000-000027290000}"/>
    <cellStyle name="20% - Accent6 6 7 3 2 2" xfId="29698" xr:uid="{00000000-0005-0000-0000-000028290000}"/>
    <cellStyle name="20% - Accent6 6 7 3 3" xfId="21969" xr:uid="{00000000-0005-0000-0000-000029290000}"/>
    <cellStyle name="20% - Accent6 6 7 4" xfId="5274" xr:uid="{00000000-0005-0000-0000-00002A290000}"/>
    <cellStyle name="20% - Accent6 6 7 4 2" xfId="15614" xr:uid="{00000000-0005-0000-0000-00002B290000}"/>
    <cellStyle name="20% - Accent6 6 7 4 2 2" xfId="28634" xr:uid="{00000000-0005-0000-0000-00002C290000}"/>
    <cellStyle name="20% - Accent6 6 7 4 3" xfId="20807" xr:uid="{00000000-0005-0000-0000-00002D290000}"/>
    <cellStyle name="20% - Accent6 6 7 5" xfId="9602" xr:uid="{00000000-0005-0000-0000-00002E290000}"/>
    <cellStyle name="20% - Accent6 6 7 5 2" xfId="24436" xr:uid="{00000000-0005-0000-0000-00002F290000}"/>
    <cellStyle name="20% - Accent6 6 7 6" xfId="18323" xr:uid="{00000000-0005-0000-0000-000030290000}"/>
    <cellStyle name="20% - Accent6 6 8" xfId="1786" xr:uid="{00000000-0005-0000-0000-000031290000}"/>
    <cellStyle name="20% - Accent6 6 8 2" xfId="12089" xr:uid="{00000000-0005-0000-0000-000032290000}"/>
    <cellStyle name="20% - Accent6 6 8 3" xfId="11422" xr:uid="{00000000-0005-0000-0000-000033290000}"/>
    <cellStyle name="20% - Accent6 6 8 3 2" xfId="25730" xr:uid="{00000000-0005-0000-0000-000034290000}"/>
    <cellStyle name="20% - Accent6 6 9" xfId="3089" xr:uid="{00000000-0005-0000-0000-000035290000}"/>
    <cellStyle name="20% - Accent6 6 9 2" xfId="7158" xr:uid="{00000000-0005-0000-0000-000036290000}"/>
    <cellStyle name="20% - Accent6 6 9 2 2" xfId="14306" xr:uid="{00000000-0005-0000-0000-000037290000}"/>
    <cellStyle name="20% - Accent6 6 9 2 2 2" xfId="27389" xr:uid="{00000000-0005-0000-0000-000038290000}"/>
    <cellStyle name="20% - Accent6 6 9 2 3" xfId="22435" xr:uid="{00000000-0005-0000-0000-000039290000}"/>
    <cellStyle name="20% - Accent6 6 9 3" xfId="11600" xr:uid="{00000000-0005-0000-0000-00003A290000}"/>
    <cellStyle name="20% - Accent6 6 9 3 2" xfId="25907" xr:uid="{00000000-0005-0000-0000-00003B290000}"/>
    <cellStyle name="20% - Accent6 6 9 4" xfId="18789" xr:uid="{00000000-0005-0000-0000-00003C290000}"/>
    <cellStyle name="20% - Accent6 7" xfId="488" xr:uid="{00000000-0005-0000-0000-00003D290000}"/>
    <cellStyle name="20% - Accent6 7 10" xfId="4096" xr:uid="{00000000-0005-0000-0000-00003E290000}"/>
    <cellStyle name="20% - Accent6 7 10 2" xfId="8056" xr:uid="{00000000-0005-0000-0000-00003F290000}"/>
    <cellStyle name="20% - Accent6 7 10 2 2" xfId="12832" xr:uid="{00000000-0005-0000-0000-000040290000}"/>
    <cellStyle name="20% - Accent6 7 10 2 2 2" xfId="26361" xr:uid="{00000000-0005-0000-0000-000041290000}"/>
    <cellStyle name="20% - Accent6 7 10 2 3" xfId="23300" xr:uid="{00000000-0005-0000-0000-000042290000}"/>
    <cellStyle name="20% - Accent6 7 10 3" xfId="9859" xr:uid="{00000000-0005-0000-0000-000043290000}"/>
    <cellStyle name="20% - Accent6 7 10 3 2" xfId="24593" xr:uid="{00000000-0005-0000-0000-000044290000}"/>
    <cellStyle name="20% - Accent6 7 10 4" xfId="19654" xr:uid="{00000000-0005-0000-0000-000045290000}"/>
    <cellStyle name="20% - Accent6 7 11" xfId="5857" xr:uid="{00000000-0005-0000-0000-000046290000}"/>
    <cellStyle name="20% - Accent6 7 11 2" xfId="14025" xr:uid="{00000000-0005-0000-0000-000047290000}"/>
    <cellStyle name="20% - Accent6 7 11 2 2" xfId="27199" xr:uid="{00000000-0005-0000-0000-000048290000}"/>
    <cellStyle name="20% - Accent6 7 11 3" xfId="21279" xr:uid="{00000000-0005-0000-0000-000049290000}"/>
    <cellStyle name="20% - Accent6 7 12" xfId="4579" xr:uid="{00000000-0005-0000-0000-00004A290000}"/>
    <cellStyle name="20% - Accent6 7 12 2" xfId="14970" xr:uid="{00000000-0005-0000-0000-00004B290000}"/>
    <cellStyle name="20% - Accent6 7 12 2 2" xfId="27990" xr:uid="{00000000-0005-0000-0000-00004C290000}"/>
    <cellStyle name="20% - Accent6 7 12 3" xfId="12467" xr:uid="{00000000-0005-0000-0000-00004D290000}"/>
    <cellStyle name="20% - Accent6 7 12 3 2" xfId="26174" xr:uid="{00000000-0005-0000-0000-00004E290000}"/>
    <cellStyle name="20% - Accent6 7 12 4" xfId="20117" xr:uid="{00000000-0005-0000-0000-00004F290000}"/>
    <cellStyle name="20% - Accent6 7 13" xfId="8249" xr:uid="{00000000-0005-0000-0000-000050290000}"/>
    <cellStyle name="20% - Accent6 7 13 2" xfId="23451" xr:uid="{00000000-0005-0000-0000-000051290000}"/>
    <cellStyle name="20% - Accent6 7 14" xfId="17633" xr:uid="{00000000-0005-0000-0000-000052290000}"/>
    <cellStyle name="20% - Accent6 7 2" xfId="489" xr:uid="{00000000-0005-0000-0000-000053290000}"/>
    <cellStyle name="20% - Accent6 7 2 2" xfId="1792" xr:uid="{00000000-0005-0000-0000-000054290000}"/>
    <cellStyle name="20% - Accent6 7 2 2 2" xfId="3850" xr:uid="{00000000-0005-0000-0000-000055290000}"/>
    <cellStyle name="20% - Accent6 7 2 2 2 2" xfId="7860" xr:uid="{00000000-0005-0000-0000-000056290000}"/>
    <cellStyle name="20% - Accent6 7 2 2 2 2 2" xfId="17173" xr:uid="{00000000-0005-0000-0000-000057290000}"/>
    <cellStyle name="20% - Accent6 7 2 2 2 2 2 2" xfId="30112" xr:uid="{00000000-0005-0000-0000-000058290000}"/>
    <cellStyle name="20% - Accent6 7 2 2 2 2 3" xfId="23132" xr:uid="{00000000-0005-0000-0000-000059290000}"/>
    <cellStyle name="20% - Accent6 7 2 2 2 3" xfId="11715" xr:uid="{00000000-0005-0000-0000-00005A290000}"/>
    <cellStyle name="20% - Accent6 7 2 2 2 3 2" xfId="26018" xr:uid="{00000000-0005-0000-0000-00005B290000}"/>
    <cellStyle name="20% - Accent6 7 2 2 2 4" xfId="19486" xr:uid="{00000000-0005-0000-0000-00005C290000}"/>
    <cellStyle name="20% - Accent6 7 2 2 3" xfId="6614" xr:uid="{00000000-0005-0000-0000-00005D290000}"/>
    <cellStyle name="20% - Accent6 7 2 2 3 2" xfId="16745" xr:uid="{00000000-0005-0000-0000-00005E290000}"/>
    <cellStyle name="20% - Accent6 7 2 2 3 2 2" xfId="29699" xr:uid="{00000000-0005-0000-0000-00005F290000}"/>
    <cellStyle name="20% - Accent6 7 2 2 3 3" xfId="21970" xr:uid="{00000000-0005-0000-0000-000060290000}"/>
    <cellStyle name="20% - Accent6 7 2 2 4" xfId="5275" xr:uid="{00000000-0005-0000-0000-000061290000}"/>
    <cellStyle name="20% - Accent6 7 2 2 4 2" xfId="15615" xr:uid="{00000000-0005-0000-0000-000062290000}"/>
    <cellStyle name="20% - Accent6 7 2 2 4 2 2" xfId="28635" xr:uid="{00000000-0005-0000-0000-000063290000}"/>
    <cellStyle name="20% - Accent6 7 2 2 4 3" xfId="20808" xr:uid="{00000000-0005-0000-0000-000064290000}"/>
    <cellStyle name="20% - Accent6 7 2 2 5" xfId="9123" xr:uid="{00000000-0005-0000-0000-000065290000}"/>
    <cellStyle name="20% - Accent6 7 2 2 6" xfId="18324" xr:uid="{00000000-0005-0000-0000-000066290000}"/>
    <cellStyle name="20% - Accent6 7 2 3" xfId="1791" xr:uid="{00000000-0005-0000-0000-000067290000}"/>
    <cellStyle name="20% - Accent6 7 2 3 2" xfId="12092" xr:uid="{00000000-0005-0000-0000-000068290000}"/>
    <cellStyle name="20% - Accent6 7 2 3 3" xfId="10267" xr:uid="{00000000-0005-0000-0000-000069290000}"/>
    <cellStyle name="20% - Accent6 7 2 3 3 2" xfId="24722" xr:uid="{00000000-0005-0000-0000-00006A290000}"/>
    <cellStyle name="20% - Accent6 7 2 4" xfId="3096" xr:uid="{00000000-0005-0000-0000-00006B290000}"/>
    <cellStyle name="20% - Accent6 7 2 4 2" xfId="7165" xr:uid="{00000000-0005-0000-0000-00006C290000}"/>
    <cellStyle name="20% - Accent6 7 2 4 2 2" xfId="16961" xr:uid="{00000000-0005-0000-0000-00006D290000}"/>
    <cellStyle name="20% - Accent6 7 2 4 2 2 2" xfId="29902" xr:uid="{00000000-0005-0000-0000-00006E290000}"/>
    <cellStyle name="20% - Accent6 7 2 4 2 3" xfId="22442" xr:uid="{00000000-0005-0000-0000-00006F290000}"/>
    <cellStyle name="20% - Accent6 7 2 4 3" xfId="14309" xr:uid="{00000000-0005-0000-0000-000070290000}"/>
    <cellStyle name="20% - Accent6 7 2 4 3 2" xfId="27392" xr:uid="{00000000-0005-0000-0000-000071290000}"/>
    <cellStyle name="20% - Accent6 7 2 4 4" xfId="18796" xr:uid="{00000000-0005-0000-0000-000072290000}"/>
    <cellStyle name="20% - Accent6 7 2 5" xfId="5858" xr:uid="{00000000-0005-0000-0000-000073290000}"/>
    <cellStyle name="20% - Accent6 7 2 5 2" xfId="16100" xr:uid="{00000000-0005-0000-0000-000074290000}"/>
    <cellStyle name="20% - Accent6 7 2 5 2 2" xfId="29066" xr:uid="{00000000-0005-0000-0000-000075290000}"/>
    <cellStyle name="20% - Accent6 7 2 5 3" xfId="21280" xr:uid="{00000000-0005-0000-0000-000076290000}"/>
    <cellStyle name="20% - Accent6 7 2 6" xfId="4580" xr:uid="{00000000-0005-0000-0000-000077290000}"/>
    <cellStyle name="20% - Accent6 7 2 6 2" xfId="14971" xr:uid="{00000000-0005-0000-0000-000078290000}"/>
    <cellStyle name="20% - Accent6 7 2 6 2 2" xfId="27991" xr:uid="{00000000-0005-0000-0000-000079290000}"/>
    <cellStyle name="20% - Accent6 7 2 6 3" xfId="20118" xr:uid="{00000000-0005-0000-0000-00007A290000}"/>
    <cellStyle name="20% - Accent6 7 2 7" xfId="8390" xr:uid="{00000000-0005-0000-0000-00007B290000}"/>
    <cellStyle name="20% - Accent6 7 2 7 2" xfId="23592" xr:uid="{00000000-0005-0000-0000-00007C290000}"/>
    <cellStyle name="20% - Accent6 7 2 8" xfId="17634" xr:uid="{00000000-0005-0000-0000-00007D290000}"/>
    <cellStyle name="20% - Accent6 7 3" xfId="490" xr:uid="{00000000-0005-0000-0000-00007E290000}"/>
    <cellStyle name="20% - Accent6 7 3 2" xfId="3097" xr:uid="{00000000-0005-0000-0000-00007F290000}"/>
    <cellStyle name="20% - Accent6 7 3 2 2" xfId="7166" xr:uid="{00000000-0005-0000-0000-000080290000}"/>
    <cellStyle name="20% - Accent6 7 3 2 2 2" xfId="13457" xr:uid="{00000000-0005-0000-0000-000081290000}"/>
    <cellStyle name="20% - Accent6 7 3 2 2 2 2" xfId="26711" xr:uid="{00000000-0005-0000-0000-000082290000}"/>
    <cellStyle name="20% - Accent6 7 3 2 2 3" xfId="22443" xr:uid="{00000000-0005-0000-0000-000083290000}"/>
    <cellStyle name="20% - Accent6 7 3 2 3" xfId="10428" xr:uid="{00000000-0005-0000-0000-000084290000}"/>
    <cellStyle name="20% - Accent6 7 3 2 3 2" xfId="24872" xr:uid="{00000000-0005-0000-0000-000085290000}"/>
    <cellStyle name="20% - Accent6 7 3 2 4" xfId="18797" xr:uid="{00000000-0005-0000-0000-000086290000}"/>
    <cellStyle name="20% - Accent6 7 3 3" xfId="5859" xr:uid="{00000000-0005-0000-0000-000087290000}"/>
    <cellStyle name="20% - Accent6 7 3 3 2" xfId="16101" xr:uid="{00000000-0005-0000-0000-000088290000}"/>
    <cellStyle name="20% - Accent6 7 3 3 2 2" xfId="29067" xr:uid="{00000000-0005-0000-0000-000089290000}"/>
    <cellStyle name="20% - Accent6 7 3 3 3" xfId="21281" xr:uid="{00000000-0005-0000-0000-00008A290000}"/>
    <cellStyle name="20% - Accent6 7 3 4" xfId="4581" xr:uid="{00000000-0005-0000-0000-00008B290000}"/>
    <cellStyle name="20% - Accent6 7 3 4 2" xfId="14972" xr:uid="{00000000-0005-0000-0000-00008C290000}"/>
    <cellStyle name="20% - Accent6 7 3 4 2 2" xfId="27992" xr:uid="{00000000-0005-0000-0000-00008D290000}"/>
    <cellStyle name="20% - Accent6 7 3 4 3" xfId="20119" xr:uid="{00000000-0005-0000-0000-00008E290000}"/>
    <cellStyle name="20% - Accent6 7 3 5" xfId="8673" xr:uid="{00000000-0005-0000-0000-00008F290000}"/>
    <cellStyle name="20% - Accent6 7 3 5 2" xfId="23748" xr:uid="{00000000-0005-0000-0000-000090290000}"/>
    <cellStyle name="20% - Accent6 7 3 6" xfId="17635" xr:uid="{00000000-0005-0000-0000-000091290000}"/>
    <cellStyle name="20% - Accent6 7 4" xfId="491" xr:uid="{00000000-0005-0000-0000-000092290000}"/>
    <cellStyle name="20% - Accent6 7 4 2" xfId="3098" xr:uid="{00000000-0005-0000-0000-000093290000}"/>
    <cellStyle name="20% - Accent6 7 4 2 2" xfId="7167" xr:uid="{00000000-0005-0000-0000-000094290000}"/>
    <cellStyle name="20% - Accent6 7 4 2 2 2" xfId="16962" xr:uid="{00000000-0005-0000-0000-000095290000}"/>
    <cellStyle name="20% - Accent6 7 4 2 2 2 2" xfId="29903" xr:uid="{00000000-0005-0000-0000-000096290000}"/>
    <cellStyle name="20% - Accent6 7 4 2 2 3" xfId="22444" xr:uid="{00000000-0005-0000-0000-000097290000}"/>
    <cellStyle name="20% - Accent6 7 4 2 3" xfId="8905" xr:uid="{00000000-0005-0000-0000-000098290000}"/>
    <cellStyle name="20% - Accent6 7 4 2 3 2" xfId="23914" xr:uid="{00000000-0005-0000-0000-000099290000}"/>
    <cellStyle name="20% - Accent6 7 4 2 4" xfId="18798" xr:uid="{00000000-0005-0000-0000-00009A290000}"/>
    <cellStyle name="20% - Accent6 7 4 3" xfId="5860" xr:uid="{00000000-0005-0000-0000-00009B290000}"/>
    <cellStyle name="20% - Accent6 7 4 3 2" xfId="16102" xr:uid="{00000000-0005-0000-0000-00009C290000}"/>
    <cellStyle name="20% - Accent6 7 4 3 2 2" xfId="29068" xr:uid="{00000000-0005-0000-0000-00009D290000}"/>
    <cellStyle name="20% - Accent6 7 4 3 3" xfId="10719" xr:uid="{00000000-0005-0000-0000-00009E290000}"/>
    <cellStyle name="20% - Accent6 7 4 3 3 2" xfId="25041" xr:uid="{00000000-0005-0000-0000-00009F290000}"/>
    <cellStyle name="20% - Accent6 7 4 3 4" xfId="21282" xr:uid="{00000000-0005-0000-0000-0000A0290000}"/>
    <cellStyle name="20% - Accent6 7 4 4" xfId="4582" xr:uid="{00000000-0005-0000-0000-0000A1290000}"/>
    <cellStyle name="20% - Accent6 7 4 4 2" xfId="14973" xr:uid="{00000000-0005-0000-0000-0000A2290000}"/>
    <cellStyle name="20% - Accent6 7 4 4 2 2" xfId="27993" xr:uid="{00000000-0005-0000-0000-0000A3290000}"/>
    <cellStyle name="20% - Accent6 7 4 4 3" xfId="20120" xr:uid="{00000000-0005-0000-0000-0000A4290000}"/>
    <cellStyle name="20% - Accent6 7 4 5" xfId="8535" xr:uid="{00000000-0005-0000-0000-0000A5290000}"/>
    <cellStyle name="20% - Accent6 7 4 6" xfId="17636" xr:uid="{00000000-0005-0000-0000-0000A6290000}"/>
    <cellStyle name="20% - Accent6 7 5" xfId="492" xr:uid="{00000000-0005-0000-0000-0000A7290000}"/>
    <cellStyle name="20% - Accent6 7 5 2" xfId="3099" xr:uid="{00000000-0005-0000-0000-0000A8290000}"/>
    <cellStyle name="20% - Accent6 7 5 2 2" xfId="7168" xr:uid="{00000000-0005-0000-0000-0000A9290000}"/>
    <cellStyle name="20% - Accent6 7 5 2 2 2" xfId="13458" xr:uid="{00000000-0005-0000-0000-0000AA290000}"/>
    <cellStyle name="20% - Accent6 7 5 2 2 2 2" xfId="26712" xr:uid="{00000000-0005-0000-0000-0000AB290000}"/>
    <cellStyle name="20% - Accent6 7 5 2 2 3" xfId="22445" xr:uid="{00000000-0005-0000-0000-0000AC290000}"/>
    <cellStyle name="20% - Accent6 7 5 2 3" xfId="10896" xr:uid="{00000000-0005-0000-0000-0000AD290000}"/>
    <cellStyle name="20% - Accent6 7 5 2 3 2" xfId="25213" xr:uid="{00000000-0005-0000-0000-0000AE290000}"/>
    <cellStyle name="20% - Accent6 7 5 2 4" xfId="18799" xr:uid="{00000000-0005-0000-0000-0000AF290000}"/>
    <cellStyle name="20% - Accent6 7 5 3" xfId="5861" xr:uid="{00000000-0005-0000-0000-0000B0290000}"/>
    <cellStyle name="20% - Accent6 7 5 3 2" xfId="16103" xr:uid="{00000000-0005-0000-0000-0000B1290000}"/>
    <cellStyle name="20% - Accent6 7 5 3 2 2" xfId="29069" xr:uid="{00000000-0005-0000-0000-0000B2290000}"/>
    <cellStyle name="20% - Accent6 7 5 3 3" xfId="21283" xr:uid="{00000000-0005-0000-0000-0000B3290000}"/>
    <cellStyle name="20% - Accent6 7 5 4" xfId="4583" xr:uid="{00000000-0005-0000-0000-0000B4290000}"/>
    <cellStyle name="20% - Accent6 7 5 4 2" xfId="14974" xr:uid="{00000000-0005-0000-0000-0000B5290000}"/>
    <cellStyle name="20% - Accent6 7 5 4 2 2" xfId="27994" xr:uid="{00000000-0005-0000-0000-0000B6290000}"/>
    <cellStyle name="20% - Accent6 7 5 4 3" xfId="20121" xr:uid="{00000000-0005-0000-0000-0000B7290000}"/>
    <cellStyle name="20% - Accent6 7 5 5" xfId="9245" xr:uid="{00000000-0005-0000-0000-0000B8290000}"/>
    <cellStyle name="20% - Accent6 7 5 5 2" xfId="24085" xr:uid="{00000000-0005-0000-0000-0000B9290000}"/>
    <cellStyle name="20% - Accent6 7 5 6" xfId="17637" xr:uid="{00000000-0005-0000-0000-0000BA290000}"/>
    <cellStyle name="20% - Accent6 7 6" xfId="493" xr:uid="{00000000-0005-0000-0000-0000BB290000}"/>
    <cellStyle name="20% - Accent6 7 6 2" xfId="3100" xr:uid="{00000000-0005-0000-0000-0000BC290000}"/>
    <cellStyle name="20% - Accent6 7 6 2 2" xfId="7169" xr:uid="{00000000-0005-0000-0000-0000BD290000}"/>
    <cellStyle name="20% - Accent6 7 6 2 2 2" xfId="13459" xr:uid="{00000000-0005-0000-0000-0000BE290000}"/>
    <cellStyle name="20% - Accent6 7 6 2 2 2 2" xfId="26713" xr:uid="{00000000-0005-0000-0000-0000BF290000}"/>
    <cellStyle name="20% - Accent6 7 6 2 2 3" xfId="22446" xr:uid="{00000000-0005-0000-0000-0000C0290000}"/>
    <cellStyle name="20% - Accent6 7 6 2 3" xfId="11071" xr:uid="{00000000-0005-0000-0000-0000C1290000}"/>
    <cellStyle name="20% - Accent6 7 6 2 3 2" xfId="25385" xr:uid="{00000000-0005-0000-0000-0000C2290000}"/>
    <cellStyle name="20% - Accent6 7 6 2 4" xfId="18800" xr:uid="{00000000-0005-0000-0000-0000C3290000}"/>
    <cellStyle name="20% - Accent6 7 6 3" xfId="5862" xr:uid="{00000000-0005-0000-0000-0000C4290000}"/>
    <cellStyle name="20% - Accent6 7 6 3 2" xfId="16104" xr:uid="{00000000-0005-0000-0000-0000C5290000}"/>
    <cellStyle name="20% - Accent6 7 6 3 2 2" xfId="29070" xr:uid="{00000000-0005-0000-0000-0000C6290000}"/>
    <cellStyle name="20% - Accent6 7 6 3 3" xfId="21284" xr:uid="{00000000-0005-0000-0000-0000C7290000}"/>
    <cellStyle name="20% - Accent6 7 6 4" xfId="4584" xr:uid="{00000000-0005-0000-0000-0000C8290000}"/>
    <cellStyle name="20% - Accent6 7 6 4 2" xfId="14975" xr:uid="{00000000-0005-0000-0000-0000C9290000}"/>
    <cellStyle name="20% - Accent6 7 6 4 2 2" xfId="27995" xr:uid="{00000000-0005-0000-0000-0000CA290000}"/>
    <cellStyle name="20% - Accent6 7 6 4 3" xfId="20122" xr:uid="{00000000-0005-0000-0000-0000CB290000}"/>
    <cellStyle name="20% - Accent6 7 6 5" xfId="9420" xr:uid="{00000000-0005-0000-0000-0000CC290000}"/>
    <cellStyle name="20% - Accent6 7 6 5 2" xfId="24260" xr:uid="{00000000-0005-0000-0000-0000CD290000}"/>
    <cellStyle name="20% - Accent6 7 6 6" xfId="17638" xr:uid="{00000000-0005-0000-0000-0000CE290000}"/>
    <cellStyle name="20% - Accent6 7 7" xfId="1793" xr:uid="{00000000-0005-0000-0000-0000CF290000}"/>
    <cellStyle name="20% - Accent6 7 7 2" xfId="3851" xr:uid="{00000000-0005-0000-0000-0000D0290000}"/>
    <cellStyle name="20% - Accent6 7 7 2 2" xfId="7861" xr:uid="{00000000-0005-0000-0000-0000D1290000}"/>
    <cellStyle name="20% - Accent6 7 7 2 2 2" xfId="14456" xr:uid="{00000000-0005-0000-0000-0000D2290000}"/>
    <cellStyle name="20% - Accent6 7 7 2 2 2 2" xfId="27527" xr:uid="{00000000-0005-0000-0000-0000D3290000}"/>
    <cellStyle name="20% - Accent6 7 7 2 2 3" xfId="23133" xr:uid="{00000000-0005-0000-0000-0000D4290000}"/>
    <cellStyle name="20% - Accent6 7 7 2 3" xfId="11245" xr:uid="{00000000-0005-0000-0000-0000D5290000}"/>
    <cellStyle name="20% - Accent6 7 7 2 3 2" xfId="25557" xr:uid="{00000000-0005-0000-0000-0000D6290000}"/>
    <cellStyle name="20% - Accent6 7 7 2 4" xfId="19487" xr:uid="{00000000-0005-0000-0000-0000D7290000}"/>
    <cellStyle name="20% - Accent6 7 7 3" xfId="6615" xr:uid="{00000000-0005-0000-0000-0000D8290000}"/>
    <cellStyle name="20% - Accent6 7 7 3 2" xfId="16746" xr:uid="{00000000-0005-0000-0000-0000D9290000}"/>
    <cellStyle name="20% - Accent6 7 7 3 2 2" xfId="29700" xr:uid="{00000000-0005-0000-0000-0000DA290000}"/>
    <cellStyle name="20% - Accent6 7 7 3 3" xfId="21971" xr:uid="{00000000-0005-0000-0000-0000DB290000}"/>
    <cellStyle name="20% - Accent6 7 7 4" xfId="5276" xr:uid="{00000000-0005-0000-0000-0000DC290000}"/>
    <cellStyle name="20% - Accent6 7 7 4 2" xfId="15616" xr:uid="{00000000-0005-0000-0000-0000DD290000}"/>
    <cellStyle name="20% - Accent6 7 7 4 2 2" xfId="28636" xr:uid="{00000000-0005-0000-0000-0000DE290000}"/>
    <cellStyle name="20% - Accent6 7 7 4 3" xfId="20809" xr:uid="{00000000-0005-0000-0000-0000DF290000}"/>
    <cellStyle name="20% - Accent6 7 7 5" xfId="9603" xr:uid="{00000000-0005-0000-0000-0000E0290000}"/>
    <cellStyle name="20% - Accent6 7 7 5 2" xfId="24437" xr:uid="{00000000-0005-0000-0000-0000E1290000}"/>
    <cellStyle name="20% - Accent6 7 7 6" xfId="18325" xr:uid="{00000000-0005-0000-0000-0000E2290000}"/>
    <cellStyle name="20% - Accent6 7 8" xfId="1790" xr:uid="{00000000-0005-0000-0000-0000E3290000}"/>
    <cellStyle name="20% - Accent6 7 8 2" xfId="12091" xr:uid="{00000000-0005-0000-0000-0000E4290000}"/>
    <cellStyle name="20% - Accent6 7 8 3" xfId="11423" xr:uid="{00000000-0005-0000-0000-0000E5290000}"/>
    <cellStyle name="20% - Accent6 7 8 3 2" xfId="25731" xr:uid="{00000000-0005-0000-0000-0000E6290000}"/>
    <cellStyle name="20% - Accent6 7 9" xfId="3095" xr:uid="{00000000-0005-0000-0000-0000E7290000}"/>
    <cellStyle name="20% - Accent6 7 9 2" xfId="7164" xr:uid="{00000000-0005-0000-0000-0000E8290000}"/>
    <cellStyle name="20% - Accent6 7 9 2 2" xfId="14308" xr:uid="{00000000-0005-0000-0000-0000E9290000}"/>
    <cellStyle name="20% - Accent6 7 9 2 2 2" xfId="27391" xr:uid="{00000000-0005-0000-0000-0000EA290000}"/>
    <cellStyle name="20% - Accent6 7 9 2 3" xfId="22441" xr:uid="{00000000-0005-0000-0000-0000EB290000}"/>
    <cellStyle name="20% - Accent6 7 9 3" xfId="11601" xr:uid="{00000000-0005-0000-0000-0000EC290000}"/>
    <cellStyle name="20% - Accent6 7 9 3 2" xfId="25908" xr:uid="{00000000-0005-0000-0000-0000ED290000}"/>
    <cellStyle name="20% - Accent6 7 9 4" xfId="18795" xr:uid="{00000000-0005-0000-0000-0000EE290000}"/>
    <cellStyle name="20% - Accent6 8" xfId="494" xr:uid="{00000000-0005-0000-0000-0000EF290000}"/>
    <cellStyle name="20% - Accent6 8 10" xfId="4097" xr:uid="{00000000-0005-0000-0000-0000F0290000}"/>
    <cellStyle name="20% - Accent6 8 10 2" xfId="8057" xr:uid="{00000000-0005-0000-0000-0000F1290000}"/>
    <cellStyle name="20% - Accent6 8 10 2 2" xfId="12833" xr:uid="{00000000-0005-0000-0000-0000F2290000}"/>
    <cellStyle name="20% - Accent6 8 10 2 2 2" xfId="26362" xr:uid="{00000000-0005-0000-0000-0000F3290000}"/>
    <cellStyle name="20% - Accent6 8 10 2 3" xfId="23301" xr:uid="{00000000-0005-0000-0000-0000F4290000}"/>
    <cellStyle name="20% - Accent6 8 10 3" xfId="9860" xr:uid="{00000000-0005-0000-0000-0000F5290000}"/>
    <cellStyle name="20% - Accent6 8 10 3 2" xfId="24594" xr:uid="{00000000-0005-0000-0000-0000F6290000}"/>
    <cellStyle name="20% - Accent6 8 10 4" xfId="19655" xr:uid="{00000000-0005-0000-0000-0000F7290000}"/>
    <cellStyle name="20% - Accent6 8 11" xfId="5863" xr:uid="{00000000-0005-0000-0000-0000F8290000}"/>
    <cellStyle name="20% - Accent6 8 11 2" xfId="14026" xr:uid="{00000000-0005-0000-0000-0000F9290000}"/>
    <cellStyle name="20% - Accent6 8 11 2 2" xfId="27200" xr:uid="{00000000-0005-0000-0000-0000FA290000}"/>
    <cellStyle name="20% - Accent6 8 11 3" xfId="21285" xr:uid="{00000000-0005-0000-0000-0000FB290000}"/>
    <cellStyle name="20% - Accent6 8 12" xfId="4585" xr:uid="{00000000-0005-0000-0000-0000FC290000}"/>
    <cellStyle name="20% - Accent6 8 12 2" xfId="14976" xr:uid="{00000000-0005-0000-0000-0000FD290000}"/>
    <cellStyle name="20% - Accent6 8 12 2 2" xfId="27996" xr:uid="{00000000-0005-0000-0000-0000FE290000}"/>
    <cellStyle name="20% - Accent6 8 12 3" xfId="12468" xr:uid="{00000000-0005-0000-0000-0000FF290000}"/>
    <cellStyle name="20% - Accent6 8 12 3 2" xfId="26175" xr:uid="{00000000-0005-0000-0000-0000002A0000}"/>
    <cellStyle name="20% - Accent6 8 12 4" xfId="20123" xr:uid="{00000000-0005-0000-0000-0000012A0000}"/>
    <cellStyle name="20% - Accent6 8 13" xfId="8250" xr:uid="{00000000-0005-0000-0000-0000022A0000}"/>
    <cellStyle name="20% - Accent6 8 13 2" xfId="23452" xr:uid="{00000000-0005-0000-0000-0000032A0000}"/>
    <cellStyle name="20% - Accent6 8 14" xfId="17639" xr:uid="{00000000-0005-0000-0000-0000042A0000}"/>
    <cellStyle name="20% - Accent6 8 2" xfId="495" xr:uid="{00000000-0005-0000-0000-0000052A0000}"/>
    <cellStyle name="20% - Accent6 8 2 2" xfId="3102" xr:uid="{00000000-0005-0000-0000-0000062A0000}"/>
    <cellStyle name="20% - Accent6 8 2 2 2" xfId="7171" xr:uid="{00000000-0005-0000-0000-0000072A0000}"/>
    <cellStyle name="20% - Accent6 8 2 2 2 2" xfId="13460" xr:uid="{00000000-0005-0000-0000-0000082A0000}"/>
    <cellStyle name="20% - Accent6 8 2 2 2 2 2" xfId="26714" xr:uid="{00000000-0005-0000-0000-0000092A0000}"/>
    <cellStyle name="20% - Accent6 8 2 2 2 3" xfId="22448" xr:uid="{00000000-0005-0000-0000-00000A2A0000}"/>
    <cellStyle name="20% - Accent6 8 2 2 3" xfId="10268" xr:uid="{00000000-0005-0000-0000-00000B2A0000}"/>
    <cellStyle name="20% - Accent6 8 2 2 3 2" xfId="24723" xr:uid="{00000000-0005-0000-0000-00000C2A0000}"/>
    <cellStyle name="20% - Accent6 8 2 2 4" xfId="18802" xr:uid="{00000000-0005-0000-0000-00000D2A0000}"/>
    <cellStyle name="20% - Accent6 8 2 3" xfId="5864" xr:uid="{00000000-0005-0000-0000-00000E2A0000}"/>
    <cellStyle name="20% - Accent6 8 2 3 2" xfId="16105" xr:uid="{00000000-0005-0000-0000-00000F2A0000}"/>
    <cellStyle name="20% - Accent6 8 2 3 2 2" xfId="29071" xr:uid="{00000000-0005-0000-0000-0000102A0000}"/>
    <cellStyle name="20% - Accent6 8 2 3 3" xfId="21286" xr:uid="{00000000-0005-0000-0000-0000112A0000}"/>
    <cellStyle name="20% - Accent6 8 2 4" xfId="4586" xr:uid="{00000000-0005-0000-0000-0000122A0000}"/>
    <cellStyle name="20% - Accent6 8 2 4 2" xfId="14977" xr:uid="{00000000-0005-0000-0000-0000132A0000}"/>
    <cellStyle name="20% - Accent6 8 2 4 2 2" xfId="27997" xr:uid="{00000000-0005-0000-0000-0000142A0000}"/>
    <cellStyle name="20% - Accent6 8 2 4 3" xfId="20124" xr:uid="{00000000-0005-0000-0000-0000152A0000}"/>
    <cellStyle name="20% - Accent6 8 2 5" xfId="8391" xr:uid="{00000000-0005-0000-0000-0000162A0000}"/>
    <cellStyle name="20% - Accent6 8 2 5 2" xfId="23593" xr:uid="{00000000-0005-0000-0000-0000172A0000}"/>
    <cellStyle name="20% - Accent6 8 2 6" xfId="17640" xr:uid="{00000000-0005-0000-0000-0000182A0000}"/>
    <cellStyle name="20% - Accent6 8 3" xfId="496" xr:uid="{00000000-0005-0000-0000-0000192A0000}"/>
    <cellStyle name="20% - Accent6 8 3 2" xfId="3103" xr:uid="{00000000-0005-0000-0000-00001A2A0000}"/>
    <cellStyle name="20% - Accent6 8 3 2 2" xfId="7172" xr:uid="{00000000-0005-0000-0000-00001B2A0000}"/>
    <cellStyle name="20% - Accent6 8 3 2 2 2" xfId="13461" xr:uid="{00000000-0005-0000-0000-00001C2A0000}"/>
    <cellStyle name="20% - Accent6 8 3 2 2 2 2" xfId="26715" xr:uid="{00000000-0005-0000-0000-00001D2A0000}"/>
    <cellStyle name="20% - Accent6 8 3 2 2 3" xfId="22449" xr:uid="{00000000-0005-0000-0000-00001E2A0000}"/>
    <cellStyle name="20% - Accent6 8 3 2 3" xfId="10429" xr:uid="{00000000-0005-0000-0000-00001F2A0000}"/>
    <cellStyle name="20% - Accent6 8 3 2 3 2" xfId="24873" xr:uid="{00000000-0005-0000-0000-0000202A0000}"/>
    <cellStyle name="20% - Accent6 8 3 2 4" xfId="18803" xr:uid="{00000000-0005-0000-0000-0000212A0000}"/>
    <cellStyle name="20% - Accent6 8 3 3" xfId="5865" xr:uid="{00000000-0005-0000-0000-0000222A0000}"/>
    <cellStyle name="20% - Accent6 8 3 3 2" xfId="16106" xr:uid="{00000000-0005-0000-0000-0000232A0000}"/>
    <cellStyle name="20% - Accent6 8 3 3 2 2" xfId="29072" xr:uid="{00000000-0005-0000-0000-0000242A0000}"/>
    <cellStyle name="20% - Accent6 8 3 3 3" xfId="21287" xr:uid="{00000000-0005-0000-0000-0000252A0000}"/>
    <cellStyle name="20% - Accent6 8 3 4" xfId="4587" xr:uid="{00000000-0005-0000-0000-0000262A0000}"/>
    <cellStyle name="20% - Accent6 8 3 4 2" xfId="14978" xr:uid="{00000000-0005-0000-0000-0000272A0000}"/>
    <cellStyle name="20% - Accent6 8 3 4 2 2" xfId="27998" xr:uid="{00000000-0005-0000-0000-0000282A0000}"/>
    <cellStyle name="20% - Accent6 8 3 4 3" xfId="20125" xr:uid="{00000000-0005-0000-0000-0000292A0000}"/>
    <cellStyle name="20% - Accent6 8 3 5" xfId="8674" xr:uid="{00000000-0005-0000-0000-00002A2A0000}"/>
    <cellStyle name="20% - Accent6 8 3 5 2" xfId="23749" xr:uid="{00000000-0005-0000-0000-00002B2A0000}"/>
    <cellStyle name="20% - Accent6 8 3 6" xfId="17641" xr:uid="{00000000-0005-0000-0000-00002C2A0000}"/>
    <cellStyle name="20% - Accent6 8 4" xfId="497" xr:uid="{00000000-0005-0000-0000-00002D2A0000}"/>
    <cellStyle name="20% - Accent6 8 4 2" xfId="3104" xr:uid="{00000000-0005-0000-0000-00002E2A0000}"/>
    <cellStyle name="20% - Accent6 8 4 2 2" xfId="7173" xr:uid="{00000000-0005-0000-0000-00002F2A0000}"/>
    <cellStyle name="20% - Accent6 8 4 2 2 2" xfId="13462" xr:uid="{00000000-0005-0000-0000-0000302A0000}"/>
    <cellStyle name="20% - Accent6 8 4 2 2 2 2" xfId="26716" xr:uid="{00000000-0005-0000-0000-0000312A0000}"/>
    <cellStyle name="20% - Accent6 8 4 2 2 3" xfId="22450" xr:uid="{00000000-0005-0000-0000-0000322A0000}"/>
    <cellStyle name="20% - Accent6 8 4 2 3" xfId="10720" xr:uid="{00000000-0005-0000-0000-0000332A0000}"/>
    <cellStyle name="20% - Accent6 8 4 2 3 2" xfId="25042" xr:uid="{00000000-0005-0000-0000-0000342A0000}"/>
    <cellStyle name="20% - Accent6 8 4 2 4" xfId="18804" xr:uid="{00000000-0005-0000-0000-0000352A0000}"/>
    <cellStyle name="20% - Accent6 8 4 3" xfId="5866" xr:uid="{00000000-0005-0000-0000-0000362A0000}"/>
    <cellStyle name="20% - Accent6 8 4 3 2" xfId="16107" xr:uid="{00000000-0005-0000-0000-0000372A0000}"/>
    <cellStyle name="20% - Accent6 8 4 3 2 2" xfId="29073" xr:uid="{00000000-0005-0000-0000-0000382A0000}"/>
    <cellStyle name="20% - Accent6 8 4 3 3" xfId="21288" xr:uid="{00000000-0005-0000-0000-0000392A0000}"/>
    <cellStyle name="20% - Accent6 8 4 4" xfId="4588" xr:uid="{00000000-0005-0000-0000-00003A2A0000}"/>
    <cellStyle name="20% - Accent6 8 4 4 2" xfId="14979" xr:uid="{00000000-0005-0000-0000-00003B2A0000}"/>
    <cellStyle name="20% - Accent6 8 4 4 2 2" xfId="27999" xr:uid="{00000000-0005-0000-0000-00003C2A0000}"/>
    <cellStyle name="20% - Accent6 8 4 4 3" xfId="20126" xr:uid="{00000000-0005-0000-0000-00003D2A0000}"/>
    <cellStyle name="20% - Accent6 8 4 5" xfId="8906" xr:uid="{00000000-0005-0000-0000-00003E2A0000}"/>
    <cellStyle name="20% - Accent6 8 4 5 2" xfId="23915" xr:uid="{00000000-0005-0000-0000-00003F2A0000}"/>
    <cellStyle name="20% - Accent6 8 4 6" xfId="17642" xr:uid="{00000000-0005-0000-0000-0000402A0000}"/>
    <cellStyle name="20% - Accent6 8 5" xfId="498" xr:uid="{00000000-0005-0000-0000-0000412A0000}"/>
    <cellStyle name="20% - Accent6 8 5 2" xfId="3105" xr:uid="{00000000-0005-0000-0000-0000422A0000}"/>
    <cellStyle name="20% - Accent6 8 5 2 2" xfId="7174" xr:uid="{00000000-0005-0000-0000-0000432A0000}"/>
    <cellStyle name="20% - Accent6 8 5 2 2 2" xfId="16963" xr:uid="{00000000-0005-0000-0000-0000442A0000}"/>
    <cellStyle name="20% - Accent6 8 5 2 2 2 2" xfId="29904" xr:uid="{00000000-0005-0000-0000-0000452A0000}"/>
    <cellStyle name="20% - Accent6 8 5 2 2 3" xfId="22451" xr:uid="{00000000-0005-0000-0000-0000462A0000}"/>
    <cellStyle name="20% - Accent6 8 5 2 3" xfId="9246" xr:uid="{00000000-0005-0000-0000-0000472A0000}"/>
    <cellStyle name="20% - Accent6 8 5 2 3 2" xfId="24086" xr:uid="{00000000-0005-0000-0000-0000482A0000}"/>
    <cellStyle name="20% - Accent6 8 5 2 4" xfId="18805" xr:uid="{00000000-0005-0000-0000-0000492A0000}"/>
    <cellStyle name="20% - Accent6 8 5 3" xfId="5867" xr:uid="{00000000-0005-0000-0000-00004A2A0000}"/>
    <cellStyle name="20% - Accent6 8 5 3 2" xfId="16108" xr:uid="{00000000-0005-0000-0000-00004B2A0000}"/>
    <cellStyle name="20% - Accent6 8 5 3 2 2" xfId="29074" xr:uid="{00000000-0005-0000-0000-00004C2A0000}"/>
    <cellStyle name="20% - Accent6 8 5 3 3" xfId="10897" xr:uid="{00000000-0005-0000-0000-00004D2A0000}"/>
    <cellStyle name="20% - Accent6 8 5 3 3 2" xfId="25214" xr:uid="{00000000-0005-0000-0000-00004E2A0000}"/>
    <cellStyle name="20% - Accent6 8 5 3 4" xfId="21289" xr:uid="{00000000-0005-0000-0000-00004F2A0000}"/>
    <cellStyle name="20% - Accent6 8 5 4" xfId="4589" xr:uid="{00000000-0005-0000-0000-0000502A0000}"/>
    <cellStyle name="20% - Accent6 8 5 4 2" xfId="14980" xr:uid="{00000000-0005-0000-0000-0000512A0000}"/>
    <cellStyle name="20% - Accent6 8 5 4 2 2" xfId="28000" xr:uid="{00000000-0005-0000-0000-0000522A0000}"/>
    <cellStyle name="20% - Accent6 8 5 4 3" xfId="20127" xr:uid="{00000000-0005-0000-0000-0000532A0000}"/>
    <cellStyle name="20% - Accent6 8 5 5" xfId="9122" xr:uid="{00000000-0005-0000-0000-0000542A0000}"/>
    <cellStyle name="20% - Accent6 8 5 6" xfId="17643" xr:uid="{00000000-0005-0000-0000-0000552A0000}"/>
    <cellStyle name="20% - Accent6 8 6" xfId="499" xr:uid="{00000000-0005-0000-0000-0000562A0000}"/>
    <cellStyle name="20% - Accent6 8 6 2" xfId="3106" xr:uid="{00000000-0005-0000-0000-0000572A0000}"/>
    <cellStyle name="20% - Accent6 8 6 2 2" xfId="7175" xr:uid="{00000000-0005-0000-0000-0000582A0000}"/>
    <cellStyle name="20% - Accent6 8 6 2 2 2" xfId="13463" xr:uid="{00000000-0005-0000-0000-0000592A0000}"/>
    <cellStyle name="20% - Accent6 8 6 2 2 2 2" xfId="26717" xr:uid="{00000000-0005-0000-0000-00005A2A0000}"/>
    <cellStyle name="20% - Accent6 8 6 2 2 3" xfId="22452" xr:uid="{00000000-0005-0000-0000-00005B2A0000}"/>
    <cellStyle name="20% - Accent6 8 6 2 3" xfId="11072" xr:uid="{00000000-0005-0000-0000-00005C2A0000}"/>
    <cellStyle name="20% - Accent6 8 6 2 3 2" xfId="25386" xr:uid="{00000000-0005-0000-0000-00005D2A0000}"/>
    <cellStyle name="20% - Accent6 8 6 2 4" xfId="18806" xr:uid="{00000000-0005-0000-0000-00005E2A0000}"/>
    <cellStyle name="20% - Accent6 8 6 3" xfId="5868" xr:uid="{00000000-0005-0000-0000-00005F2A0000}"/>
    <cellStyle name="20% - Accent6 8 6 3 2" xfId="16109" xr:uid="{00000000-0005-0000-0000-0000602A0000}"/>
    <cellStyle name="20% - Accent6 8 6 3 2 2" xfId="29075" xr:uid="{00000000-0005-0000-0000-0000612A0000}"/>
    <cellStyle name="20% - Accent6 8 6 3 3" xfId="21290" xr:uid="{00000000-0005-0000-0000-0000622A0000}"/>
    <cellStyle name="20% - Accent6 8 6 4" xfId="4590" xr:uid="{00000000-0005-0000-0000-0000632A0000}"/>
    <cellStyle name="20% - Accent6 8 6 4 2" xfId="14981" xr:uid="{00000000-0005-0000-0000-0000642A0000}"/>
    <cellStyle name="20% - Accent6 8 6 4 2 2" xfId="28001" xr:uid="{00000000-0005-0000-0000-0000652A0000}"/>
    <cellStyle name="20% - Accent6 8 6 4 3" xfId="20128" xr:uid="{00000000-0005-0000-0000-0000662A0000}"/>
    <cellStyle name="20% - Accent6 8 6 5" xfId="9421" xr:uid="{00000000-0005-0000-0000-0000672A0000}"/>
    <cellStyle name="20% - Accent6 8 6 5 2" xfId="24261" xr:uid="{00000000-0005-0000-0000-0000682A0000}"/>
    <cellStyle name="20% - Accent6 8 6 6" xfId="17644" xr:uid="{00000000-0005-0000-0000-0000692A0000}"/>
    <cellStyle name="20% - Accent6 8 7" xfId="1795" xr:uid="{00000000-0005-0000-0000-00006A2A0000}"/>
    <cellStyle name="20% - Accent6 8 7 2" xfId="3852" xr:uid="{00000000-0005-0000-0000-00006B2A0000}"/>
    <cellStyle name="20% - Accent6 8 7 2 2" xfId="7862" xr:uid="{00000000-0005-0000-0000-00006C2A0000}"/>
    <cellStyle name="20% - Accent6 8 7 2 2 2" xfId="14457" xr:uid="{00000000-0005-0000-0000-00006D2A0000}"/>
    <cellStyle name="20% - Accent6 8 7 2 2 2 2" xfId="27528" xr:uid="{00000000-0005-0000-0000-00006E2A0000}"/>
    <cellStyle name="20% - Accent6 8 7 2 2 3" xfId="23134" xr:uid="{00000000-0005-0000-0000-00006F2A0000}"/>
    <cellStyle name="20% - Accent6 8 7 2 3" xfId="11246" xr:uid="{00000000-0005-0000-0000-0000702A0000}"/>
    <cellStyle name="20% - Accent6 8 7 2 3 2" xfId="25558" xr:uid="{00000000-0005-0000-0000-0000712A0000}"/>
    <cellStyle name="20% - Accent6 8 7 2 4" xfId="19488" xr:uid="{00000000-0005-0000-0000-0000722A0000}"/>
    <cellStyle name="20% - Accent6 8 7 3" xfId="6616" xr:uid="{00000000-0005-0000-0000-0000732A0000}"/>
    <cellStyle name="20% - Accent6 8 7 3 2" xfId="16747" xr:uid="{00000000-0005-0000-0000-0000742A0000}"/>
    <cellStyle name="20% - Accent6 8 7 3 2 2" xfId="29701" xr:uid="{00000000-0005-0000-0000-0000752A0000}"/>
    <cellStyle name="20% - Accent6 8 7 3 3" xfId="21972" xr:uid="{00000000-0005-0000-0000-0000762A0000}"/>
    <cellStyle name="20% - Accent6 8 7 4" xfId="5277" xr:uid="{00000000-0005-0000-0000-0000772A0000}"/>
    <cellStyle name="20% - Accent6 8 7 4 2" xfId="15617" xr:uid="{00000000-0005-0000-0000-0000782A0000}"/>
    <cellStyle name="20% - Accent6 8 7 4 2 2" xfId="28637" xr:uid="{00000000-0005-0000-0000-0000792A0000}"/>
    <cellStyle name="20% - Accent6 8 7 4 3" xfId="20810" xr:uid="{00000000-0005-0000-0000-00007A2A0000}"/>
    <cellStyle name="20% - Accent6 8 7 5" xfId="9604" xr:uid="{00000000-0005-0000-0000-00007B2A0000}"/>
    <cellStyle name="20% - Accent6 8 7 5 2" xfId="24438" xr:uid="{00000000-0005-0000-0000-00007C2A0000}"/>
    <cellStyle name="20% - Accent6 8 7 6" xfId="18326" xr:uid="{00000000-0005-0000-0000-00007D2A0000}"/>
    <cellStyle name="20% - Accent6 8 8" xfId="1794" xr:uid="{00000000-0005-0000-0000-00007E2A0000}"/>
    <cellStyle name="20% - Accent6 8 8 2" xfId="12093" xr:uid="{00000000-0005-0000-0000-00007F2A0000}"/>
    <cellStyle name="20% - Accent6 8 8 3" xfId="11424" xr:uid="{00000000-0005-0000-0000-0000802A0000}"/>
    <cellStyle name="20% - Accent6 8 8 3 2" xfId="25732" xr:uid="{00000000-0005-0000-0000-0000812A0000}"/>
    <cellStyle name="20% - Accent6 8 9" xfId="3101" xr:uid="{00000000-0005-0000-0000-0000822A0000}"/>
    <cellStyle name="20% - Accent6 8 9 2" xfId="7170" xr:uid="{00000000-0005-0000-0000-0000832A0000}"/>
    <cellStyle name="20% - Accent6 8 9 2 2" xfId="14310" xr:uid="{00000000-0005-0000-0000-0000842A0000}"/>
    <cellStyle name="20% - Accent6 8 9 2 2 2" xfId="27393" xr:uid="{00000000-0005-0000-0000-0000852A0000}"/>
    <cellStyle name="20% - Accent6 8 9 2 3" xfId="22447" xr:uid="{00000000-0005-0000-0000-0000862A0000}"/>
    <cellStyle name="20% - Accent6 8 9 3" xfId="11602" xr:uid="{00000000-0005-0000-0000-0000872A0000}"/>
    <cellStyle name="20% - Accent6 8 9 3 2" xfId="25909" xr:uid="{00000000-0005-0000-0000-0000882A0000}"/>
    <cellStyle name="20% - Accent6 8 9 4" xfId="18801" xr:uid="{00000000-0005-0000-0000-0000892A0000}"/>
    <cellStyle name="20% - Accent6 9" xfId="500" xr:uid="{00000000-0005-0000-0000-00008A2A0000}"/>
    <cellStyle name="20% - Accent6 9 10" xfId="4591" xr:uid="{00000000-0005-0000-0000-00008B2A0000}"/>
    <cellStyle name="20% - Accent6 9 10 2" xfId="12834" xr:uid="{00000000-0005-0000-0000-00008C2A0000}"/>
    <cellStyle name="20% - Accent6 9 10 2 2" xfId="26363" xr:uid="{00000000-0005-0000-0000-00008D2A0000}"/>
    <cellStyle name="20% - Accent6 9 10 3" xfId="9861" xr:uid="{00000000-0005-0000-0000-00008E2A0000}"/>
    <cellStyle name="20% - Accent6 9 10 3 2" xfId="24595" xr:uid="{00000000-0005-0000-0000-00008F2A0000}"/>
    <cellStyle name="20% - Accent6 9 10 4" xfId="20129" xr:uid="{00000000-0005-0000-0000-0000902A0000}"/>
    <cellStyle name="20% - Accent6 9 11" xfId="14027" xr:uid="{00000000-0005-0000-0000-0000912A0000}"/>
    <cellStyle name="20% - Accent6 9 11 2" xfId="27201" xr:uid="{00000000-0005-0000-0000-0000922A0000}"/>
    <cellStyle name="20% - Accent6 9 12" xfId="12469" xr:uid="{00000000-0005-0000-0000-0000932A0000}"/>
    <cellStyle name="20% - Accent6 9 12 2" xfId="26176" xr:uid="{00000000-0005-0000-0000-0000942A0000}"/>
    <cellStyle name="20% - Accent6 9 13" xfId="8251" xr:uid="{00000000-0005-0000-0000-0000952A0000}"/>
    <cellStyle name="20% - Accent6 9 13 2" xfId="23453" xr:uid="{00000000-0005-0000-0000-0000962A0000}"/>
    <cellStyle name="20% - Accent6 9 14" xfId="17645" xr:uid="{00000000-0005-0000-0000-0000972A0000}"/>
    <cellStyle name="20% - Accent6 9 2" xfId="501" xr:uid="{00000000-0005-0000-0000-0000982A0000}"/>
    <cellStyle name="20% - Accent6 9 2 2" xfId="3108" xr:uid="{00000000-0005-0000-0000-0000992A0000}"/>
    <cellStyle name="20% - Accent6 9 2 2 2" xfId="7177" xr:uid="{00000000-0005-0000-0000-00009A2A0000}"/>
    <cellStyle name="20% - Accent6 9 2 2 2 2" xfId="13464" xr:uid="{00000000-0005-0000-0000-00009B2A0000}"/>
    <cellStyle name="20% - Accent6 9 2 2 2 2 2" xfId="26718" xr:uid="{00000000-0005-0000-0000-00009C2A0000}"/>
    <cellStyle name="20% - Accent6 9 2 2 2 3" xfId="22454" xr:uid="{00000000-0005-0000-0000-00009D2A0000}"/>
    <cellStyle name="20% - Accent6 9 2 2 3" xfId="10269" xr:uid="{00000000-0005-0000-0000-00009E2A0000}"/>
    <cellStyle name="20% - Accent6 9 2 2 3 2" xfId="24724" xr:uid="{00000000-0005-0000-0000-00009F2A0000}"/>
    <cellStyle name="20% - Accent6 9 2 2 4" xfId="18808" xr:uid="{00000000-0005-0000-0000-0000A02A0000}"/>
    <cellStyle name="20% - Accent6 9 2 3" xfId="5870" xr:uid="{00000000-0005-0000-0000-0000A12A0000}"/>
    <cellStyle name="20% - Accent6 9 2 3 2" xfId="16111" xr:uid="{00000000-0005-0000-0000-0000A22A0000}"/>
    <cellStyle name="20% - Accent6 9 2 3 2 2" xfId="29077" xr:uid="{00000000-0005-0000-0000-0000A32A0000}"/>
    <cellStyle name="20% - Accent6 9 2 3 3" xfId="21292" xr:uid="{00000000-0005-0000-0000-0000A42A0000}"/>
    <cellStyle name="20% - Accent6 9 2 4" xfId="4592" xr:uid="{00000000-0005-0000-0000-0000A52A0000}"/>
    <cellStyle name="20% - Accent6 9 2 4 2" xfId="14982" xr:uid="{00000000-0005-0000-0000-0000A62A0000}"/>
    <cellStyle name="20% - Accent6 9 2 4 2 2" xfId="28002" xr:uid="{00000000-0005-0000-0000-0000A72A0000}"/>
    <cellStyle name="20% - Accent6 9 2 4 3" xfId="20130" xr:uid="{00000000-0005-0000-0000-0000A82A0000}"/>
    <cellStyle name="20% - Accent6 9 2 5" xfId="8392" xr:uid="{00000000-0005-0000-0000-0000A92A0000}"/>
    <cellStyle name="20% - Accent6 9 2 5 2" xfId="23594" xr:uid="{00000000-0005-0000-0000-0000AA2A0000}"/>
    <cellStyle name="20% - Accent6 9 2 6" xfId="17646" xr:uid="{00000000-0005-0000-0000-0000AB2A0000}"/>
    <cellStyle name="20% - Accent6 9 3" xfId="502" xr:uid="{00000000-0005-0000-0000-0000AC2A0000}"/>
    <cellStyle name="20% - Accent6 9 3 2" xfId="3109" xr:uid="{00000000-0005-0000-0000-0000AD2A0000}"/>
    <cellStyle name="20% - Accent6 9 3 2 2" xfId="7178" xr:uid="{00000000-0005-0000-0000-0000AE2A0000}"/>
    <cellStyle name="20% - Accent6 9 3 2 2 2" xfId="13465" xr:uid="{00000000-0005-0000-0000-0000AF2A0000}"/>
    <cellStyle name="20% - Accent6 9 3 2 2 2 2" xfId="26719" xr:uid="{00000000-0005-0000-0000-0000B02A0000}"/>
    <cellStyle name="20% - Accent6 9 3 2 2 3" xfId="22455" xr:uid="{00000000-0005-0000-0000-0000B12A0000}"/>
    <cellStyle name="20% - Accent6 9 3 2 3" xfId="10430" xr:uid="{00000000-0005-0000-0000-0000B22A0000}"/>
    <cellStyle name="20% - Accent6 9 3 2 3 2" xfId="24874" xr:uid="{00000000-0005-0000-0000-0000B32A0000}"/>
    <cellStyle name="20% - Accent6 9 3 2 4" xfId="18809" xr:uid="{00000000-0005-0000-0000-0000B42A0000}"/>
    <cellStyle name="20% - Accent6 9 3 3" xfId="5871" xr:uid="{00000000-0005-0000-0000-0000B52A0000}"/>
    <cellStyle name="20% - Accent6 9 3 3 2" xfId="16112" xr:uid="{00000000-0005-0000-0000-0000B62A0000}"/>
    <cellStyle name="20% - Accent6 9 3 3 2 2" xfId="29078" xr:uid="{00000000-0005-0000-0000-0000B72A0000}"/>
    <cellStyle name="20% - Accent6 9 3 3 3" xfId="21293" xr:uid="{00000000-0005-0000-0000-0000B82A0000}"/>
    <cellStyle name="20% - Accent6 9 3 4" xfId="4593" xr:uid="{00000000-0005-0000-0000-0000B92A0000}"/>
    <cellStyle name="20% - Accent6 9 3 4 2" xfId="14983" xr:uid="{00000000-0005-0000-0000-0000BA2A0000}"/>
    <cellStyle name="20% - Accent6 9 3 4 2 2" xfId="28003" xr:uid="{00000000-0005-0000-0000-0000BB2A0000}"/>
    <cellStyle name="20% - Accent6 9 3 4 3" xfId="20131" xr:uid="{00000000-0005-0000-0000-0000BC2A0000}"/>
    <cellStyle name="20% - Accent6 9 3 5" xfId="8675" xr:uid="{00000000-0005-0000-0000-0000BD2A0000}"/>
    <cellStyle name="20% - Accent6 9 3 5 2" xfId="23750" xr:uid="{00000000-0005-0000-0000-0000BE2A0000}"/>
    <cellStyle name="20% - Accent6 9 3 6" xfId="17647" xr:uid="{00000000-0005-0000-0000-0000BF2A0000}"/>
    <cellStyle name="20% - Accent6 9 4" xfId="503" xr:uid="{00000000-0005-0000-0000-0000C02A0000}"/>
    <cellStyle name="20% - Accent6 9 4 2" xfId="3110" xr:uid="{00000000-0005-0000-0000-0000C12A0000}"/>
    <cellStyle name="20% - Accent6 9 4 2 2" xfId="7179" xr:uid="{00000000-0005-0000-0000-0000C22A0000}"/>
    <cellStyle name="20% - Accent6 9 4 2 2 2" xfId="13466" xr:uid="{00000000-0005-0000-0000-0000C32A0000}"/>
    <cellStyle name="20% - Accent6 9 4 2 2 2 2" xfId="26720" xr:uid="{00000000-0005-0000-0000-0000C42A0000}"/>
    <cellStyle name="20% - Accent6 9 4 2 2 3" xfId="22456" xr:uid="{00000000-0005-0000-0000-0000C52A0000}"/>
    <cellStyle name="20% - Accent6 9 4 2 3" xfId="10721" xr:uid="{00000000-0005-0000-0000-0000C62A0000}"/>
    <cellStyle name="20% - Accent6 9 4 2 3 2" xfId="25043" xr:uid="{00000000-0005-0000-0000-0000C72A0000}"/>
    <cellStyle name="20% - Accent6 9 4 2 4" xfId="18810" xr:uid="{00000000-0005-0000-0000-0000C82A0000}"/>
    <cellStyle name="20% - Accent6 9 4 3" xfId="5872" xr:uid="{00000000-0005-0000-0000-0000C92A0000}"/>
    <cellStyle name="20% - Accent6 9 4 3 2" xfId="16113" xr:uid="{00000000-0005-0000-0000-0000CA2A0000}"/>
    <cellStyle name="20% - Accent6 9 4 3 2 2" xfId="29079" xr:uid="{00000000-0005-0000-0000-0000CB2A0000}"/>
    <cellStyle name="20% - Accent6 9 4 3 3" xfId="21294" xr:uid="{00000000-0005-0000-0000-0000CC2A0000}"/>
    <cellStyle name="20% - Accent6 9 4 4" xfId="4594" xr:uid="{00000000-0005-0000-0000-0000CD2A0000}"/>
    <cellStyle name="20% - Accent6 9 4 4 2" xfId="14984" xr:uid="{00000000-0005-0000-0000-0000CE2A0000}"/>
    <cellStyle name="20% - Accent6 9 4 4 2 2" xfId="28004" xr:uid="{00000000-0005-0000-0000-0000CF2A0000}"/>
    <cellStyle name="20% - Accent6 9 4 4 3" xfId="20132" xr:uid="{00000000-0005-0000-0000-0000D02A0000}"/>
    <cellStyle name="20% - Accent6 9 4 5" xfId="8907" xr:uid="{00000000-0005-0000-0000-0000D12A0000}"/>
    <cellStyle name="20% - Accent6 9 4 5 2" xfId="23916" xr:uid="{00000000-0005-0000-0000-0000D22A0000}"/>
    <cellStyle name="20% - Accent6 9 4 6" xfId="17648" xr:uid="{00000000-0005-0000-0000-0000D32A0000}"/>
    <cellStyle name="20% - Accent6 9 5" xfId="504" xr:uid="{00000000-0005-0000-0000-0000D42A0000}"/>
    <cellStyle name="20% - Accent6 9 5 2" xfId="3111" xr:uid="{00000000-0005-0000-0000-0000D52A0000}"/>
    <cellStyle name="20% - Accent6 9 5 2 2" xfId="7180" xr:uid="{00000000-0005-0000-0000-0000D62A0000}"/>
    <cellStyle name="20% - Accent6 9 5 2 2 2" xfId="13467" xr:uid="{00000000-0005-0000-0000-0000D72A0000}"/>
    <cellStyle name="20% - Accent6 9 5 2 2 2 2" xfId="26721" xr:uid="{00000000-0005-0000-0000-0000D82A0000}"/>
    <cellStyle name="20% - Accent6 9 5 2 2 3" xfId="22457" xr:uid="{00000000-0005-0000-0000-0000D92A0000}"/>
    <cellStyle name="20% - Accent6 9 5 2 3" xfId="10898" xr:uid="{00000000-0005-0000-0000-0000DA2A0000}"/>
    <cellStyle name="20% - Accent6 9 5 2 3 2" xfId="25215" xr:uid="{00000000-0005-0000-0000-0000DB2A0000}"/>
    <cellStyle name="20% - Accent6 9 5 2 4" xfId="18811" xr:uid="{00000000-0005-0000-0000-0000DC2A0000}"/>
    <cellStyle name="20% - Accent6 9 5 3" xfId="5873" xr:uid="{00000000-0005-0000-0000-0000DD2A0000}"/>
    <cellStyle name="20% - Accent6 9 5 3 2" xfId="16114" xr:uid="{00000000-0005-0000-0000-0000DE2A0000}"/>
    <cellStyle name="20% - Accent6 9 5 3 2 2" xfId="29080" xr:uid="{00000000-0005-0000-0000-0000DF2A0000}"/>
    <cellStyle name="20% - Accent6 9 5 3 3" xfId="21295" xr:uid="{00000000-0005-0000-0000-0000E02A0000}"/>
    <cellStyle name="20% - Accent6 9 5 4" xfId="4595" xr:uid="{00000000-0005-0000-0000-0000E12A0000}"/>
    <cellStyle name="20% - Accent6 9 5 4 2" xfId="14985" xr:uid="{00000000-0005-0000-0000-0000E22A0000}"/>
    <cellStyle name="20% - Accent6 9 5 4 2 2" xfId="28005" xr:uid="{00000000-0005-0000-0000-0000E32A0000}"/>
    <cellStyle name="20% - Accent6 9 5 4 3" xfId="20133" xr:uid="{00000000-0005-0000-0000-0000E42A0000}"/>
    <cellStyle name="20% - Accent6 9 5 5" xfId="9247" xr:uid="{00000000-0005-0000-0000-0000E52A0000}"/>
    <cellStyle name="20% - Accent6 9 5 5 2" xfId="24087" xr:uid="{00000000-0005-0000-0000-0000E62A0000}"/>
    <cellStyle name="20% - Accent6 9 5 6" xfId="17649" xr:uid="{00000000-0005-0000-0000-0000E72A0000}"/>
    <cellStyle name="20% - Accent6 9 6" xfId="505" xr:uid="{00000000-0005-0000-0000-0000E82A0000}"/>
    <cellStyle name="20% - Accent6 9 6 2" xfId="3112" xr:uid="{00000000-0005-0000-0000-0000E92A0000}"/>
    <cellStyle name="20% - Accent6 9 6 2 2" xfId="7181" xr:uid="{00000000-0005-0000-0000-0000EA2A0000}"/>
    <cellStyle name="20% - Accent6 9 6 2 2 2" xfId="13468" xr:uid="{00000000-0005-0000-0000-0000EB2A0000}"/>
    <cellStyle name="20% - Accent6 9 6 2 2 2 2" xfId="26722" xr:uid="{00000000-0005-0000-0000-0000EC2A0000}"/>
    <cellStyle name="20% - Accent6 9 6 2 2 3" xfId="22458" xr:uid="{00000000-0005-0000-0000-0000ED2A0000}"/>
    <cellStyle name="20% - Accent6 9 6 2 3" xfId="11073" xr:uid="{00000000-0005-0000-0000-0000EE2A0000}"/>
    <cellStyle name="20% - Accent6 9 6 2 3 2" xfId="25387" xr:uid="{00000000-0005-0000-0000-0000EF2A0000}"/>
    <cellStyle name="20% - Accent6 9 6 2 4" xfId="18812" xr:uid="{00000000-0005-0000-0000-0000F02A0000}"/>
    <cellStyle name="20% - Accent6 9 6 3" xfId="5874" xr:uid="{00000000-0005-0000-0000-0000F12A0000}"/>
    <cellStyle name="20% - Accent6 9 6 3 2" xfId="16115" xr:uid="{00000000-0005-0000-0000-0000F22A0000}"/>
    <cellStyle name="20% - Accent6 9 6 3 2 2" xfId="29081" xr:uid="{00000000-0005-0000-0000-0000F32A0000}"/>
    <cellStyle name="20% - Accent6 9 6 3 3" xfId="21296" xr:uid="{00000000-0005-0000-0000-0000F42A0000}"/>
    <cellStyle name="20% - Accent6 9 6 4" xfId="4596" xr:uid="{00000000-0005-0000-0000-0000F52A0000}"/>
    <cellStyle name="20% - Accent6 9 6 4 2" xfId="14986" xr:uid="{00000000-0005-0000-0000-0000F62A0000}"/>
    <cellStyle name="20% - Accent6 9 6 4 2 2" xfId="28006" xr:uid="{00000000-0005-0000-0000-0000F72A0000}"/>
    <cellStyle name="20% - Accent6 9 6 4 3" xfId="20134" xr:uid="{00000000-0005-0000-0000-0000F82A0000}"/>
    <cellStyle name="20% - Accent6 9 6 5" xfId="9422" xr:uid="{00000000-0005-0000-0000-0000F92A0000}"/>
    <cellStyle name="20% - Accent6 9 6 5 2" xfId="24262" xr:uid="{00000000-0005-0000-0000-0000FA2A0000}"/>
    <cellStyle name="20% - Accent6 9 6 6" xfId="17650" xr:uid="{00000000-0005-0000-0000-0000FB2A0000}"/>
    <cellStyle name="20% - Accent6 9 7" xfId="3107" xr:uid="{00000000-0005-0000-0000-0000FC2A0000}"/>
    <cellStyle name="20% - Accent6 9 7 2" xfId="7176" xr:uid="{00000000-0005-0000-0000-0000FD2A0000}"/>
    <cellStyle name="20% - Accent6 9 7 2 2" xfId="16964" xr:uid="{00000000-0005-0000-0000-0000FE2A0000}"/>
    <cellStyle name="20% - Accent6 9 7 2 2 2" xfId="29905" xr:uid="{00000000-0005-0000-0000-0000FF2A0000}"/>
    <cellStyle name="20% - Accent6 9 7 2 3" xfId="11247" xr:uid="{00000000-0005-0000-0000-0000002B0000}"/>
    <cellStyle name="20% - Accent6 9 7 2 3 2" xfId="25559" xr:uid="{00000000-0005-0000-0000-0000012B0000}"/>
    <cellStyle name="20% - Accent6 9 7 2 4" xfId="22453" xr:uid="{00000000-0005-0000-0000-0000022B0000}"/>
    <cellStyle name="20% - Accent6 9 7 3" xfId="9605" xr:uid="{00000000-0005-0000-0000-0000032B0000}"/>
    <cellStyle name="20% - Accent6 9 7 3 2" xfId="24439" xr:uid="{00000000-0005-0000-0000-0000042B0000}"/>
    <cellStyle name="20% - Accent6 9 7 4" xfId="18807" xr:uid="{00000000-0005-0000-0000-0000052B0000}"/>
    <cellStyle name="20% - Accent6 9 8" xfId="4098" xr:uid="{00000000-0005-0000-0000-0000062B0000}"/>
    <cellStyle name="20% - Accent6 9 8 2" xfId="8058" xr:uid="{00000000-0005-0000-0000-0000072B0000}"/>
    <cellStyle name="20% - Accent6 9 8 2 2" xfId="14533" xr:uid="{00000000-0005-0000-0000-0000082B0000}"/>
    <cellStyle name="20% - Accent6 9 8 2 2 2" xfId="27602" xr:uid="{00000000-0005-0000-0000-0000092B0000}"/>
    <cellStyle name="20% - Accent6 9 8 2 3" xfId="23302" xr:uid="{00000000-0005-0000-0000-00000A2B0000}"/>
    <cellStyle name="20% - Accent6 9 8 3" xfId="11425" xr:uid="{00000000-0005-0000-0000-00000B2B0000}"/>
    <cellStyle name="20% - Accent6 9 8 3 2" xfId="25733" xr:uid="{00000000-0005-0000-0000-00000C2B0000}"/>
    <cellStyle name="20% - Accent6 9 8 4" xfId="19656" xr:uid="{00000000-0005-0000-0000-00000D2B0000}"/>
    <cellStyle name="20% - Accent6 9 9" xfId="5869" xr:uid="{00000000-0005-0000-0000-00000E2B0000}"/>
    <cellStyle name="20% - Accent6 9 9 2" xfId="16110" xr:uid="{00000000-0005-0000-0000-00000F2B0000}"/>
    <cellStyle name="20% - Accent6 9 9 2 2" xfId="29076" xr:uid="{00000000-0005-0000-0000-0000102B0000}"/>
    <cellStyle name="20% - Accent6 9 9 3" xfId="11603" xr:uid="{00000000-0005-0000-0000-0000112B0000}"/>
    <cellStyle name="20% - Accent6 9 9 3 2" xfId="25910" xr:uid="{00000000-0005-0000-0000-0000122B0000}"/>
    <cellStyle name="20% - Accent6 9 9 4" xfId="21291" xr:uid="{00000000-0005-0000-0000-0000132B0000}"/>
    <cellStyle name="40% - Accent1 10" xfId="506" xr:uid="{00000000-0005-0000-0000-0000142B0000}"/>
    <cellStyle name="40% - Accent1 10 10" xfId="13469" xr:uid="{00000000-0005-0000-0000-0000152B0000}"/>
    <cellStyle name="40% - Accent1 10 11" xfId="14028" xr:uid="{00000000-0005-0000-0000-0000162B0000}"/>
    <cellStyle name="40% - Accent1 10 11 2" xfId="27202" xr:uid="{00000000-0005-0000-0000-0000172B0000}"/>
    <cellStyle name="40% - Accent1 10 12" xfId="12604" xr:uid="{00000000-0005-0000-0000-0000182B0000}"/>
    <cellStyle name="40% - Accent1 10 2" xfId="507" xr:uid="{00000000-0005-0000-0000-0000192B0000}"/>
    <cellStyle name="40% - Accent1 10 2 2" xfId="3113" xr:uid="{00000000-0005-0000-0000-00001A2B0000}"/>
    <cellStyle name="40% - Accent1 10 2 2 2" xfId="7182" xr:uid="{00000000-0005-0000-0000-00001B2B0000}"/>
    <cellStyle name="40% - Accent1 10 2 2 2 2" xfId="13470" xr:uid="{00000000-0005-0000-0000-00001C2B0000}"/>
    <cellStyle name="40% - Accent1 10 2 2 2 2 2" xfId="26723" xr:uid="{00000000-0005-0000-0000-00001D2B0000}"/>
    <cellStyle name="40% - Accent1 10 2 2 2 3" xfId="22459" xr:uid="{00000000-0005-0000-0000-00001E2B0000}"/>
    <cellStyle name="40% - Accent1 10 2 2 3" xfId="10431" xr:uid="{00000000-0005-0000-0000-00001F2B0000}"/>
    <cellStyle name="40% - Accent1 10 2 2 3 2" xfId="24875" xr:uid="{00000000-0005-0000-0000-0000202B0000}"/>
    <cellStyle name="40% - Accent1 10 2 2 4" xfId="18813" xr:uid="{00000000-0005-0000-0000-0000212B0000}"/>
    <cellStyle name="40% - Accent1 10 2 3" xfId="5875" xr:uid="{00000000-0005-0000-0000-0000222B0000}"/>
    <cellStyle name="40% - Accent1 10 2 3 2" xfId="16116" xr:uid="{00000000-0005-0000-0000-0000232B0000}"/>
    <cellStyle name="40% - Accent1 10 2 3 2 2" xfId="29082" xr:uid="{00000000-0005-0000-0000-0000242B0000}"/>
    <cellStyle name="40% - Accent1 10 2 3 3" xfId="21297" xr:uid="{00000000-0005-0000-0000-0000252B0000}"/>
    <cellStyle name="40% - Accent1 10 2 4" xfId="4597" xr:uid="{00000000-0005-0000-0000-0000262B0000}"/>
    <cellStyle name="40% - Accent1 10 2 4 2" xfId="14987" xr:uid="{00000000-0005-0000-0000-0000272B0000}"/>
    <cellStyle name="40% - Accent1 10 2 4 2 2" xfId="28007" xr:uid="{00000000-0005-0000-0000-0000282B0000}"/>
    <cellStyle name="40% - Accent1 10 2 4 3" xfId="20135" xr:uid="{00000000-0005-0000-0000-0000292B0000}"/>
    <cellStyle name="40% - Accent1 10 2 5" xfId="8676" xr:uid="{00000000-0005-0000-0000-00002A2B0000}"/>
    <cellStyle name="40% - Accent1 10 2 5 2" xfId="23751" xr:uid="{00000000-0005-0000-0000-00002B2B0000}"/>
    <cellStyle name="40% - Accent1 10 2 6" xfId="17651" xr:uid="{00000000-0005-0000-0000-00002C2B0000}"/>
    <cellStyle name="40% - Accent1 10 3" xfId="508" xr:uid="{00000000-0005-0000-0000-00002D2B0000}"/>
    <cellStyle name="40% - Accent1 10 3 2" xfId="3114" xr:uid="{00000000-0005-0000-0000-00002E2B0000}"/>
    <cellStyle name="40% - Accent1 10 3 2 2" xfId="7183" xr:uid="{00000000-0005-0000-0000-00002F2B0000}"/>
    <cellStyle name="40% - Accent1 10 3 2 2 2" xfId="13471" xr:uid="{00000000-0005-0000-0000-0000302B0000}"/>
    <cellStyle name="40% - Accent1 10 3 2 2 2 2" xfId="26724" xr:uid="{00000000-0005-0000-0000-0000312B0000}"/>
    <cellStyle name="40% - Accent1 10 3 2 2 3" xfId="22460" xr:uid="{00000000-0005-0000-0000-0000322B0000}"/>
    <cellStyle name="40% - Accent1 10 3 2 3" xfId="10722" xr:uid="{00000000-0005-0000-0000-0000332B0000}"/>
    <cellStyle name="40% - Accent1 10 3 2 3 2" xfId="25044" xr:uid="{00000000-0005-0000-0000-0000342B0000}"/>
    <cellStyle name="40% - Accent1 10 3 2 4" xfId="18814" xr:uid="{00000000-0005-0000-0000-0000352B0000}"/>
    <cellStyle name="40% - Accent1 10 3 3" xfId="5876" xr:uid="{00000000-0005-0000-0000-0000362B0000}"/>
    <cellStyle name="40% - Accent1 10 3 3 2" xfId="16117" xr:uid="{00000000-0005-0000-0000-0000372B0000}"/>
    <cellStyle name="40% - Accent1 10 3 3 2 2" xfId="29083" xr:uid="{00000000-0005-0000-0000-0000382B0000}"/>
    <cellStyle name="40% - Accent1 10 3 3 3" xfId="21298" xr:uid="{00000000-0005-0000-0000-0000392B0000}"/>
    <cellStyle name="40% - Accent1 10 3 4" xfId="4598" xr:uid="{00000000-0005-0000-0000-00003A2B0000}"/>
    <cellStyle name="40% - Accent1 10 3 4 2" xfId="14988" xr:uid="{00000000-0005-0000-0000-00003B2B0000}"/>
    <cellStyle name="40% - Accent1 10 3 4 2 2" xfId="28008" xr:uid="{00000000-0005-0000-0000-00003C2B0000}"/>
    <cellStyle name="40% - Accent1 10 3 4 3" xfId="20136" xr:uid="{00000000-0005-0000-0000-00003D2B0000}"/>
    <cellStyle name="40% - Accent1 10 3 5" xfId="8908" xr:uid="{00000000-0005-0000-0000-00003E2B0000}"/>
    <cellStyle name="40% - Accent1 10 3 5 2" xfId="23917" xr:uid="{00000000-0005-0000-0000-00003F2B0000}"/>
    <cellStyle name="40% - Accent1 10 3 6" xfId="17652" xr:uid="{00000000-0005-0000-0000-0000402B0000}"/>
    <cellStyle name="40% - Accent1 10 4" xfId="509" xr:uid="{00000000-0005-0000-0000-0000412B0000}"/>
    <cellStyle name="40% - Accent1 10 4 2" xfId="3115" xr:uid="{00000000-0005-0000-0000-0000422B0000}"/>
    <cellStyle name="40% - Accent1 10 4 2 2" xfId="7184" xr:uid="{00000000-0005-0000-0000-0000432B0000}"/>
    <cellStyle name="40% - Accent1 10 4 2 2 2" xfId="13472" xr:uid="{00000000-0005-0000-0000-0000442B0000}"/>
    <cellStyle name="40% - Accent1 10 4 2 2 2 2" xfId="26725" xr:uid="{00000000-0005-0000-0000-0000452B0000}"/>
    <cellStyle name="40% - Accent1 10 4 2 2 3" xfId="22461" xr:uid="{00000000-0005-0000-0000-0000462B0000}"/>
    <cellStyle name="40% - Accent1 10 4 2 3" xfId="10899" xr:uid="{00000000-0005-0000-0000-0000472B0000}"/>
    <cellStyle name="40% - Accent1 10 4 2 3 2" xfId="25216" xr:uid="{00000000-0005-0000-0000-0000482B0000}"/>
    <cellStyle name="40% - Accent1 10 4 2 4" xfId="18815" xr:uid="{00000000-0005-0000-0000-0000492B0000}"/>
    <cellStyle name="40% - Accent1 10 4 3" xfId="5877" xr:uid="{00000000-0005-0000-0000-00004A2B0000}"/>
    <cellStyle name="40% - Accent1 10 4 3 2" xfId="16118" xr:uid="{00000000-0005-0000-0000-00004B2B0000}"/>
    <cellStyle name="40% - Accent1 10 4 3 2 2" xfId="29084" xr:uid="{00000000-0005-0000-0000-00004C2B0000}"/>
    <cellStyle name="40% - Accent1 10 4 3 3" xfId="21299" xr:uid="{00000000-0005-0000-0000-00004D2B0000}"/>
    <cellStyle name="40% - Accent1 10 4 4" xfId="4599" xr:uid="{00000000-0005-0000-0000-00004E2B0000}"/>
    <cellStyle name="40% - Accent1 10 4 4 2" xfId="14989" xr:uid="{00000000-0005-0000-0000-00004F2B0000}"/>
    <cellStyle name="40% - Accent1 10 4 4 2 2" xfId="28009" xr:uid="{00000000-0005-0000-0000-0000502B0000}"/>
    <cellStyle name="40% - Accent1 10 4 4 3" xfId="20137" xr:uid="{00000000-0005-0000-0000-0000512B0000}"/>
    <cellStyle name="40% - Accent1 10 4 5" xfId="9248" xr:uid="{00000000-0005-0000-0000-0000522B0000}"/>
    <cellStyle name="40% - Accent1 10 4 5 2" xfId="24088" xr:uid="{00000000-0005-0000-0000-0000532B0000}"/>
    <cellStyle name="40% - Accent1 10 4 6" xfId="17653" xr:uid="{00000000-0005-0000-0000-0000542B0000}"/>
    <cellStyle name="40% - Accent1 10 5" xfId="510" xr:uid="{00000000-0005-0000-0000-0000552B0000}"/>
    <cellStyle name="40% - Accent1 10 5 2" xfId="3116" xr:uid="{00000000-0005-0000-0000-0000562B0000}"/>
    <cellStyle name="40% - Accent1 10 5 2 2" xfId="7185" xr:uid="{00000000-0005-0000-0000-0000572B0000}"/>
    <cellStyle name="40% - Accent1 10 5 2 2 2" xfId="13473" xr:uid="{00000000-0005-0000-0000-0000582B0000}"/>
    <cellStyle name="40% - Accent1 10 5 2 2 2 2" xfId="26726" xr:uid="{00000000-0005-0000-0000-0000592B0000}"/>
    <cellStyle name="40% - Accent1 10 5 2 2 3" xfId="22462" xr:uid="{00000000-0005-0000-0000-00005A2B0000}"/>
    <cellStyle name="40% - Accent1 10 5 2 3" xfId="11074" xr:uid="{00000000-0005-0000-0000-00005B2B0000}"/>
    <cellStyle name="40% - Accent1 10 5 2 3 2" xfId="25388" xr:uid="{00000000-0005-0000-0000-00005C2B0000}"/>
    <cellStyle name="40% - Accent1 10 5 2 4" xfId="18816" xr:uid="{00000000-0005-0000-0000-00005D2B0000}"/>
    <cellStyle name="40% - Accent1 10 5 3" xfId="5878" xr:uid="{00000000-0005-0000-0000-00005E2B0000}"/>
    <cellStyle name="40% - Accent1 10 5 3 2" xfId="16119" xr:uid="{00000000-0005-0000-0000-00005F2B0000}"/>
    <cellStyle name="40% - Accent1 10 5 3 2 2" xfId="29085" xr:uid="{00000000-0005-0000-0000-0000602B0000}"/>
    <cellStyle name="40% - Accent1 10 5 3 3" xfId="21300" xr:uid="{00000000-0005-0000-0000-0000612B0000}"/>
    <cellStyle name="40% - Accent1 10 5 4" xfId="4600" xr:uid="{00000000-0005-0000-0000-0000622B0000}"/>
    <cellStyle name="40% - Accent1 10 5 4 2" xfId="14990" xr:uid="{00000000-0005-0000-0000-0000632B0000}"/>
    <cellStyle name="40% - Accent1 10 5 4 2 2" xfId="28010" xr:uid="{00000000-0005-0000-0000-0000642B0000}"/>
    <cellStyle name="40% - Accent1 10 5 4 3" xfId="20138" xr:uid="{00000000-0005-0000-0000-0000652B0000}"/>
    <cellStyle name="40% - Accent1 10 5 5" xfId="9423" xr:uid="{00000000-0005-0000-0000-0000662B0000}"/>
    <cellStyle name="40% - Accent1 10 5 5 2" xfId="24263" xr:uid="{00000000-0005-0000-0000-0000672B0000}"/>
    <cellStyle name="40% - Accent1 10 5 6" xfId="17654" xr:uid="{00000000-0005-0000-0000-0000682B0000}"/>
    <cellStyle name="40% - Accent1 10 6" xfId="4099" xr:uid="{00000000-0005-0000-0000-0000692B0000}"/>
    <cellStyle name="40% - Accent1 10 6 2" xfId="8059" xr:uid="{00000000-0005-0000-0000-00006A2B0000}"/>
    <cellStyle name="40% - Accent1 10 6 2 2" xfId="17244" xr:uid="{00000000-0005-0000-0000-00006B2B0000}"/>
    <cellStyle name="40% - Accent1 10 6 2 2 2" xfId="30181" xr:uid="{00000000-0005-0000-0000-00006C2B0000}"/>
    <cellStyle name="40% - Accent1 10 6 2 3" xfId="11248" xr:uid="{00000000-0005-0000-0000-00006D2B0000}"/>
    <cellStyle name="40% - Accent1 10 6 2 3 2" xfId="25560" xr:uid="{00000000-0005-0000-0000-00006E2B0000}"/>
    <cellStyle name="40% - Accent1 10 6 2 4" xfId="23303" xr:uid="{00000000-0005-0000-0000-00006F2B0000}"/>
    <cellStyle name="40% - Accent1 10 6 3" xfId="9606" xr:uid="{00000000-0005-0000-0000-0000702B0000}"/>
    <cellStyle name="40% - Accent1 10 6 3 2" xfId="24440" xr:uid="{00000000-0005-0000-0000-0000712B0000}"/>
    <cellStyle name="40% - Accent1 10 6 4" xfId="19657" xr:uid="{00000000-0005-0000-0000-0000722B0000}"/>
    <cellStyle name="40% - Accent1 10 7" xfId="11426" xr:uid="{00000000-0005-0000-0000-0000732B0000}"/>
    <cellStyle name="40% - Accent1 10 7 2" xfId="25734" xr:uid="{00000000-0005-0000-0000-0000742B0000}"/>
    <cellStyle name="40% - Accent1 10 8" xfId="11604" xr:uid="{00000000-0005-0000-0000-0000752B0000}"/>
    <cellStyle name="40% - Accent1 10 8 2" xfId="25911" xr:uid="{00000000-0005-0000-0000-0000762B0000}"/>
    <cellStyle name="40% - Accent1 10 9" xfId="10180" xr:uid="{00000000-0005-0000-0000-0000772B0000}"/>
    <cellStyle name="40% - Accent1 10 9 2" xfId="12836" xr:uid="{00000000-0005-0000-0000-0000782B0000}"/>
    <cellStyle name="40% - Accent1 10 9 2 2" xfId="26364" xr:uid="{00000000-0005-0000-0000-0000792B0000}"/>
    <cellStyle name="40% - Accent1 11" xfId="511" xr:uid="{00000000-0005-0000-0000-00007A2B0000}"/>
    <cellStyle name="40% - Accent1 11 10" xfId="12664" xr:uid="{00000000-0005-0000-0000-00007B2B0000}"/>
    <cellStyle name="40% - Accent1 11 10 2" xfId="26270" xr:uid="{00000000-0005-0000-0000-00007C2B0000}"/>
    <cellStyle name="40% - Accent1 11 11" xfId="8162" xr:uid="{00000000-0005-0000-0000-00007D2B0000}"/>
    <cellStyle name="40% - Accent1 11 12" xfId="17655" xr:uid="{00000000-0005-0000-0000-00007E2B0000}"/>
    <cellStyle name="40% - Accent1 11 2" xfId="512" xr:uid="{00000000-0005-0000-0000-00007F2B0000}"/>
    <cellStyle name="40% - Accent1 11 2 2" xfId="3118" xr:uid="{00000000-0005-0000-0000-0000802B0000}"/>
    <cellStyle name="40% - Accent1 11 2 2 2" xfId="7187" xr:uid="{00000000-0005-0000-0000-0000812B0000}"/>
    <cellStyle name="40% - Accent1 11 2 2 2 2" xfId="13474" xr:uid="{00000000-0005-0000-0000-0000822B0000}"/>
    <cellStyle name="40% - Accent1 11 2 2 2 2 2" xfId="26727" xr:uid="{00000000-0005-0000-0000-0000832B0000}"/>
    <cellStyle name="40% - Accent1 11 2 2 2 3" xfId="22464" xr:uid="{00000000-0005-0000-0000-0000842B0000}"/>
    <cellStyle name="40% - Accent1 11 2 2 3" xfId="10723" xr:uid="{00000000-0005-0000-0000-0000852B0000}"/>
    <cellStyle name="40% - Accent1 11 2 2 3 2" xfId="25045" xr:uid="{00000000-0005-0000-0000-0000862B0000}"/>
    <cellStyle name="40% - Accent1 11 2 2 4" xfId="18818" xr:uid="{00000000-0005-0000-0000-0000872B0000}"/>
    <cellStyle name="40% - Accent1 11 2 3" xfId="5880" xr:uid="{00000000-0005-0000-0000-0000882B0000}"/>
    <cellStyle name="40% - Accent1 11 2 3 2" xfId="16121" xr:uid="{00000000-0005-0000-0000-0000892B0000}"/>
    <cellStyle name="40% - Accent1 11 2 3 2 2" xfId="29087" xr:uid="{00000000-0005-0000-0000-00008A2B0000}"/>
    <cellStyle name="40% - Accent1 11 2 3 3" xfId="21302" xr:uid="{00000000-0005-0000-0000-00008B2B0000}"/>
    <cellStyle name="40% - Accent1 11 2 4" xfId="4602" xr:uid="{00000000-0005-0000-0000-00008C2B0000}"/>
    <cellStyle name="40% - Accent1 11 2 4 2" xfId="14991" xr:uid="{00000000-0005-0000-0000-00008D2B0000}"/>
    <cellStyle name="40% - Accent1 11 2 4 2 2" xfId="28011" xr:uid="{00000000-0005-0000-0000-00008E2B0000}"/>
    <cellStyle name="40% - Accent1 11 2 4 3" xfId="20140" xr:uid="{00000000-0005-0000-0000-00008F2B0000}"/>
    <cellStyle name="40% - Accent1 11 2 5" xfId="8677" xr:uid="{00000000-0005-0000-0000-0000902B0000}"/>
    <cellStyle name="40% - Accent1 11 2 5 2" xfId="23752" xr:uid="{00000000-0005-0000-0000-0000912B0000}"/>
    <cellStyle name="40% - Accent1 11 2 6" xfId="17656" xr:uid="{00000000-0005-0000-0000-0000922B0000}"/>
    <cellStyle name="40% - Accent1 11 3" xfId="513" xr:uid="{00000000-0005-0000-0000-0000932B0000}"/>
    <cellStyle name="40% - Accent1 11 3 2" xfId="3119" xr:uid="{00000000-0005-0000-0000-0000942B0000}"/>
    <cellStyle name="40% - Accent1 11 3 2 2" xfId="7188" xr:uid="{00000000-0005-0000-0000-0000952B0000}"/>
    <cellStyle name="40% - Accent1 11 3 2 2 2" xfId="13475" xr:uid="{00000000-0005-0000-0000-0000962B0000}"/>
    <cellStyle name="40% - Accent1 11 3 2 2 2 2" xfId="26728" xr:uid="{00000000-0005-0000-0000-0000972B0000}"/>
    <cellStyle name="40% - Accent1 11 3 2 2 3" xfId="22465" xr:uid="{00000000-0005-0000-0000-0000982B0000}"/>
    <cellStyle name="40% - Accent1 11 3 2 3" xfId="10900" xr:uid="{00000000-0005-0000-0000-0000992B0000}"/>
    <cellStyle name="40% - Accent1 11 3 2 3 2" xfId="25217" xr:uid="{00000000-0005-0000-0000-00009A2B0000}"/>
    <cellStyle name="40% - Accent1 11 3 2 4" xfId="18819" xr:uid="{00000000-0005-0000-0000-00009B2B0000}"/>
    <cellStyle name="40% - Accent1 11 3 3" xfId="5881" xr:uid="{00000000-0005-0000-0000-00009C2B0000}"/>
    <cellStyle name="40% - Accent1 11 3 3 2" xfId="16122" xr:uid="{00000000-0005-0000-0000-00009D2B0000}"/>
    <cellStyle name="40% - Accent1 11 3 3 2 2" xfId="29088" xr:uid="{00000000-0005-0000-0000-00009E2B0000}"/>
    <cellStyle name="40% - Accent1 11 3 3 3" xfId="21303" xr:uid="{00000000-0005-0000-0000-00009F2B0000}"/>
    <cellStyle name="40% - Accent1 11 3 4" xfId="4603" xr:uid="{00000000-0005-0000-0000-0000A02B0000}"/>
    <cellStyle name="40% - Accent1 11 3 4 2" xfId="14992" xr:uid="{00000000-0005-0000-0000-0000A12B0000}"/>
    <cellStyle name="40% - Accent1 11 3 4 2 2" xfId="28012" xr:uid="{00000000-0005-0000-0000-0000A22B0000}"/>
    <cellStyle name="40% - Accent1 11 3 4 3" xfId="20141" xr:uid="{00000000-0005-0000-0000-0000A32B0000}"/>
    <cellStyle name="40% - Accent1 11 3 5" xfId="9249" xr:uid="{00000000-0005-0000-0000-0000A42B0000}"/>
    <cellStyle name="40% - Accent1 11 3 5 2" xfId="24089" xr:uid="{00000000-0005-0000-0000-0000A52B0000}"/>
    <cellStyle name="40% - Accent1 11 3 6" xfId="17657" xr:uid="{00000000-0005-0000-0000-0000A62B0000}"/>
    <cellStyle name="40% - Accent1 11 4" xfId="514" xr:uid="{00000000-0005-0000-0000-0000A72B0000}"/>
    <cellStyle name="40% - Accent1 11 4 2" xfId="3120" xr:uid="{00000000-0005-0000-0000-0000A82B0000}"/>
    <cellStyle name="40% - Accent1 11 4 2 2" xfId="7189" xr:uid="{00000000-0005-0000-0000-0000A92B0000}"/>
    <cellStyle name="40% - Accent1 11 4 2 2 2" xfId="13476" xr:uid="{00000000-0005-0000-0000-0000AA2B0000}"/>
    <cellStyle name="40% - Accent1 11 4 2 2 2 2" xfId="26729" xr:uid="{00000000-0005-0000-0000-0000AB2B0000}"/>
    <cellStyle name="40% - Accent1 11 4 2 2 3" xfId="22466" xr:uid="{00000000-0005-0000-0000-0000AC2B0000}"/>
    <cellStyle name="40% - Accent1 11 4 2 3" xfId="11075" xr:uid="{00000000-0005-0000-0000-0000AD2B0000}"/>
    <cellStyle name="40% - Accent1 11 4 2 3 2" xfId="25389" xr:uid="{00000000-0005-0000-0000-0000AE2B0000}"/>
    <cellStyle name="40% - Accent1 11 4 2 4" xfId="18820" xr:uid="{00000000-0005-0000-0000-0000AF2B0000}"/>
    <cellStyle name="40% - Accent1 11 4 3" xfId="5882" xr:uid="{00000000-0005-0000-0000-0000B02B0000}"/>
    <cellStyle name="40% - Accent1 11 4 3 2" xfId="16123" xr:uid="{00000000-0005-0000-0000-0000B12B0000}"/>
    <cellStyle name="40% - Accent1 11 4 3 2 2" xfId="29089" xr:uid="{00000000-0005-0000-0000-0000B22B0000}"/>
    <cellStyle name="40% - Accent1 11 4 3 3" xfId="21304" xr:uid="{00000000-0005-0000-0000-0000B32B0000}"/>
    <cellStyle name="40% - Accent1 11 4 4" xfId="4604" xr:uid="{00000000-0005-0000-0000-0000B42B0000}"/>
    <cellStyle name="40% - Accent1 11 4 4 2" xfId="14993" xr:uid="{00000000-0005-0000-0000-0000B52B0000}"/>
    <cellStyle name="40% - Accent1 11 4 4 2 2" xfId="28013" xr:uid="{00000000-0005-0000-0000-0000B62B0000}"/>
    <cellStyle name="40% - Accent1 11 4 4 3" xfId="20142" xr:uid="{00000000-0005-0000-0000-0000B72B0000}"/>
    <cellStyle name="40% - Accent1 11 4 5" xfId="9424" xr:uid="{00000000-0005-0000-0000-0000B82B0000}"/>
    <cellStyle name="40% - Accent1 11 4 5 2" xfId="24264" xr:uid="{00000000-0005-0000-0000-0000B92B0000}"/>
    <cellStyle name="40% - Accent1 11 4 6" xfId="17658" xr:uid="{00000000-0005-0000-0000-0000BA2B0000}"/>
    <cellStyle name="40% - Accent1 11 5" xfId="3117" xr:uid="{00000000-0005-0000-0000-0000BB2B0000}"/>
    <cellStyle name="40% - Accent1 11 5 2" xfId="7186" xr:uid="{00000000-0005-0000-0000-0000BC2B0000}"/>
    <cellStyle name="40% - Accent1 11 5 2 2" xfId="16965" xr:uid="{00000000-0005-0000-0000-0000BD2B0000}"/>
    <cellStyle name="40% - Accent1 11 5 2 2 2" xfId="29906" xr:uid="{00000000-0005-0000-0000-0000BE2B0000}"/>
    <cellStyle name="40% - Accent1 11 5 2 3" xfId="11249" xr:uid="{00000000-0005-0000-0000-0000BF2B0000}"/>
    <cellStyle name="40% - Accent1 11 5 2 3 2" xfId="25561" xr:uid="{00000000-0005-0000-0000-0000C02B0000}"/>
    <cellStyle name="40% - Accent1 11 5 2 4" xfId="22463" xr:uid="{00000000-0005-0000-0000-0000C12B0000}"/>
    <cellStyle name="40% - Accent1 11 5 3" xfId="9607" xr:uid="{00000000-0005-0000-0000-0000C22B0000}"/>
    <cellStyle name="40% - Accent1 11 5 3 2" xfId="24441" xr:uid="{00000000-0005-0000-0000-0000C32B0000}"/>
    <cellStyle name="40% - Accent1 11 5 4" xfId="18817" xr:uid="{00000000-0005-0000-0000-0000C42B0000}"/>
    <cellStyle name="40% - Accent1 11 6" xfId="4100" xr:uid="{00000000-0005-0000-0000-0000C52B0000}"/>
    <cellStyle name="40% - Accent1 11 6 2" xfId="8060" xr:uid="{00000000-0005-0000-0000-0000C62B0000}"/>
    <cellStyle name="40% - Accent1 11 6 2 2" xfId="14534" xr:uid="{00000000-0005-0000-0000-0000C72B0000}"/>
    <cellStyle name="40% - Accent1 11 6 2 2 2" xfId="27603" xr:uid="{00000000-0005-0000-0000-0000C82B0000}"/>
    <cellStyle name="40% - Accent1 11 6 2 3" xfId="23304" xr:uid="{00000000-0005-0000-0000-0000C92B0000}"/>
    <cellStyle name="40% - Accent1 11 6 3" xfId="11427" xr:uid="{00000000-0005-0000-0000-0000CA2B0000}"/>
    <cellStyle name="40% - Accent1 11 6 3 2" xfId="25735" xr:uid="{00000000-0005-0000-0000-0000CB2B0000}"/>
    <cellStyle name="40% - Accent1 11 6 4" xfId="19658" xr:uid="{00000000-0005-0000-0000-0000CC2B0000}"/>
    <cellStyle name="40% - Accent1 11 7" xfId="5879" xr:uid="{00000000-0005-0000-0000-0000CD2B0000}"/>
    <cellStyle name="40% - Accent1 11 7 2" xfId="16120" xr:uid="{00000000-0005-0000-0000-0000CE2B0000}"/>
    <cellStyle name="40% - Accent1 11 7 2 2" xfId="29086" xr:uid="{00000000-0005-0000-0000-0000CF2B0000}"/>
    <cellStyle name="40% - Accent1 11 7 3" xfId="11605" xr:uid="{00000000-0005-0000-0000-0000D02B0000}"/>
    <cellStyle name="40% - Accent1 11 7 3 2" xfId="25912" xr:uid="{00000000-0005-0000-0000-0000D12B0000}"/>
    <cellStyle name="40% - Accent1 11 7 4" xfId="21301" xr:uid="{00000000-0005-0000-0000-0000D22B0000}"/>
    <cellStyle name="40% - Accent1 11 8" xfId="4601" xr:uid="{00000000-0005-0000-0000-0000D32B0000}"/>
    <cellStyle name="40% - Accent1 11 8 2" xfId="12837" xr:uid="{00000000-0005-0000-0000-0000D42B0000}"/>
    <cellStyle name="40% - Accent1 11 8 2 2" xfId="26365" xr:uid="{00000000-0005-0000-0000-0000D52B0000}"/>
    <cellStyle name="40% - Accent1 11 8 3" xfId="10432" xr:uid="{00000000-0005-0000-0000-0000D62B0000}"/>
    <cellStyle name="40% - Accent1 11 8 3 2" xfId="24876" xr:uid="{00000000-0005-0000-0000-0000D72B0000}"/>
    <cellStyle name="40% - Accent1 11 8 4" xfId="20139" xr:uid="{00000000-0005-0000-0000-0000D82B0000}"/>
    <cellStyle name="40% - Accent1 11 9" xfId="14029" xr:uid="{00000000-0005-0000-0000-0000D92B0000}"/>
    <cellStyle name="40% - Accent1 11 9 2" xfId="27203" xr:uid="{00000000-0005-0000-0000-0000DA2B0000}"/>
    <cellStyle name="40% - Accent1 12" xfId="515" xr:uid="{00000000-0005-0000-0000-0000DB2B0000}"/>
    <cellStyle name="40% - Accent1 12 10" xfId="12665" xr:uid="{00000000-0005-0000-0000-0000DC2B0000}"/>
    <cellStyle name="40% - Accent1 12 10 2" xfId="26271" xr:uid="{00000000-0005-0000-0000-0000DD2B0000}"/>
    <cellStyle name="40% - Accent1 12 11" xfId="8678" xr:uid="{00000000-0005-0000-0000-0000DE2B0000}"/>
    <cellStyle name="40% - Accent1 12 11 2" xfId="23753" xr:uid="{00000000-0005-0000-0000-0000DF2B0000}"/>
    <cellStyle name="40% - Accent1 12 12" xfId="17659" xr:uid="{00000000-0005-0000-0000-0000E02B0000}"/>
    <cellStyle name="40% - Accent1 12 2" xfId="516" xr:uid="{00000000-0005-0000-0000-0000E12B0000}"/>
    <cellStyle name="40% - Accent1 12 2 2" xfId="3122" xr:uid="{00000000-0005-0000-0000-0000E22B0000}"/>
    <cellStyle name="40% - Accent1 12 2 2 2" xfId="7191" xr:uid="{00000000-0005-0000-0000-0000E32B0000}"/>
    <cellStyle name="40% - Accent1 12 2 2 2 2" xfId="13477" xr:uid="{00000000-0005-0000-0000-0000E42B0000}"/>
    <cellStyle name="40% - Accent1 12 2 2 2 2 2" xfId="26730" xr:uid="{00000000-0005-0000-0000-0000E52B0000}"/>
    <cellStyle name="40% - Accent1 12 2 2 2 3" xfId="22468" xr:uid="{00000000-0005-0000-0000-0000E62B0000}"/>
    <cellStyle name="40% - Accent1 12 2 2 3" xfId="10724" xr:uid="{00000000-0005-0000-0000-0000E72B0000}"/>
    <cellStyle name="40% - Accent1 12 2 2 3 2" xfId="25046" xr:uid="{00000000-0005-0000-0000-0000E82B0000}"/>
    <cellStyle name="40% - Accent1 12 2 2 4" xfId="18822" xr:uid="{00000000-0005-0000-0000-0000E92B0000}"/>
    <cellStyle name="40% - Accent1 12 2 3" xfId="5884" xr:uid="{00000000-0005-0000-0000-0000EA2B0000}"/>
    <cellStyle name="40% - Accent1 12 2 3 2" xfId="16125" xr:uid="{00000000-0005-0000-0000-0000EB2B0000}"/>
    <cellStyle name="40% - Accent1 12 2 3 2 2" xfId="29091" xr:uid="{00000000-0005-0000-0000-0000EC2B0000}"/>
    <cellStyle name="40% - Accent1 12 2 3 3" xfId="21306" xr:uid="{00000000-0005-0000-0000-0000ED2B0000}"/>
    <cellStyle name="40% - Accent1 12 2 4" xfId="4606" xr:uid="{00000000-0005-0000-0000-0000EE2B0000}"/>
    <cellStyle name="40% - Accent1 12 2 4 2" xfId="14994" xr:uid="{00000000-0005-0000-0000-0000EF2B0000}"/>
    <cellStyle name="40% - Accent1 12 2 4 2 2" xfId="28014" xr:uid="{00000000-0005-0000-0000-0000F02B0000}"/>
    <cellStyle name="40% - Accent1 12 2 4 3" xfId="20144" xr:uid="{00000000-0005-0000-0000-0000F12B0000}"/>
    <cellStyle name="40% - Accent1 12 2 5" xfId="8909" xr:uid="{00000000-0005-0000-0000-0000F22B0000}"/>
    <cellStyle name="40% - Accent1 12 2 5 2" xfId="23918" xr:uid="{00000000-0005-0000-0000-0000F32B0000}"/>
    <cellStyle name="40% - Accent1 12 2 6" xfId="17660" xr:uid="{00000000-0005-0000-0000-0000F42B0000}"/>
    <cellStyle name="40% - Accent1 12 3" xfId="517" xr:uid="{00000000-0005-0000-0000-0000F52B0000}"/>
    <cellStyle name="40% - Accent1 12 3 2" xfId="3123" xr:uid="{00000000-0005-0000-0000-0000F62B0000}"/>
    <cellStyle name="40% - Accent1 12 3 2 2" xfId="7192" xr:uid="{00000000-0005-0000-0000-0000F72B0000}"/>
    <cellStyle name="40% - Accent1 12 3 2 2 2" xfId="13478" xr:uid="{00000000-0005-0000-0000-0000F82B0000}"/>
    <cellStyle name="40% - Accent1 12 3 2 2 2 2" xfId="26731" xr:uid="{00000000-0005-0000-0000-0000F92B0000}"/>
    <cellStyle name="40% - Accent1 12 3 2 2 3" xfId="22469" xr:uid="{00000000-0005-0000-0000-0000FA2B0000}"/>
    <cellStyle name="40% - Accent1 12 3 2 3" xfId="10901" xr:uid="{00000000-0005-0000-0000-0000FB2B0000}"/>
    <cellStyle name="40% - Accent1 12 3 2 3 2" xfId="25218" xr:uid="{00000000-0005-0000-0000-0000FC2B0000}"/>
    <cellStyle name="40% - Accent1 12 3 2 4" xfId="18823" xr:uid="{00000000-0005-0000-0000-0000FD2B0000}"/>
    <cellStyle name="40% - Accent1 12 3 3" xfId="5885" xr:uid="{00000000-0005-0000-0000-0000FE2B0000}"/>
    <cellStyle name="40% - Accent1 12 3 3 2" xfId="16126" xr:uid="{00000000-0005-0000-0000-0000FF2B0000}"/>
    <cellStyle name="40% - Accent1 12 3 3 2 2" xfId="29092" xr:uid="{00000000-0005-0000-0000-0000002C0000}"/>
    <cellStyle name="40% - Accent1 12 3 3 3" xfId="21307" xr:uid="{00000000-0005-0000-0000-0000012C0000}"/>
    <cellStyle name="40% - Accent1 12 3 4" xfId="4607" xr:uid="{00000000-0005-0000-0000-0000022C0000}"/>
    <cellStyle name="40% - Accent1 12 3 4 2" xfId="14995" xr:uid="{00000000-0005-0000-0000-0000032C0000}"/>
    <cellStyle name="40% - Accent1 12 3 4 2 2" xfId="28015" xr:uid="{00000000-0005-0000-0000-0000042C0000}"/>
    <cellStyle name="40% - Accent1 12 3 4 3" xfId="20145" xr:uid="{00000000-0005-0000-0000-0000052C0000}"/>
    <cellStyle name="40% - Accent1 12 3 5" xfId="9250" xr:uid="{00000000-0005-0000-0000-0000062C0000}"/>
    <cellStyle name="40% - Accent1 12 3 5 2" xfId="24090" xr:uid="{00000000-0005-0000-0000-0000072C0000}"/>
    <cellStyle name="40% - Accent1 12 3 6" xfId="17661" xr:uid="{00000000-0005-0000-0000-0000082C0000}"/>
    <cellStyle name="40% - Accent1 12 4" xfId="518" xr:uid="{00000000-0005-0000-0000-0000092C0000}"/>
    <cellStyle name="40% - Accent1 12 4 2" xfId="3124" xr:uid="{00000000-0005-0000-0000-00000A2C0000}"/>
    <cellStyle name="40% - Accent1 12 4 2 2" xfId="7193" xr:uid="{00000000-0005-0000-0000-00000B2C0000}"/>
    <cellStyle name="40% - Accent1 12 4 2 2 2" xfId="13479" xr:uid="{00000000-0005-0000-0000-00000C2C0000}"/>
    <cellStyle name="40% - Accent1 12 4 2 2 2 2" xfId="26732" xr:uid="{00000000-0005-0000-0000-00000D2C0000}"/>
    <cellStyle name="40% - Accent1 12 4 2 2 3" xfId="22470" xr:uid="{00000000-0005-0000-0000-00000E2C0000}"/>
    <cellStyle name="40% - Accent1 12 4 2 3" xfId="11076" xr:uid="{00000000-0005-0000-0000-00000F2C0000}"/>
    <cellStyle name="40% - Accent1 12 4 2 3 2" xfId="25390" xr:uid="{00000000-0005-0000-0000-0000102C0000}"/>
    <cellStyle name="40% - Accent1 12 4 2 4" xfId="18824" xr:uid="{00000000-0005-0000-0000-0000112C0000}"/>
    <cellStyle name="40% - Accent1 12 4 3" xfId="5886" xr:uid="{00000000-0005-0000-0000-0000122C0000}"/>
    <cellStyle name="40% - Accent1 12 4 3 2" xfId="16127" xr:uid="{00000000-0005-0000-0000-0000132C0000}"/>
    <cellStyle name="40% - Accent1 12 4 3 2 2" xfId="29093" xr:uid="{00000000-0005-0000-0000-0000142C0000}"/>
    <cellStyle name="40% - Accent1 12 4 3 3" xfId="21308" xr:uid="{00000000-0005-0000-0000-0000152C0000}"/>
    <cellStyle name="40% - Accent1 12 4 4" xfId="4608" xr:uid="{00000000-0005-0000-0000-0000162C0000}"/>
    <cellStyle name="40% - Accent1 12 4 4 2" xfId="14996" xr:uid="{00000000-0005-0000-0000-0000172C0000}"/>
    <cellStyle name="40% - Accent1 12 4 4 2 2" xfId="28016" xr:uid="{00000000-0005-0000-0000-0000182C0000}"/>
    <cellStyle name="40% - Accent1 12 4 4 3" xfId="20146" xr:uid="{00000000-0005-0000-0000-0000192C0000}"/>
    <cellStyle name="40% - Accent1 12 4 5" xfId="9425" xr:uid="{00000000-0005-0000-0000-00001A2C0000}"/>
    <cellStyle name="40% - Accent1 12 4 5 2" xfId="24265" xr:uid="{00000000-0005-0000-0000-00001B2C0000}"/>
    <cellStyle name="40% - Accent1 12 4 6" xfId="17662" xr:uid="{00000000-0005-0000-0000-00001C2C0000}"/>
    <cellStyle name="40% - Accent1 12 5" xfId="3121" xr:uid="{00000000-0005-0000-0000-00001D2C0000}"/>
    <cellStyle name="40% - Accent1 12 5 2" xfId="7190" xr:uid="{00000000-0005-0000-0000-00001E2C0000}"/>
    <cellStyle name="40% - Accent1 12 5 2 2" xfId="16966" xr:uid="{00000000-0005-0000-0000-00001F2C0000}"/>
    <cellStyle name="40% - Accent1 12 5 2 2 2" xfId="29907" xr:uid="{00000000-0005-0000-0000-0000202C0000}"/>
    <cellStyle name="40% - Accent1 12 5 2 3" xfId="11250" xr:uid="{00000000-0005-0000-0000-0000212C0000}"/>
    <cellStyle name="40% - Accent1 12 5 2 3 2" xfId="25562" xr:uid="{00000000-0005-0000-0000-0000222C0000}"/>
    <cellStyle name="40% - Accent1 12 5 2 4" xfId="22467" xr:uid="{00000000-0005-0000-0000-0000232C0000}"/>
    <cellStyle name="40% - Accent1 12 5 3" xfId="9608" xr:uid="{00000000-0005-0000-0000-0000242C0000}"/>
    <cellStyle name="40% - Accent1 12 5 3 2" xfId="24442" xr:uid="{00000000-0005-0000-0000-0000252C0000}"/>
    <cellStyle name="40% - Accent1 12 5 4" xfId="18821" xr:uid="{00000000-0005-0000-0000-0000262C0000}"/>
    <cellStyle name="40% - Accent1 12 6" xfId="4101" xr:uid="{00000000-0005-0000-0000-0000272C0000}"/>
    <cellStyle name="40% - Accent1 12 6 2" xfId="8061" xr:uid="{00000000-0005-0000-0000-0000282C0000}"/>
    <cellStyle name="40% - Accent1 12 6 2 2" xfId="14535" xr:uid="{00000000-0005-0000-0000-0000292C0000}"/>
    <cellStyle name="40% - Accent1 12 6 2 2 2" xfId="27604" xr:uid="{00000000-0005-0000-0000-00002A2C0000}"/>
    <cellStyle name="40% - Accent1 12 6 2 3" xfId="23305" xr:uid="{00000000-0005-0000-0000-00002B2C0000}"/>
    <cellStyle name="40% - Accent1 12 6 3" xfId="11428" xr:uid="{00000000-0005-0000-0000-00002C2C0000}"/>
    <cellStyle name="40% - Accent1 12 6 3 2" xfId="25736" xr:uid="{00000000-0005-0000-0000-00002D2C0000}"/>
    <cellStyle name="40% - Accent1 12 6 4" xfId="19659" xr:uid="{00000000-0005-0000-0000-00002E2C0000}"/>
    <cellStyle name="40% - Accent1 12 7" xfId="5883" xr:uid="{00000000-0005-0000-0000-00002F2C0000}"/>
    <cellStyle name="40% - Accent1 12 7 2" xfId="16124" xr:uid="{00000000-0005-0000-0000-0000302C0000}"/>
    <cellStyle name="40% - Accent1 12 7 2 2" xfId="29090" xr:uid="{00000000-0005-0000-0000-0000312C0000}"/>
    <cellStyle name="40% - Accent1 12 7 3" xfId="11606" xr:uid="{00000000-0005-0000-0000-0000322C0000}"/>
    <cellStyle name="40% - Accent1 12 7 3 2" xfId="25913" xr:uid="{00000000-0005-0000-0000-0000332C0000}"/>
    <cellStyle name="40% - Accent1 12 7 4" xfId="21305" xr:uid="{00000000-0005-0000-0000-0000342C0000}"/>
    <cellStyle name="40% - Accent1 12 8" xfId="4605" xr:uid="{00000000-0005-0000-0000-0000352C0000}"/>
    <cellStyle name="40% - Accent1 12 8 2" xfId="12838" xr:uid="{00000000-0005-0000-0000-0000362C0000}"/>
    <cellStyle name="40% - Accent1 12 8 2 2" xfId="26366" xr:uid="{00000000-0005-0000-0000-0000372C0000}"/>
    <cellStyle name="40% - Accent1 12 8 3" xfId="10433" xr:uid="{00000000-0005-0000-0000-0000382C0000}"/>
    <cellStyle name="40% - Accent1 12 8 3 2" xfId="24877" xr:uid="{00000000-0005-0000-0000-0000392C0000}"/>
    <cellStyle name="40% - Accent1 12 8 4" xfId="20143" xr:uid="{00000000-0005-0000-0000-00003A2C0000}"/>
    <cellStyle name="40% - Accent1 12 9" xfId="14030" xr:uid="{00000000-0005-0000-0000-00003B2C0000}"/>
    <cellStyle name="40% - Accent1 12 9 2" xfId="27204" xr:uid="{00000000-0005-0000-0000-00003C2C0000}"/>
    <cellStyle name="40% - Accent1 13" xfId="519" xr:uid="{00000000-0005-0000-0000-00003D2C0000}"/>
    <cellStyle name="40% - Accent1 13 10" xfId="12666" xr:uid="{00000000-0005-0000-0000-00003E2C0000}"/>
    <cellStyle name="40% - Accent1 13 10 2" xfId="26272" xr:uid="{00000000-0005-0000-0000-00003F2C0000}"/>
    <cellStyle name="40% - Accent1 13 11" xfId="8679" xr:uid="{00000000-0005-0000-0000-0000402C0000}"/>
    <cellStyle name="40% - Accent1 13 11 2" xfId="23754" xr:uid="{00000000-0005-0000-0000-0000412C0000}"/>
    <cellStyle name="40% - Accent1 13 12" xfId="17663" xr:uid="{00000000-0005-0000-0000-0000422C0000}"/>
    <cellStyle name="40% - Accent1 13 2" xfId="520" xr:uid="{00000000-0005-0000-0000-0000432C0000}"/>
    <cellStyle name="40% - Accent1 13 2 2" xfId="3126" xr:uid="{00000000-0005-0000-0000-0000442C0000}"/>
    <cellStyle name="40% - Accent1 13 2 2 2" xfId="7195" xr:uid="{00000000-0005-0000-0000-0000452C0000}"/>
    <cellStyle name="40% - Accent1 13 2 2 2 2" xfId="13480" xr:uid="{00000000-0005-0000-0000-0000462C0000}"/>
    <cellStyle name="40% - Accent1 13 2 2 2 2 2" xfId="26733" xr:uid="{00000000-0005-0000-0000-0000472C0000}"/>
    <cellStyle name="40% - Accent1 13 2 2 2 3" xfId="22472" xr:uid="{00000000-0005-0000-0000-0000482C0000}"/>
    <cellStyle name="40% - Accent1 13 2 2 3" xfId="10725" xr:uid="{00000000-0005-0000-0000-0000492C0000}"/>
    <cellStyle name="40% - Accent1 13 2 2 3 2" xfId="25047" xr:uid="{00000000-0005-0000-0000-00004A2C0000}"/>
    <cellStyle name="40% - Accent1 13 2 2 4" xfId="18826" xr:uid="{00000000-0005-0000-0000-00004B2C0000}"/>
    <cellStyle name="40% - Accent1 13 2 3" xfId="5888" xr:uid="{00000000-0005-0000-0000-00004C2C0000}"/>
    <cellStyle name="40% - Accent1 13 2 3 2" xfId="16129" xr:uid="{00000000-0005-0000-0000-00004D2C0000}"/>
    <cellStyle name="40% - Accent1 13 2 3 2 2" xfId="29095" xr:uid="{00000000-0005-0000-0000-00004E2C0000}"/>
    <cellStyle name="40% - Accent1 13 2 3 3" xfId="21310" xr:uid="{00000000-0005-0000-0000-00004F2C0000}"/>
    <cellStyle name="40% - Accent1 13 2 4" xfId="4610" xr:uid="{00000000-0005-0000-0000-0000502C0000}"/>
    <cellStyle name="40% - Accent1 13 2 4 2" xfId="14998" xr:uid="{00000000-0005-0000-0000-0000512C0000}"/>
    <cellStyle name="40% - Accent1 13 2 4 2 2" xfId="28018" xr:uid="{00000000-0005-0000-0000-0000522C0000}"/>
    <cellStyle name="40% - Accent1 13 2 4 3" xfId="20148" xr:uid="{00000000-0005-0000-0000-0000532C0000}"/>
    <cellStyle name="40% - Accent1 13 2 5" xfId="8910" xr:uid="{00000000-0005-0000-0000-0000542C0000}"/>
    <cellStyle name="40% - Accent1 13 2 5 2" xfId="23919" xr:uid="{00000000-0005-0000-0000-0000552C0000}"/>
    <cellStyle name="40% - Accent1 13 2 6" xfId="17664" xr:uid="{00000000-0005-0000-0000-0000562C0000}"/>
    <cellStyle name="40% - Accent1 13 3" xfId="521" xr:uid="{00000000-0005-0000-0000-0000572C0000}"/>
    <cellStyle name="40% - Accent1 13 3 2" xfId="3127" xr:uid="{00000000-0005-0000-0000-0000582C0000}"/>
    <cellStyle name="40% - Accent1 13 3 2 2" xfId="7196" xr:uid="{00000000-0005-0000-0000-0000592C0000}"/>
    <cellStyle name="40% - Accent1 13 3 2 2 2" xfId="13481" xr:uid="{00000000-0005-0000-0000-00005A2C0000}"/>
    <cellStyle name="40% - Accent1 13 3 2 2 2 2" xfId="26734" xr:uid="{00000000-0005-0000-0000-00005B2C0000}"/>
    <cellStyle name="40% - Accent1 13 3 2 2 3" xfId="22473" xr:uid="{00000000-0005-0000-0000-00005C2C0000}"/>
    <cellStyle name="40% - Accent1 13 3 2 3" xfId="10902" xr:uid="{00000000-0005-0000-0000-00005D2C0000}"/>
    <cellStyle name="40% - Accent1 13 3 2 3 2" xfId="25219" xr:uid="{00000000-0005-0000-0000-00005E2C0000}"/>
    <cellStyle name="40% - Accent1 13 3 2 4" xfId="18827" xr:uid="{00000000-0005-0000-0000-00005F2C0000}"/>
    <cellStyle name="40% - Accent1 13 3 3" xfId="5889" xr:uid="{00000000-0005-0000-0000-0000602C0000}"/>
    <cellStyle name="40% - Accent1 13 3 3 2" xfId="16130" xr:uid="{00000000-0005-0000-0000-0000612C0000}"/>
    <cellStyle name="40% - Accent1 13 3 3 2 2" xfId="29096" xr:uid="{00000000-0005-0000-0000-0000622C0000}"/>
    <cellStyle name="40% - Accent1 13 3 3 3" xfId="21311" xr:uid="{00000000-0005-0000-0000-0000632C0000}"/>
    <cellStyle name="40% - Accent1 13 3 4" xfId="4611" xr:uid="{00000000-0005-0000-0000-0000642C0000}"/>
    <cellStyle name="40% - Accent1 13 3 4 2" xfId="14999" xr:uid="{00000000-0005-0000-0000-0000652C0000}"/>
    <cellStyle name="40% - Accent1 13 3 4 2 2" xfId="28019" xr:uid="{00000000-0005-0000-0000-0000662C0000}"/>
    <cellStyle name="40% - Accent1 13 3 4 3" xfId="20149" xr:uid="{00000000-0005-0000-0000-0000672C0000}"/>
    <cellStyle name="40% - Accent1 13 3 5" xfId="9251" xr:uid="{00000000-0005-0000-0000-0000682C0000}"/>
    <cellStyle name="40% - Accent1 13 3 5 2" xfId="24091" xr:uid="{00000000-0005-0000-0000-0000692C0000}"/>
    <cellStyle name="40% - Accent1 13 3 6" xfId="17665" xr:uid="{00000000-0005-0000-0000-00006A2C0000}"/>
    <cellStyle name="40% - Accent1 13 4" xfId="522" xr:uid="{00000000-0005-0000-0000-00006B2C0000}"/>
    <cellStyle name="40% - Accent1 13 4 2" xfId="3128" xr:uid="{00000000-0005-0000-0000-00006C2C0000}"/>
    <cellStyle name="40% - Accent1 13 4 2 2" xfId="7197" xr:uid="{00000000-0005-0000-0000-00006D2C0000}"/>
    <cellStyle name="40% - Accent1 13 4 2 2 2" xfId="13482" xr:uid="{00000000-0005-0000-0000-00006E2C0000}"/>
    <cellStyle name="40% - Accent1 13 4 2 2 2 2" xfId="26735" xr:uid="{00000000-0005-0000-0000-00006F2C0000}"/>
    <cellStyle name="40% - Accent1 13 4 2 2 3" xfId="22474" xr:uid="{00000000-0005-0000-0000-0000702C0000}"/>
    <cellStyle name="40% - Accent1 13 4 2 3" xfId="11077" xr:uid="{00000000-0005-0000-0000-0000712C0000}"/>
    <cellStyle name="40% - Accent1 13 4 2 3 2" xfId="25391" xr:uid="{00000000-0005-0000-0000-0000722C0000}"/>
    <cellStyle name="40% - Accent1 13 4 2 4" xfId="18828" xr:uid="{00000000-0005-0000-0000-0000732C0000}"/>
    <cellStyle name="40% - Accent1 13 4 3" xfId="5890" xr:uid="{00000000-0005-0000-0000-0000742C0000}"/>
    <cellStyle name="40% - Accent1 13 4 3 2" xfId="16131" xr:uid="{00000000-0005-0000-0000-0000752C0000}"/>
    <cellStyle name="40% - Accent1 13 4 3 2 2" xfId="29097" xr:uid="{00000000-0005-0000-0000-0000762C0000}"/>
    <cellStyle name="40% - Accent1 13 4 3 3" xfId="21312" xr:uid="{00000000-0005-0000-0000-0000772C0000}"/>
    <cellStyle name="40% - Accent1 13 4 4" xfId="4612" xr:uid="{00000000-0005-0000-0000-0000782C0000}"/>
    <cellStyle name="40% - Accent1 13 4 4 2" xfId="15000" xr:uid="{00000000-0005-0000-0000-0000792C0000}"/>
    <cellStyle name="40% - Accent1 13 4 4 2 2" xfId="28020" xr:uid="{00000000-0005-0000-0000-00007A2C0000}"/>
    <cellStyle name="40% - Accent1 13 4 4 3" xfId="20150" xr:uid="{00000000-0005-0000-0000-00007B2C0000}"/>
    <cellStyle name="40% - Accent1 13 4 5" xfId="9426" xr:uid="{00000000-0005-0000-0000-00007C2C0000}"/>
    <cellStyle name="40% - Accent1 13 4 5 2" xfId="24266" xr:uid="{00000000-0005-0000-0000-00007D2C0000}"/>
    <cellStyle name="40% - Accent1 13 4 6" xfId="17666" xr:uid="{00000000-0005-0000-0000-00007E2C0000}"/>
    <cellStyle name="40% - Accent1 13 5" xfId="3125" xr:uid="{00000000-0005-0000-0000-00007F2C0000}"/>
    <cellStyle name="40% - Accent1 13 5 2" xfId="7194" xr:uid="{00000000-0005-0000-0000-0000802C0000}"/>
    <cellStyle name="40% - Accent1 13 5 2 2" xfId="16967" xr:uid="{00000000-0005-0000-0000-0000812C0000}"/>
    <cellStyle name="40% - Accent1 13 5 2 2 2" xfId="29908" xr:uid="{00000000-0005-0000-0000-0000822C0000}"/>
    <cellStyle name="40% - Accent1 13 5 2 3" xfId="11251" xr:uid="{00000000-0005-0000-0000-0000832C0000}"/>
    <cellStyle name="40% - Accent1 13 5 2 3 2" xfId="25563" xr:uid="{00000000-0005-0000-0000-0000842C0000}"/>
    <cellStyle name="40% - Accent1 13 5 2 4" xfId="22471" xr:uid="{00000000-0005-0000-0000-0000852C0000}"/>
    <cellStyle name="40% - Accent1 13 5 3" xfId="9609" xr:uid="{00000000-0005-0000-0000-0000862C0000}"/>
    <cellStyle name="40% - Accent1 13 5 3 2" xfId="24443" xr:uid="{00000000-0005-0000-0000-0000872C0000}"/>
    <cellStyle name="40% - Accent1 13 5 4" xfId="18825" xr:uid="{00000000-0005-0000-0000-0000882C0000}"/>
    <cellStyle name="40% - Accent1 13 6" xfId="5887" xr:uid="{00000000-0005-0000-0000-0000892C0000}"/>
    <cellStyle name="40% - Accent1 13 6 2" xfId="16128" xr:uid="{00000000-0005-0000-0000-00008A2C0000}"/>
    <cellStyle name="40% - Accent1 13 6 2 2" xfId="29094" xr:uid="{00000000-0005-0000-0000-00008B2C0000}"/>
    <cellStyle name="40% - Accent1 13 6 3" xfId="11429" xr:uid="{00000000-0005-0000-0000-00008C2C0000}"/>
    <cellStyle name="40% - Accent1 13 6 3 2" xfId="25737" xr:uid="{00000000-0005-0000-0000-00008D2C0000}"/>
    <cellStyle name="40% - Accent1 13 6 4" xfId="21309" xr:uid="{00000000-0005-0000-0000-00008E2C0000}"/>
    <cellStyle name="40% - Accent1 13 7" xfId="4609" xr:uid="{00000000-0005-0000-0000-00008F2C0000}"/>
    <cellStyle name="40% - Accent1 13 7 2" xfId="14997" xr:uid="{00000000-0005-0000-0000-0000902C0000}"/>
    <cellStyle name="40% - Accent1 13 7 2 2" xfId="28017" xr:uid="{00000000-0005-0000-0000-0000912C0000}"/>
    <cellStyle name="40% - Accent1 13 7 3" xfId="11607" xr:uid="{00000000-0005-0000-0000-0000922C0000}"/>
    <cellStyle name="40% - Accent1 13 7 3 2" xfId="25914" xr:uid="{00000000-0005-0000-0000-0000932C0000}"/>
    <cellStyle name="40% - Accent1 13 7 4" xfId="20147" xr:uid="{00000000-0005-0000-0000-0000942C0000}"/>
    <cellStyle name="40% - Accent1 13 8" xfId="10434" xr:uid="{00000000-0005-0000-0000-0000952C0000}"/>
    <cellStyle name="40% - Accent1 13 8 2" xfId="12839" xr:uid="{00000000-0005-0000-0000-0000962C0000}"/>
    <cellStyle name="40% - Accent1 13 8 2 2" xfId="26367" xr:uid="{00000000-0005-0000-0000-0000972C0000}"/>
    <cellStyle name="40% - Accent1 13 8 3" xfId="24878" xr:uid="{00000000-0005-0000-0000-0000982C0000}"/>
    <cellStyle name="40% - Accent1 13 9" xfId="14031" xr:uid="{00000000-0005-0000-0000-0000992C0000}"/>
    <cellStyle name="40% - Accent1 13 9 2" xfId="27205" xr:uid="{00000000-0005-0000-0000-00009A2C0000}"/>
    <cellStyle name="40% - Accent1 14" xfId="523" xr:uid="{00000000-0005-0000-0000-00009B2C0000}"/>
    <cellStyle name="40% - Accent1 14 2" xfId="9750" xr:uid="{00000000-0005-0000-0000-00009C2C0000}"/>
    <cellStyle name="40% - Accent1 14 2 2" xfId="13483" xr:uid="{00000000-0005-0000-0000-00009D2C0000}"/>
    <cellStyle name="40% - Accent1 14 3" xfId="12268" xr:uid="{00000000-0005-0000-0000-00009E2C0000}"/>
    <cellStyle name="40% - Accent1 14 3 2" xfId="26114" xr:uid="{00000000-0005-0000-0000-00009F2C0000}"/>
    <cellStyle name="40% - Accent1 14 4" xfId="13208" xr:uid="{00000000-0005-0000-0000-0000A02C0000}"/>
    <cellStyle name="40% - Accent1 14 4 2" xfId="26475" xr:uid="{00000000-0005-0000-0000-0000A12C0000}"/>
    <cellStyle name="40% - Accent1 15" xfId="12835" xr:uid="{00000000-0005-0000-0000-0000A22C0000}"/>
    <cellStyle name="40% - Accent1 16" xfId="12374" xr:uid="{00000000-0005-0000-0000-0000A32C0000}"/>
    <cellStyle name="40% - Accent1 2" xfId="524" xr:uid="{00000000-0005-0000-0000-0000A42C0000}"/>
    <cellStyle name="40% - Accent1 2 10" xfId="5891" xr:uid="{00000000-0005-0000-0000-0000A52C0000}"/>
    <cellStyle name="40% - Accent1 2 10 2" xfId="12840" xr:uid="{00000000-0005-0000-0000-0000A62C0000}"/>
    <cellStyle name="40% - Accent1 2 10 2 2" xfId="26368" xr:uid="{00000000-0005-0000-0000-0000A72C0000}"/>
    <cellStyle name="40% - Accent1 2 10 3" xfId="9862" xr:uid="{00000000-0005-0000-0000-0000A82C0000}"/>
    <cellStyle name="40% - Accent1 2 10 3 2" xfId="24596" xr:uid="{00000000-0005-0000-0000-0000A92C0000}"/>
    <cellStyle name="40% - Accent1 2 10 4" xfId="21313" xr:uid="{00000000-0005-0000-0000-0000AA2C0000}"/>
    <cellStyle name="40% - Accent1 2 11" xfId="4613" xr:uid="{00000000-0005-0000-0000-0000AB2C0000}"/>
    <cellStyle name="40% - Accent1 2 11 2" xfId="14032" xr:uid="{00000000-0005-0000-0000-0000AC2C0000}"/>
    <cellStyle name="40% - Accent1 2 11 2 2" xfId="27206" xr:uid="{00000000-0005-0000-0000-0000AD2C0000}"/>
    <cellStyle name="40% - Accent1 2 11 3" xfId="20151" xr:uid="{00000000-0005-0000-0000-0000AE2C0000}"/>
    <cellStyle name="40% - Accent1 2 12" xfId="12470" xr:uid="{00000000-0005-0000-0000-0000AF2C0000}"/>
    <cellStyle name="40% - Accent1 2 12 2" xfId="26177" xr:uid="{00000000-0005-0000-0000-0000B02C0000}"/>
    <cellStyle name="40% - Accent1 2 13" xfId="8252" xr:uid="{00000000-0005-0000-0000-0000B12C0000}"/>
    <cellStyle name="40% - Accent1 2 13 2" xfId="23454" xr:uid="{00000000-0005-0000-0000-0000B22C0000}"/>
    <cellStyle name="40% - Accent1 2 14" xfId="17667" xr:uid="{00000000-0005-0000-0000-0000B32C0000}"/>
    <cellStyle name="40% - Accent1 2 2" xfId="525" xr:uid="{00000000-0005-0000-0000-0000B42C0000}"/>
    <cellStyle name="40% - Accent1 2 2 2" xfId="3130" xr:uid="{00000000-0005-0000-0000-0000B52C0000}"/>
    <cellStyle name="40% - Accent1 2 2 2 2" xfId="7199" xr:uid="{00000000-0005-0000-0000-0000B62C0000}"/>
    <cellStyle name="40% - Accent1 2 2 2 2 2" xfId="13484" xr:uid="{00000000-0005-0000-0000-0000B72C0000}"/>
    <cellStyle name="40% - Accent1 2 2 2 2 2 2" xfId="26736" xr:uid="{00000000-0005-0000-0000-0000B82C0000}"/>
    <cellStyle name="40% - Accent1 2 2 2 2 3" xfId="22476" xr:uid="{00000000-0005-0000-0000-0000B92C0000}"/>
    <cellStyle name="40% - Accent1 2 2 2 3" xfId="10270" xr:uid="{00000000-0005-0000-0000-0000BA2C0000}"/>
    <cellStyle name="40% - Accent1 2 2 2 3 2" xfId="24725" xr:uid="{00000000-0005-0000-0000-0000BB2C0000}"/>
    <cellStyle name="40% - Accent1 2 2 2 4" xfId="18830" xr:uid="{00000000-0005-0000-0000-0000BC2C0000}"/>
    <cellStyle name="40% - Accent1 2 2 3" xfId="5892" xr:uid="{00000000-0005-0000-0000-0000BD2C0000}"/>
    <cellStyle name="40% - Accent1 2 2 3 2" xfId="16132" xr:uid="{00000000-0005-0000-0000-0000BE2C0000}"/>
    <cellStyle name="40% - Accent1 2 2 3 2 2" xfId="29098" xr:uid="{00000000-0005-0000-0000-0000BF2C0000}"/>
    <cellStyle name="40% - Accent1 2 2 3 3" xfId="21314" xr:uid="{00000000-0005-0000-0000-0000C02C0000}"/>
    <cellStyle name="40% - Accent1 2 2 4" xfId="4614" xr:uid="{00000000-0005-0000-0000-0000C12C0000}"/>
    <cellStyle name="40% - Accent1 2 2 4 2" xfId="15001" xr:uid="{00000000-0005-0000-0000-0000C22C0000}"/>
    <cellStyle name="40% - Accent1 2 2 4 2 2" xfId="28021" xr:uid="{00000000-0005-0000-0000-0000C32C0000}"/>
    <cellStyle name="40% - Accent1 2 2 4 3" xfId="20152" xr:uid="{00000000-0005-0000-0000-0000C42C0000}"/>
    <cellStyle name="40% - Accent1 2 2 5" xfId="8393" xr:uid="{00000000-0005-0000-0000-0000C52C0000}"/>
    <cellStyle name="40% - Accent1 2 2 5 2" xfId="23595" xr:uid="{00000000-0005-0000-0000-0000C62C0000}"/>
    <cellStyle name="40% - Accent1 2 2 6" xfId="17668" xr:uid="{00000000-0005-0000-0000-0000C72C0000}"/>
    <cellStyle name="40% - Accent1 2 3" xfId="526" xr:uid="{00000000-0005-0000-0000-0000C82C0000}"/>
    <cellStyle name="40% - Accent1 2 3 2" xfId="1798" xr:uid="{00000000-0005-0000-0000-0000C92C0000}"/>
    <cellStyle name="40% - Accent1 2 3 2 2" xfId="3853" xr:uid="{00000000-0005-0000-0000-0000CA2C0000}"/>
    <cellStyle name="40% - Accent1 2 3 2 2 2" xfId="7863" xr:uid="{00000000-0005-0000-0000-0000CB2C0000}"/>
    <cellStyle name="40% - Accent1 2 3 2 2 2 2" xfId="17174" xr:uid="{00000000-0005-0000-0000-0000CC2C0000}"/>
    <cellStyle name="40% - Accent1 2 3 2 2 2 2 2" xfId="30113" xr:uid="{00000000-0005-0000-0000-0000CD2C0000}"/>
    <cellStyle name="40% - Accent1 2 3 2 2 2 3" xfId="23135" xr:uid="{00000000-0005-0000-0000-0000CE2C0000}"/>
    <cellStyle name="40% - Accent1 2 3 2 2 3" xfId="11714" xr:uid="{00000000-0005-0000-0000-0000CF2C0000}"/>
    <cellStyle name="40% - Accent1 2 3 2 2 3 2" xfId="26017" xr:uid="{00000000-0005-0000-0000-0000D02C0000}"/>
    <cellStyle name="40% - Accent1 2 3 2 2 4" xfId="19489" xr:uid="{00000000-0005-0000-0000-0000D12C0000}"/>
    <cellStyle name="40% - Accent1 2 3 2 3" xfId="6617" xr:uid="{00000000-0005-0000-0000-0000D22C0000}"/>
    <cellStyle name="40% - Accent1 2 3 2 3 2" xfId="16748" xr:uid="{00000000-0005-0000-0000-0000D32C0000}"/>
    <cellStyle name="40% - Accent1 2 3 2 3 2 2" xfId="29702" xr:uid="{00000000-0005-0000-0000-0000D42C0000}"/>
    <cellStyle name="40% - Accent1 2 3 2 3 3" xfId="21973" xr:uid="{00000000-0005-0000-0000-0000D52C0000}"/>
    <cellStyle name="40% - Accent1 2 3 2 4" xfId="5278" xr:uid="{00000000-0005-0000-0000-0000D62C0000}"/>
    <cellStyle name="40% - Accent1 2 3 2 4 2" xfId="15618" xr:uid="{00000000-0005-0000-0000-0000D72C0000}"/>
    <cellStyle name="40% - Accent1 2 3 2 4 2 2" xfId="28638" xr:uid="{00000000-0005-0000-0000-0000D82C0000}"/>
    <cellStyle name="40% - Accent1 2 3 2 4 3" xfId="20811" xr:uid="{00000000-0005-0000-0000-0000D92C0000}"/>
    <cellStyle name="40% - Accent1 2 3 2 5" xfId="9121" xr:uid="{00000000-0005-0000-0000-0000DA2C0000}"/>
    <cellStyle name="40% - Accent1 2 3 2 6" xfId="18327" xr:uid="{00000000-0005-0000-0000-0000DB2C0000}"/>
    <cellStyle name="40% - Accent1 2 3 3" xfId="1797" xr:uid="{00000000-0005-0000-0000-0000DC2C0000}"/>
    <cellStyle name="40% - Accent1 2 3 3 2" xfId="12095" xr:uid="{00000000-0005-0000-0000-0000DD2C0000}"/>
    <cellStyle name="40% - Accent1 2 3 3 3" xfId="10435" xr:uid="{00000000-0005-0000-0000-0000DE2C0000}"/>
    <cellStyle name="40% - Accent1 2 3 3 3 2" xfId="24879" xr:uid="{00000000-0005-0000-0000-0000DF2C0000}"/>
    <cellStyle name="40% - Accent1 2 3 4" xfId="3131" xr:uid="{00000000-0005-0000-0000-0000E02C0000}"/>
    <cellStyle name="40% - Accent1 2 3 4 2" xfId="7200" xr:uid="{00000000-0005-0000-0000-0000E12C0000}"/>
    <cellStyle name="40% - Accent1 2 3 4 2 2" xfId="16968" xr:uid="{00000000-0005-0000-0000-0000E22C0000}"/>
    <cellStyle name="40% - Accent1 2 3 4 2 2 2" xfId="29909" xr:uid="{00000000-0005-0000-0000-0000E32C0000}"/>
    <cellStyle name="40% - Accent1 2 3 4 2 3" xfId="22477" xr:uid="{00000000-0005-0000-0000-0000E42C0000}"/>
    <cellStyle name="40% - Accent1 2 3 4 3" xfId="14312" xr:uid="{00000000-0005-0000-0000-0000E52C0000}"/>
    <cellStyle name="40% - Accent1 2 3 4 3 2" xfId="27395" xr:uid="{00000000-0005-0000-0000-0000E62C0000}"/>
    <cellStyle name="40% - Accent1 2 3 4 4" xfId="18831" xr:uid="{00000000-0005-0000-0000-0000E72C0000}"/>
    <cellStyle name="40% - Accent1 2 3 5" xfId="5893" xr:uid="{00000000-0005-0000-0000-0000E82C0000}"/>
    <cellStyle name="40% - Accent1 2 3 5 2" xfId="16133" xr:uid="{00000000-0005-0000-0000-0000E92C0000}"/>
    <cellStyle name="40% - Accent1 2 3 5 2 2" xfId="29099" xr:uid="{00000000-0005-0000-0000-0000EA2C0000}"/>
    <cellStyle name="40% - Accent1 2 3 5 3" xfId="21315" xr:uid="{00000000-0005-0000-0000-0000EB2C0000}"/>
    <cellStyle name="40% - Accent1 2 3 6" xfId="4615" xr:uid="{00000000-0005-0000-0000-0000EC2C0000}"/>
    <cellStyle name="40% - Accent1 2 3 6 2" xfId="15002" xr:uid="{00000000-0005-0000-0000-0000ED2C0000}"/>
    <cellStyle name="40% - Accent1 2 3 6 2 2" xfId="28022" xr:uid="{00000000-0005-0000-0000-0000EE2C0000}"/>
    <cellStyle name="40% - Accent1 2 3 6 3" xfId="20153" xr:uid="{00000000-0005-0000-0000-0000EF2C0000}"/>
    <cellStyle name="40% - Accent1 2 3 7" xfId="8680" xr:uid="{00000000-0005-0000-0000-0000F02C0000}"/>
    <cellStyle name="40% - Accent1 2 3 7 2" xfId="23755" xr:uid="{00000000-0005-0000-0000-0000F12C0000}"/>
    <cellStyle name="40% - Accent1 2 3 8" xfId="17669" xr:uid="{00000000-0005-0000-0000-0000F22C0000}"/>
    <cellStyle name="40% - Accent1 2 4" xfId="527" xr:uid="{00000000-0005-0000-0000-0000F32C0000}"/>
    <cellStyle name="40% - Accent1 2 4 2" xfId="3132" xr:uid="{00000000-0005-0000-0000-0000F42C0000}"/>
    <cellStyle name="40% - Accent1 2 4 2 2" xfId="7201" xr:uid="{00000000-0005-0000-0000-0000F52C0000}"/>
    <cellStyle name="40% - Accent1 2 4 2 2 2" xfId="16969" xr:uid="{00000000-0005-0000-0000-0000F62C0000}"/>
    <cellStyle name="40% - Accent1 2 4 2 2 2 2" xfId="29910" xr:uid="{00000000-0005-0000-0000-0000F72C0000}"/>
    <cellStyle name="40% - Accent1 2 4 2 2 3" xfId="22478" xr:uid="{00000000-0005-0000-0000-0000F82C0000}"/>
    <cellStyle name="40% - Accent1 2 4 2 3" xfId="8911" xr:uid="{00000000-0005-0000-0000-0000F92C0000}"/>
    <cellStyle name="40% - Accent1 2 4 2 3 2" xfId="23920" xr:uid="{00000000-0005-0000-0000-0000FA2C0000}"/>
    <cellStyle name="40% - Accent1 2 4 2 4" xfId="18832" xr:uid="{00000000-0005-0000-0000-0000FB2C0000}"/>
    <cellStyle name="40% - Accent1 2 4 3" xfId="5894" xr:uid="{00000000-0005-0000-0000-0000FC2C0000}"/>
    <cellStyle name="40% - Accent1 2 4 3 2" xfId="16134" xr:uid="{00000000-0005-0000-0000-0000FD2C0000}"/>
    <cellStyle name="40% - Accent1 2 4 3 2 2" xfId="29100" xr:uid="{00000000-0005-0000-0000-0000FE2C0000}"/>
    <cellStyle name="40% - Accent1 2 4 3 3" xfId="10726" xr:uid="{00000000-0005-0000-0000-0000FF2C0000}"/>
    <cellStyle name="40% - Accent1 2 4 3 3 2" xfId="25048" xr:uid="{00000000-0005-0000-0000-0000002D0000}"/>
    <cellStyle name="40% - Accent1 2 4 3 4" xfId="21316" xr:uid="{00000000-0005-0000-0000-0000012D0000}"/>
    <cellStyle name="40% - Accent1 2 4 4" xfId="4616" xr:uid="{00000000-0005-0000-0000-0000022D0000}"/>
    <cellStyle name="40% - Accent1 2 4 4 2" xfId="15003" xr:uid="{00000000-0005-0000-0000-0000032D0000}"/>
    <cellStyle name="40% - Accent1 2 4 4 2 2" xfId="28023" xr:uid="{00000000-0005-0000-0000-0000042D0000}"/>
    <cellStyle name="40% - Accent1 2 4 4 3" xfId="20154" xr:uid="{00000000-0005-0000-0000-0000052D0000}"/>
    <cellStyle name="40% - Accent1 2 4 5" xfId="8560" xr:uid="{00000000-0005-0000-0000-0000062D0000}"/>
    <cellStyle name="40% - Accent1 2 4 6" xfId="17670" xr:uid="{00000000-0005-0000-0000-0000072D0000}"/>
    <cellStyle name="40% - Accent1 2 5" xfId="528" xr:uid="{00000000-0005-0000-0000-0000082D0000}"/>
    <cellStyle name="40% - Accent1 2 5 2" xfId="3133" xr:uid="{00000000-0005-0000-0000-0000092D0000}"/>
    <cellStyle name="40% - Accent1 2 5 2 2" xfId="7202" xr:uid="{00000000-0005-0000-0000-00000A2D0000}"/>
    <cellStyle name="40% - Accent1 2 5 2 2 2" xfId="13485" xr:uid="{00000000-0005-0000-0000-00000B2D0000}"/>
    <cellStyle name="40% - Accent1 2 5 2 2 2 2" xfId="26737" xr:uid="{00000000-0005-0000-0000-00000C2D0000}"/>
    <cellStyle name="40% - Accent1 2 5 2 2 3" xfId="22479" xr:uid="{00000000-0005-0000-0000-00000D2D0000}"/>
    <cellStyle name="40% - Accent1 2 5 2 3" xfId="10903" xr:uid="{00000000-0005-0000-0000-00000E2D0000}"/>
    <cellStyle name="40% - Accent1 2 5 2 3 2" xfId="25220" xr:uid="{00000000-0005-0000-0000-00000F2D0000}"/>
    <cellStyle name="40% - Accent1 2 5 2 4" xfId="18833" xr:uid="{00000000-0005-0000-0000-0000102D0000}"/>
    <cellStyle name="40% - Accent1 2 5 3" xfId="5895" xr:uid="{00000000-0005-0000-0000-0000112D0000}"/>
    <cellStyle name="40% - Accent1 2 5 3 2" xfId="16135" xr:uid="{00000000-0005-0000-0000-0000122D0000}"/>
    <cellStyle name="40% - Accent1 2 5 3 2 2" xfId="29101" xr:uid="{00000000-0005-0000-0000-0000132D0000}"/>
    <cellStyle name="40% - Accent1 2 5 3 3" xfId="21317" xr:uid="{00000000-0005-0000-0000-0000142D0000}"/>
    <cellStyle name="40% - Accent1 2 5 4" xfId="4617" xr:uid="{00000000-0005-0000-0000-0000152D0000}"/>
    <cellStyle name="40% - Accent1 2 5 4 2" xfId="15004" xr:uid="{00000000-0005-0000-0000-0000162D0000}"/>
    <cellStyle name="40% - Accent1 2 5 4 2 2" xfId="28024" xr:uid="{00000000-0005-0000-0000-0000172D0000}"/>
    <cellStyle name="40% - Accent1 2 5 4 3" xfId="20155" xr:uid="{00000000-0005-0000-0000-0000182D0000}"/>
    <cellStyle name="40% - Accent1 2 5 5" xfId="9252" xr:uid="{00000000-0005-0000-0000-0000192D0000}"/>
    <cellStyle name="40% - Accent1 2 5 5 2" xfId="24092" xr:uid="{00000000-0005-0000-0000-00001A2D0000}"/>
    <cellStyle name="40% - Accent1 2 5 6" xfId="17671" xr:uid="{00000000-0005-0000-0000-00001B2D0000}"/>
    <cellStyle name="40% - Accent1 2 6" xfId="529" xr:uid="{00000000-0005-0000-0000-00001C2D0000}"/>
    <cellStyle name="40% - Accent1 2 6 2" xfId="3134" xr:uid="{00000000-0005-0000-0000-00001D2D0000}"/>
    <cellStyle name="40% - Accent1 2 6 2 2" xfId="7203" xr:uid="{00000000-0005-0000-0000-00001E2D0000}"/>
    <cellStyle name="40% - Accent1 2 6 2 2 2" xfId="13486" xr:uid="{00000000-0005-0000-0000-00001F2D0000}"/>
    <cellStyle name="40% - Accent1 2 6 2 2 2 2" xfId="26738" xr:uid="{00000000-0005-0000-0000-0000202D0000}"/>
    <cellStyle name="40% - Accent1 2 6 2 2 3" xfId="22480" xr:uid="{00000000-0005-0000-0000-0000212D0000}"/>
    <cellStyle name="40% - Accent1 2 6 2 3" xfId="11078" xr:uid="{00000000-0005-0000-0000-0000222D0000}"/>
    <cellStyle name="40% - Accent1 2 6 2 3 2" xfId="25392" xr:uid="{00000000-0005-0000-0000-0000232D0000}"/>
    <cellStyle name="40% - Accent1 2 6 2 4" xfId="18834" xr:uid="{00000000-0005-0000-0000-0000242D0000}"/>
    <cellStyle name="40% - Accent1 2 6 3" xfId="5896" xr:uid="{00000000-0005-0000-0000-0000252D0000}"/>
    <cellStyle name="40% - Accent1 2 6 3 2" xfId="16136" xr:uid="{00000000-0005-0000-0000-0000262D0000}"/>
    <cellStyle name="40% - Accent1 2 6 3 2 2" xfId="29102" xr:uid="{00000000-0005-0000-0000-0000272D0000}"/>
    <cellStyle name="40% - Accent1 2 6 3 3" xfId="21318" xr:uid="{00000000-0005-0000-0000-0000282D0000}"/>
    <cellStyle name="40% - Accent1 2 6 4" xfId="4618" xr:uid="{00000000-0005-0000-0000-0000292D0000}"/>
    <cellStyle name="40% - Accent1 2 6 4 2" xfId="15005" xr:uid="{00000000-0005-0000-0000-00002A2D0000}"/>
    <cellStyle name="40% - Accent1 2 6 4 2 2" xfId="28025" xr:uid="{00000000-0005-0000-0000-00002B2D0000}"/>
    <cellStyle name="40% - Accent1 2 6 4 3" xfId="20156" xr:uid="{00000000-0005-0000-0000-00002C2D0000}"/>
    <cellStyle name="40% - Accent1 2 6 5" xfId="9427" xr:uid="{00000000-0005-0000-0000-00002D2D0000}"/>
    <cellStyle name="40% - Accent1 2 6 5 2" xfId="24267" xr:uid="{00000000-0005-0000-0000-00002E2D0000}"/>
    <cellStyle name="40% - Accent1 2 6 6" xfId="17672" xr:uid="{00000000-0005-0000-0000-00002F2D0000}"/>
    <cellStyle name="40% - Accent1 2 7" xfId="1796" xr:uid="{00000000-0005-0000-0000-0000302D0000}"/>
    <cellStyle name="40% - Accent1 2 7 2" xfId="11252" xr:uid="{00000000-0005-0000-0000-0000312D0000}"/>
    <cellStyle name="40% - Accent1 2 7 2 2" xfId="25564" xr:uid="{00000000-0005-0000-0000-0000322D0000}"/>
    <cellStyle name="40% - Accent1 2 7 3" xfId="12094" xr:uid="{00000000-0005-0000-0000-0000332D0000}"/>
    <cellStyle name="40% - Accent1 2 7 4" xfId="9610" xr:uid="{00000000-0005-0000-0000-0000342D0000}"/>
    <cellStyle name="40% - Accent1 2 7 4 2" xfId="24444" xr:uid="{00000000-0005-0000-0000-0000352D0000}"/>
    <cellStyle name="40% - Accent1 2 8" xfId="3129" xr:uid="{00000000-0005-0000-0000-0000362D0000}"/>
    <cellStyle name="40% - Accent1 2 8 2" xfId="7198" xr:uid="{00000000-0005-0000-0000-0000372D0000}"/>
    <cellStyle name="40% - Accent1 2 8 2 2" xfId="14311" xr:uid="{00000000-0005-0000-0000-0000382D0000}"/>
    <cellStyle name="40% - Accent1 2 8 2 2 2" xfId="27394" xr:uid="{00000000-0005-0000-0000-0000392D0000}"/>
    <cellStyle name="40% - Accent1 2 8 2 3" xfId="22475" xr:uid="{00000000-0005-0000-0000-00003A2D0000}"/>
    <cellStyle name="40% - Accent1 2 8 3" xfId="11430" xr:uid="{00000000-0005-0000-0000-00003B2D0000}"/>
    <cellStyle name="40% - Accent1 2 8 3 2" xfId="25738" xr:uid="{00000000-0005-0000-0000-00003C2D0000}"/>
    <cellStyle name="40% - Accent1 2 8 4" xfId="18829" xr:uid="{00000000-0005-0000-0000-00003D2D0000}"/>
    <cellStyle name="40% - Accent1 2 9" xfId="4102" xr:uid="{00000000-0005-0000-0000-00003E2D0000}"/>
    <cellStyle name="40% - Accent1 2 9 2" xfId="8062" xr:uid="{00000000-0005-0000-0000-00003F2D0000}"/>
    <cellStyle name="40% - Accent1 2 9 2 2" xfId="14536" xr:uid="{00000000-0005-0000-0000-0000402D0000}"/>
    <cellStyle name="40% - Accent1 2 9 2 2 2" xfId="27605" xr:uid="{00000000-0005-0000-0000-0000412D0000}"/>
    <cellStyle name="40% - Accent1 2 9 2 3" xfId="23306" xr:uid="{00000000-0005-0000-0000-0000422D0000}"/>
    <cellStyle name="40% - Accent1 2 9 3" xfId="11608" xr:uid="{00000000-0005-0000-0000-0000432D0000}"/>
    <cellStyle name="40% - Accent1 2 9 3 2" xfId="25915" xr:uid="{00000000-0005-0000-0000-0000442D0000}"/>
    <cellStyle name="40% - Accent1 2 9 4" xfId="19660" xr:uid="{00000000-0005-0000-0000-0000452D0000}"/>
    <cellStyle name="40% - Accent1 3" xfId="530" xr:uid="{00000000-0005-0000-0000-0000462D0000}"/>
    <cellStyle name="40% - Accent1 3 10" xfId="4103" xr:uid="{00000000-0005-0000-0000-0000472D0000}"/>
    <cellStyle name="40% - Accent1 3 10 2" xfId="8063" xr:uid="{00000000-0005-0000-0000-0000482D0000}"/>
    <cellStyle name="40% - Accent1 3 10 2 2" xfId="12841" xr:uid="{00000000-0005-0000-0000-0000492D0000}"/>
    <cellStyle name="40% - Accent1 3 10 2 2 2" xfId="26369" xr:uid="{00000000-0005-0000-0000-00004A2D0000}"/>
    <cellStyle name="40% - Accent1 3 10 2 3" xfId="23307" xr:uid="{00000000-0005-0000-0000-00004B2D0000}"/>
    <cellStyle name="40% - Accent1 3 10 3" xfId="9863" xr:uid="{00000000-0005-0000-0000-00004C2D0000}"/>
    <cellStyle name="40% - Accent1 3 10 3 2" xfId="24597" xr:uid="{00000000-0005-0000-0000-00004D2D0000}"/>
    <cellStyle name="40% - Accent1 3 10 4" xfId="19661" xr:uid="{00000000-0005-0000-0000-00004E2D0000}"/>
    <cellStyle name="40% - Accent1 3 11" xfId="5897" xr:uid="{00000000-0005-0000-0000-00004F2D0000}"/>
    <cellStyle name="40% - Accent1 3 11 2" xfId="14033" xr:uid="{00000000-0005-0000-0000-0000502D0000}"/>
    <cellStyle name="40% - Accent1 3 11 2 2" xfId="27207" xr:uid="{00000000-0005-0000-0000-0000512D0000}"/>
    <cellStyle name="40% - Accent1 3 11 3" xfId="21319" xr:uid="{00000000-0005-0000-0000-0000522D0000}"/>
    <cellStyle name="40% - Accent1 3 12" xfId="4619" xr:uid="{00000000-0005-0000-0000-0000532D0000}"/>
    <cellStyle name="40% - Accent1 3 12 2" xfId="15006" xr:uid="{00000000-0005-0000-0000-0000542D0000}"/>
    <cellStyle name="40% - Accent1 3 12 2 2" xfId="28026" xr:uid="{00000000-0005-0000-0000-0000552D0000}"/>
    <cellStyle name="40% - Accent1 3 12 3" xfId="12471" xr:uid="{00000000-0005-0000-0000-0000562D0000}"/>
    <cellStyle name="40% - Accent1 3 12 3 2" xfId="26178" xr:uid="{00000000-0005-0000-0000-0000572D0000}"/>
    <cellStyle name="40% - Accent1 3 12 4" xfId="20157" xr:uid="{00000000-0005-0000-0000-0000582D0000}"/>
    <cellStyle name="40% - Accent1 3 13" xfId="8253" xr:uid="{00000000-0005-0000-0000-0000592D0000}"/>
    <cellStyle name="40% - Accent1 3 13 2" xfId="23455" xr:uid="{00000000-0005-0000-0000-00005A2D0000}"/>
    <cellStyle name="40% - Accent1 3 14" xfId="17673" xr:uid="{00000000-0005-0000-0000-00005B2D0000}"/>
    <cellStyle name="40% - Accent1 3 2" xfId="531" xr:uid="{00000000-0005-0000-0000-00005C2D0000}"/>
    <cellStyle name="40% - Accent1 3 2 2" xfId="1801" xr:uid="{00000000-0005-0000-0000-00005D2D0000}"/>
    <cellStyle name="40% - Accent1 3 2 2 2" xfId="3854" xr:uid="{00000000-0005-0000-0000-00005E2D0000}"/>
    <cellStyle name="40% - Accent1 3 2 2 2 2" xfId="7864" xr:uid="{00000000-0005-0000-0000-00005F2D0000}"/>
    <cellStyle name="40% - Accent1 3 2 2 2 2 2" xfId="17175" xr:uid="{00000000-0005-0000-0000-0000602D0000}"/>
    <cellStyle name="40% - Accent1 3 2 2 2 2 2 2" xfId="30114" xr:uid="{00000000-0005-0000-0000-0000612D0000}"/>
    <cellStyle name="40% - Accent1 3 2 2 2 2 3" xfId="23136" xr:uid="{00000000-0005-0000-0000-0000622D0000}"/>
    <cellStyle name="40% - Accent1 3 2 2 2 3" xfId="11713" xr:uid="{00000000-0005-0000-0000-0000632D0000}"/>
    <cellStyle name="40% - Accent1 3 2 2 2 3 2" xfId="26016" xr:uid="{00000000-0005-0000-0000-0000642D0000}"/>
    <cellStyle name="40% - Accent1 3 2 2 2 4" xfId="19490" xr:uid="{00000000-0005-0000-0000-0000652D0000}"/>
    <cellStyle name="40% - Accent1 3 2 2 3" xfId="6618" xr:uid="{00000000-0005-0000-0000-0000662D0000}"/>
    <cellStyle name="40% - Accent1 3 2 2 3 2" xfId="16749" xr:uid="{00000000-0005-0000-0000-0000672D0000}"/>
    <cellStyle name="40% - Accent1 3 2 2 3 2 2" xfId="29703" xr:uid="{00000000-0005-0000-0000-0000682D0000}"/>
    <cellStyle name="40% - Accent1 3 2 2 3 3" xfId="21974" xr:uid="{00000000-0005-0000-0000-0000692D0000}"/>
    <cellStyle name="40% - Accent1 3 2 2 4" xfId="5279" xr:uid="{00000000-0005-0000-0000-00006A2D0000}"/>
    <cellStyle name="40% - Accent1 3 2 2 4 2" xfId="15619" xr:uid="{00000000-0005-0000-0000-00006B2D0000}"/>
    <cellStyle name="40% - Accent1 3 2 2 4 2 2" xfId="28639" xr:uid="{00000000-0005-0000-0000-00006C2D0000}"/>
    <cellStyle name="40% - Accent1 3 2 2 4 3" xfId="20812" xr:uid="{00000000-0005-0000-0000-00006D2D0000}"/>
    <cellStyle name="40% - Accent1 3 2 2 5" xfId="9120" xr:uid="{00000000-0005-0000-0000-00006E2D0000}"/>
    <cellStyle name="40% - Accent1 3 2 2 6" xfId="18328" xr:uid="{00000000-0005-0000-0000-00006F2D0000}"/>
    <cellStyle name="40% - Accent1 3 2 3" xfId="1800" xr:uid="{00000000-0005-0000-0000-0000702D0000}"/>
    <cellStyle name="40% - Accent1 3 2 3 2" xfId="12097" xr:uid="{00000000-0005-0000-0000-0000712D0000}"/>
    <cellStyle name="40% - Accent1 3 2 3 3" xfId="10271" xr:uid="{00000000-0005-0000-0000-0000722D0000}"/>
    <cellStyle name="40% - Accent1 3 2 3 3 2" xfId="24726" xr:uid="{00000000-0005-0000-0000-0000732D0000}"/>
    <cellStyle name="40% - Accent1 3 2 4" xfId="3136" xr:uid="{00000000-0005-0000-0000-0000742D0000}"/>
    <cellStyle name="40% - Accent1 3 2 4 2" xfId="7205" xr:uid="{00000000-0005-0000-0000-0000752D0000}"/>
    <cellStyle name="40% - Accent1 3 2 4 2 2" xfId="16970" xr:uid="{00000000-0005-0000-0000-0000762D0000}"/>
    <cellStyle name="40% - Accent1 3 2 4 2 2 2" xfId="29911" xr:uid="{00000000-0005-0000-0000-0000772D0000}"/>
    <cellStyle name="40% - Accent1 3 2 4 2 3" xfId="22482" xr:uid="{00000000-0005-0000-0000-0000782D0000}"/>
    <cellStyle name="40% - Accent1 3 2 4 3" xfId="14314" xr:uid="{00000000-0005-0000-0000-0000792D0000}"/>
    <cellStyle name="40% - Accent1 3 2 4 3 2" xfId="27397" xr:uid="{00000000-0005-0000-0000-00007A2D0000}"/>
    <cellStyle name="40% - Accent1 3 2 4 4" xfId="18836" xr:uid="{00000000-0005-0000-0000-00007B2D0000}"/>
    <cellStyle name="40% - Accent1 3 2 5" xfId="5898" xr:uid="{00000000-0005-0000-0000-00007C2D0000}"/>
    <cellStyle name="40% - Accent1 3 2 5 2" xfId="16137" xr:uid="{00000000-0005-0000-0000-00007D2D0000}"/>
    <cellStyle name="40% - Accent1 3 2 5 2 2" xfId="29103" xr:uid="{00000000-0005-0000-0000-00007E2D0000}"/>
    <cellStyle name="40% - Accent1 3 2 5 3" xfId="21320" xr:uid="{00000000-0005-0000-0000-00007F2D0000}"/>
    <cellStyle name="40% - Accent1 3 2 6" xfId="4620" xr:uid="{00000000-0005-0000-0000-0000802D0000}"/>
    <cellStyle name="40% - Accent1 3 2 6 2" xfId="15007" xr:uid="{00000000-0005-0000-0000-0000812D0000}"/>
    <cellStyle name="40% - Accent1 3 2 6 2 2" xfId="28027" xr:uid="{00000000-0005-0000-0000-0000822D0000}"/>
    <cellStyle name="40% - Accent1 3 2 6 3" xfId="20158" xr:uid="{00000000-0005-0000-0000-0000832D0000}"/>
    <cellStyle name="40% - Accent1 3 2 7" xfId="8394" xr:uid="{00000000-0005-0000-0000-0000842D0000}"/>
    <cellStyle name="40% - Accent1 3 2 7 2" xfId="23596" xr:uid="{00000000-0005-0000-0000-0000852D0000}"/>
    <cellStyle name="40% - Accent1 3 2 8" xfId="17674" xr:uid="{00000000-0005-0000-0000-0000862D0000}"/>
    <cellStyle name="40% - Accent1 3 3" xfId="532" xr:uid="{00000000-0005-0000-0000-0000872D0000}"/>
    <cellStyle name="40% - Accent1 3 3 2" xfId="3137" xr:uid="{00000000-0005-0000-0000-0000882D0000}"/>
    <cellStyle name="40% - Accent1 3 3 2 2" xfId="7206" xr:uid="{00000000-0005-0000-0000-0000892D0000}"/>
    <cellStyle name="40% - Accent1 3 3 2 2 2" xfId="13487" xr:uid="{00000000-0005-0000-0000-00008A2D0000}"/>
    <cellStyle name="40% - Accent1 3 3 2 2 2 2" xfId="26739" xr:uid="{00000000-0005-0000-0000-00008B2D0000}"/>
    <cellStyle name="40% - Accent1 3 3 2 2 3" xfId="22483" xr:uid="{00000000-0005-0000-0000-00008C2D0000}"/>
    <cellStyle name="40% - Accent1 3 3 2 3" xfId="10436" xr:uid="{00000000-0005-0000-0000-00008D2D0000}"/>
    <cellStyle name="40% - Accent1 3 3 2 3 2" xfId="24880" xr:uid="{00000000-0005-0000-0000-00008E2D0000}"/>
    <cellStyle name="40% - Accent1 3 3 2 4" xfId="18837" xr:uid="{00000000-0005-0000-0000-00008F2D0000}"/>
    <cellStyle name="40% - Accent1 3 3 3" xfId="5899" xr:uid="{00000000-0005-0000-0000-0000902D0000}"/>
    <cellStyle name="40% - Accent1 3 3 3 2" xfId="16138" xr:uid="{00000000-0005-0000-0000-0000912D0000}"/>
    <cellStyle name="40% - Accent1 3 3 3 2 2" xfId="29104" xr:uid="{00000000-0005-0000-0000-0000922D0000}"/>
    <cellStyle name="40% - Accent1 3 3 3 3" xfId="21321" xr:uid="{00000000-0005-0000-0000-0000932D0000}"/>
    <cellStyle name="40% - Accent1 3 3 4" xfId="4621" xr:uid="{00000000-0005-0000-0000-0000942D0000}"/>
    <cellStyle name="40% - Accent1 3 3 4 2" xfId="15008" xr:uid="{00000000-0005-0000-0000-0000952D0000}"/>
    <cellStyle name="40% - Accent1 3 3 4 2 2" xfId="28028" xr:uid="{00000000-0005-0000-0000-0000962D0000}"/>
    <cellStyle name="40% - Accent1 3 3 4 3" xfId="20159" xr:uid="{00000000-0005-0000-0000-0000972D0000}"/>
    <cellStyle name="40% - Accent1 3 3 5" xfId="8681" xr:uid="{00000000-0005-0000-0000-0000982D0000}"/>
    <cellStyle name="40% - Accent1 3 3 5 2" xfId="23756" xr:uid="{00000000-0005-0000-0000-0000992D0000}"/>
    <cellStyle name="40% - Accent1 3 3 6" xfId="17675" xr:uid="{00000000-0005-0000-0000-00009A2D0000}"/>
    <cellStyle name="40% - Accent1 3 4" xfId="533" xr:uid="{00000000-0005-0000-0000-00009B2D0000}"/>
    <cellStyle name="40% - Accent1 3 4 2" xfId="3138" xr:uid="{00000000-0005-0000-0000-00009C2D0000}"/>
    <cellStyle name="40% - Accent1 3 4 2 2" xfId="7207" xr:uid="{00000000-0005-0000-0000-00009D2D0000}"/>
    <cellStyle name="40% - Accent1 3 4 2 2 2" xfId="16971" xr:uid="{00000000-0005-0000-0000-00009E2D0000}"/>
    <cellStyle name="40% - Accent1 3 4 2 2 2 2" xfId="29912" xr:uid="{00000000-0005-0000-0000-00009F2D0000}"/>
    <cellStyle name="40% - Accent1 3 4 2 2 3" xfId="22484" xr:uid="{00000000-0005-0000-0000-0000A02D0000}"/>
    <cellStyle name="40% - Accent1 3 4 2 3" xfId="8912" xr:uid="{00000000-0005-0000-0000-0000A12D0000}"/>
    <cellStyle name="40% - Accent1 3 4 2 3 2" xfId="23921" xr:uid="{00000000-0005-0000-0000-0000A22D0000}"/>
    <cellStyle name="40% - Accent1 3 4 2 4" xfId="18838" xr:uid="{00000000-0005-0000-0000-0000A32D0000}"/>
    <cellStyle name="40% - Accent1 3 4 3" xfId="5900" xr:uid="{00000000-0005-0000-0000-0000A42D0000}"/>
    <cellStyle name="40% - Accent1 3 4 3 2" xfId="16139" xr:uid="{00000000-0005-0000-0000-0000A52D0000}"/>
    <cellStyle name="40% - Accent1 3 4 3 2 2" xfId="29105" xr:uid="{00000000-0005-0000-0000-0000A62D0000}"/>
    <cellStyle name="40% - Accent1 3 4 3 3" xfId="10727" xr:uid="{00000000-0005-0000-0000-0000A72D0000}"/>
    <cellStyle name="40% - Accent1 3 4 3 3 2" xfId="25049" xr:uid="{00000000-0005-0000-0000-0000A82D0000}"/>
    <cellStyle name="40% - Accent1 3 4 3 4" xfId="21322" xr:uid="{00000000-0005-0000-0000-0000A92D0000}"/>
    <cellStyle name="40% - Accent1 3 4 4" xfId="4622" xr:uid="{00000000-0005-0000-0000-0000AA2D0000}"/>
    <cellStyle name="40% - Accent1 3 4 4 2" xfId="15009" xr:uid="{00000000-0005-0000-0000-0000AB2D0000}"/>
    <cellStyle name="40% - Accent1 3 4 4 2 2" xfId="28029" xr:uid="{00000000-0005-0000-0000-0000AC2D0000}"/>
    <cellStyle name="40% - Accent1 3 4 4 3" xfId="20160" xr:uid="{00000000-0005-0000-0000-0000AD2D0000}"/>
    <cellStyle name="40% - Accent1 3 4 5" xfId="8820" xr:uid="{00000000-0005-0000-0000-0000AE2D0000}"/>
    <cellStyle name="40% - Accent1 3 4 6" xfId="17676" xr:uid="{00000000-0005-0000-0000-0000AF2D0000}"/>
    <cellStyle name="40% - Accent1 3 5" xfId="534" xr:uid="{00000000-0005-0000-0000-0000B02D0000}"/>
    <cellStyle name="40% - Accent1 3 5 2" xfId="3139" xr:uid="{00000000-0005-0000-0000-0000B12D0000}"/>
    <cellStyle name="40% - Accent1 3 5 2 2" xfId="7208" xr:uid="{00000000-0005-0000-0000-0000B22D0000}"/>
    <cellStyle name="40% - Accent1 3 5 2 2 2" xfId="13488" xr:uid="{00000000-0005-0000-0000-0000B32D0000}"/>
    <cellStyle name="40% - Accent1 3 5 2 2 2 2" xfId="26740" xr:uid="{00000000-0005-0000-0000-0000B42D0000}"/>
    <cellStyle name="40% - Accent1 3 5 2 2 3" xfId="22485" xr:uid="{00000000-0005-0000-0000-0000B52D0000}"/>
    <cellStyle name="40% - Accent1 3 5 2 3" xfId="10904" xr:uid="{00000000-0005-0000-0000-0000B62D0000}"/>
    <cellStyle name="40% - Accent1 3 5 2 3 2" xfId="25221" xr:uid="{00000000-0005-0000-0000-0000B72D0000}"/>
    <cellStyle name="40% - Accent1 3 5 2 4" xfId="18839" xr:uid="{00000000-0005-0000-0000-0000B82D0000}"/>
    <cellStyle name="40% - Accent1 3 5 3" xfId="5901" xr:uid="{00000000-0005-0000-0000-0000B92D0000}"/>
    <cellStyle name="40% - Accent1 3 5 3 2" xfId="16140" xr:uid="{00000000-0005-0000-0000-0000BA2D0000}"/>
    <cellStyle name="40% - Accent1 3 5 3 2 2" xfId="29106" xr:uid="{00000000-0005-0000-0000-0000BB2D0000}"/>
    <cellStyle name="40% - Accent1 3 5 3 3" xfId="21323" xr:uid="{00000000-0005-0000-0000-0000BC2D0000}"/>
    <cellStyle name="40% - Accent1 3 5 4" xfId="4623" xr:uid="{00000000-0005-0000-0000-0000BD2D0000}"/>
    <cellStyle name="40% - Accent1 3 5 4 2" xfId="15010" xr:uid="{00000000-0005-0000-0000-0000BE2D0000}"/>
    <cellStyle name="40% - Accent1 3 5 4 2 2" xfId="28030" xr:uid="{00000000-0005-0000-0000-0000BF2D0000}"/>
    <cellStyle name="40% - Accent1 3 5 4 3" xfId="20161" xr:uid="{00000000-0005-0000-0000-0000C02D0000}"/>
    <cellStyle name="40% - Accent1 3 5 5" xfId="9253" xr:uid="{00000000-0005-0000-0000-0000C12D0000}"/>
    <cellStyle name="40% - Accent1 3 5 5 2" xfId="24093" xr:uid="{00000000-0005-0000-0000-0000C22D0000}"/>
    <cellStyle name="40% - Accent1 3 5 6" xfId="17677" xr:uid="{00000000-0005-0000-0000-0000C32D0000}"/>
    <cellStyle name="40% - Accent1 3 6" xfId="535" xr:uid="{00000000-0005-0000-0000-0000C42D0000}"/>
    <cellStyle name="40% - Accent1 3 6 2" xfId="3140" xr:uid="{00000000-0005-0000-0000-0000C52D0000}"/>
    <cellStyle name="40% - Accent1 3 6 2 2" xfId="7209" xr:uid="{00000000-0005-0000-0000-0000C62D0000}"/>
    <cellStyle name="40% - Accent1 3 6 2 2 2" xfId="13489" xr:uid="{00000000-0005-0000-0000-0000C72D0000}"/>
    <cellStyle name="40% - Accent1 3 6 2 2 2 2" xfId="26741" xr:uid="{00000000-0005-0000-0000-0000C82D0000}"/>
    <cellStyle name="40% - Accent1 3 6 2 2 3" xfId="22486" xr:uid="{00000000-0005-0000-0000-0000C92D0000}"/>
    <cellStyle name="40% - Accent1 3 6 2 3" xfId="11079" xr:uid="{00000000-0005-0000-0000-0000CA2D0000}"/>
    <cellStyle name="40% - Accent1 3 6 2 3 2" xfId="25393" xr:uid="{00000000-0005-0000-0000-0000CB2D0000}"/>
    <cellStyle name="40% - Accent1 3 6 2 4" xfId="18840" xr:uid="{00000000-0005-0000-0000-0000CC2D0000}"/>
    <cellStyle name="40% - Accent1 3 6 3" xfId="5902" xr:uid="{00000000-0005-0000-0000-0000CD2D0000}"/>
    <cellStyle name="40% - Accent1 3 6 3 2" xfId="16141" xr:uid="{00000000-0005-0000-0000-0000CE2D0000}"/>
    <cellStyle name="40% - Accent1 3 6 3 2 2" xfId="29107" xr:uid="{00000000-0005-0000-0000-0000CF2D0000}"/>
    <cellStyle name="40% - Accent1 3 6 3 3" xfId="21324" xr:uid="{00000000-0005-0000-0000-0000D02D0000}"/>
    <cellStyle name="40% - Accent1 3 6 4" xfId="4624" xr:uid="{00000000-0005-0000-0000-0000D12D0000}"/>
    <cellStyle name="40% - Accent1 3 6 4 2" xfId="15011" xr:uid="{00000000-0005-0000-0000-0000D22D0000}"/>
    <cellStyle name="40% - Accent1 3 6 4 2 2" xfId="28031" xr:uid="{00000000-0005-0000-0000-0000D32D0000}"/>
    <cellStyle name="40% - Accent1 3 6 4 3" xfId="20162" xr:uid="{00000000-0005-0000-0000-0000D42D0000}"/>
    <cellStyle name="40% - Accent1 3 6 5" xfId="9428" xr:uid="{00000000-0005-0000-0000-0000D52D0000}"/>
    <cellStyle name="40% - Accent1 3 6 5 2" xfId="24268" xr:uid="{00000000-0005-0000-0000-0000D62D0000}"/>
    <cellStyle name="40% - Accent1 3 6 6" xfId="17678" xr:uid="{00000000-0005-0000-0000-0000D72D0000}"/>
    <cellStyle name="40% - Accent1 3 7" xfId="1802" xr:uid="{00000000-0005-0000-0000-0000D82D0000}"/>
    <cellStyle name="40% - Accent1 3 7 2" xfId="3855" xr:uid="{00000000-0005-0000-0000-0000D92D0000}"/>
    <cellStyle name="40% - Accent1 3 7 2 2" xfId="7865" xr:uid="{00000000-0005-0000-0000-0000DA2D0000}"/>
    <cellStyle name="40% - Accent1 3 7 2 2 2" xfId="14458" xr:uid="{00000000-0005-0000-0000-0000DB2D0000}"/>
    <cellStyle name="40% - Accent1 3 7 2 2 2 2" xfId="27529" xr:uid="{00000000-0005-0000-0000-0000DC2D0000}"/>
    <cellStyle name="40% - Accent1 3 7 2 2 3" xfId="23137" xr:uid="{00000000-0005-0000-0000-0000DD2D0000}"/>
    <cellStyle name="40% - Accent1 3 7 2 3" xfId="11253" xr:uid="{00000000-0005-0000-0000-0000DE2D0000}"/>
    <cellStyle name="40% - Accent1 3 7 2 3 2" xfId="25565" xr:uid="{00000000-0005-0000-0000-0000DF2D0000}"/>
    <cellStyle name="40% - Accent1 3 7 2 4" xfId="19491" xr:uid="{00000000-0005-0000-0000-0000E02D0000}"/>
    <cellStyle name="40% - Accent1 3 7 3" xfId="6619" xr:uid="{00000000-0005-0000-0000-0000E12D0000}"/>
    <cellStyle name="40% - Accent1 3 7 3 2" xfId="16750" xr:uid="{00000000-0005-0000-0000-0000E22D0000}"/>
    <cellStyle name="40% - Accent1 3 7 3 2 2" xfId="29704" xr:uid="{00000000-0005-0000-0000-0000E32D0000}"/>
    <cellStyle name="40% - Accent1 3 7 3 3" xfId="21975" xr:uid="{00000000-0005-0000-0000-0000E42D0000}"/>
    <cellStyle name="40% - Accent1 3 7 4" xfId="5280" xr:uid="{00000000-0005-0000-0000-0000E52D0000}"/>
    <cellStyle name="40% - Accent1 3 7 4 2" xfId="15620" xr:uid="{00000000-0005-0000-0000-0000E62D0000}"/>
    <cellStyle name="40% - Accent1 3 7 4 2 2" xfId="28640" xr:uid="{00000000-0005-0000-0000-0000E72D0000}"/>
    <cellStyle name="40% - Accent1 3 7 4 3" xfId="20813" xr:uid="{00000000-0005-0000-0000-0000E82D0000}"/>
    <cellStyle name="40% - Accent1 3 7 5" xfId="9611" xr:uid="{00000000-0005-0000-0000-0000E92D0000}"/>
    <cellStyle name="40% - Accent1 3 7 5 2" xfId="24445" xr:uid="{00000000-0005-0000-0000-0000EA2D0000}"/>
    <cellStyle name="40% - Accent1 3 7 6" xfId="18329" xr:uid="{00000000-0005-0000-0000-0000EB2D0000}"/>
    <cellStyle name="40% - Accent1 3 8" xfId="1799" xr:uid="{00000000-0005-0000-0000-0000EC2D0000}"/>
    <cellStyle name="40% - Accent1 3 8 2" xfId="12096" xr:uid="{00000000-0005-0000-0000-0000ED2D0000}"/>
    <cellStyle name="40% - Accent1 3 8 3" xfId="11431" xr:uid="{00000000-0005-0000-0000-0000EE2D0000}"/>
    <cellStyle name="40% - Accent1 3 8 3 2" xfId="25739" xr:uid="{00000000-0005-0000-0000-0000EF2D0000}"/>
    <cellStyle name="40% - Accent1 3 9" xfId="3135" xr:uid="{00000000-0005-0000-0000-0000F02D0000}"/>
    <cellStyle name="40% - Accent1 3 9 2" xfId="7204" xr:uid="{00000000-0005-0000-0000-0000F12D0000}"/>
    <cellStyle name="40% - Accent1 3 9 2 2" xfId="14313" xr:uid="{00000000-0005-0000-0000-0000F22D0000}"/>
    <cellStyle name="40% - Accent1 3 9 2 2 2" xfId="27396" xr:uid="{00000000-0005-0000-0000-0000F32D0000}"/>
    <cellStyle name="40% - Accent1 3 9 2 3" xfId="22481" xr:uid="{00000000-0005-0000-0000-0000F42D0000}"/>
    <cellStyle name="40% - Accent1 3 9 3" xfId="11609" xr:uid="{00000000-0005-0000-0000-0000F52D0000}"/>
    <cellStyle name="40% - Accent1 3 9 3 2" xfId="25916" xr:uid="{00000000-0005-0000-0000-0000F62D0000}"/>
    <cellStyle name="40% - Accent1 3 9 4" xfId="18835" xr:uid="{00000000-0005-0000-0000-0000F72D0000}"/>
    <cellStyle name="40% - Accent1 4" xfId="536" xr:uid="{00000000-0005-0000-0000-0000F82D0000}"/>
    <cellStyle name="40% - Accent1 4 10" xfId="4104" xr:uid="{00000000-0005-0000-0000-0000F92D0000}"/>
    <cellStyle name="40% - Accent1 4 10 2" xfId="8064" xr:uid="{00000000-0005-0000-0000-0000FA2D0000}"/>
    <cellStyle name="40% - Accent1 4 10 2 2" xfId="12842" xr:uid="{00000000-0005-0000-0000-0000FB2D0000}"/>
    <cellStyle name="40% - Accent1 4 10 2 2 2" xfId="26370" xr:uid="{00000000-0005-0000-0000-0000FC2D0000}"/>
    <cellStyle name="40% - Accent1 4 10 2 3" xfId="23308" xr:uid="{00000000-0005-0000-0000-0000FD2D0000}"/>
    <cellStyle name="40% - Accent1 4 10 3" xfId="9864" xr:uid="{00000000-0005-0000-0000-0000FE2D0000}"/>
    <cellStyle name="40% - Accent1 4 10 3 2" xfId="24598" xr:uid="{00000000-0005-0000-0000-0000FF2D0000}"/>
    <cellStyle name="40% - Accent1 4 10 4" xfId="19662" xr:uid="{00000000-0005-0000-0000-0000002E0000}"/>
    <cellStyle name="40% - Accent1 4 11" xfId="5903" xr:uid="{00000000-0005-0000-0000-0000012E0000}"/>
    <cellStyle name="40% - Accent1 4 11 2" xfId="14034" xr:uid="{00000000-0005-0000-0000-0000022E0000}"/>
    <cellStyle name="40% - Accent1 4 11 2 2" xfId="27208" xr:uid="{00000000-0005-0000-0000-0000032E0000}"/>
    <cellStyle name="40% - Accent1 4 11 3" xfId="21325" xr:uid="{00000000-0005-0000-0000-0000042E0000}"/>
    <cellStyle name="40% - Accent1 4 12" xfId="4625" xr:uid="{00000000-0005-0000-0000-0000052E0000}"/>
    <cellStyle name="40% - Accent1 4 12 2" xfId="15012" xr:uid="{00000000-0005-0000-0000-0000062E0000}"/>
    <cellStyle name="40% - Accent1 4 12 2 2" xfId="28032" xr:uid="{00000000-0005-0000-0000-0000072E0000}"/>
    <cellStyle name="40% - Accent1 4 12 3" xfId="12472" xr:uid="{00000000-0005-0000-0000-0000082E0000}"/>
    <cellStyle name="40% - Accent1 4 12 3 2" xfId="26179" xr:uid="{00000000-0005-0000-0000-0000092E0000}"/>
    <cellStyle name="40% - Accent1 4 12 4" xfId="20163" xr:uid="{00000000-0005-0000-0000-00000A2E0000}"/>
    <cellStyle name="40% - Accent1 4 13" xfId="8254" xr:uid="{00000000-0005-0000-0000-00000B2E0000}"/>
    <cellStyle name="40% - Accent1 4 13 2" xfId="23456" xr:uid="{00000000-0005-0000-0000-00000C2E0000}"/>
    <cellStyle name="40% - Accent1 4 14" xfId="17679" xr:uid="{00000000-0005-0000-0000-00000D2E0000}"/>
    <cellStyle name="40% - Accent1 4 2" xfId="537" xr:uid="{00000000-0005-0000-0000-00000E2E0000}"/>
    <cellStyle name="40% - Accent1 4 2 2" xfId="1805" xr:uid="{00000000-0005-0000-0000-00000F2E0000}"/>
    <cellStyle name="40% - Accent1 4 2 2 2" xfId="3856" xr:uid="{00000000-0005-0000-0000-0000102E0000}"/>
    <cellStyle name="40% - Accent1 4 2 2 2 2" xfId="7866" xr:uid="{00000000-0005-0000-0000-0000112E0000}"/>
    <cellStyle name="40% - Accent1 4 2 2 2 2 2" xfId="17176" xr:uid="{00000000-0005-0000-0000-0000122E0000}"/>
    <cellStyle name="40% - Accent1 4 2 2 2 2 2 2" xfId="30115" xr:uid="{00000000-0005-0000-0000-0000132E0000}"/>
    <cellStyle name="40% - Accent1 4 2 2 2 2 3" xfId="23138" xr:uid="{00000000-0005-0000-0000-0000142E0000}"/>
    <cellStyle name="40% - Accent1 4 2 2 2 3" xfId="11758" xr:uid="{00000000-0005-0000-0000-0000152E0000}"/>
    <cellStyle name="40% - Accent1 4 2 2 2 3 2" xfId="26054" xr:uid="{00000000-0005-0000-0000-0000162E0000}"/>
    <cellStyle name="40% - Accent1 4 2 2 2 4" xfId="19492" xr:uid="{00000000-0005-0000-0000-0000172E0000}"/>
    <cellStyle name="40% - Accent1 4 2 2 3" xfId="6621" xr:uid="{00000000-0005-0000-0000-0000182E0000}"/>
    <cellStyle name="40% - Accent1 4 2 2 3 2" xfId="16752" xr:uid="{00000000-0005-0000-0000-0000192E0000}"/>
    <cellStyle name="40% - Accent1 4 2 2 3 2 2" xfId="29705" xr:uid="{00000000-0005-0000-0000-00001A2E0000}"/>
    <cellStyle name="40% - Accent1 4 2 2 3 3" xfId="21976" xr:uid="{00000000-0005-0000-0000-00001B2E0000}"/>
    <cellStyle name="40% - Accent1 4 2 2 4" xfId="5281" xr:uid="{00000000-0005-0000-0000-00001C2E0000}"/>
    <cellStyle name="40% - Accent1 4 2 2 4 2" xfId="15621" xr:uid="{00000000-0005-0000-0000-00001D2E0000}"/>
    <cellStyle name="40% - Accent1 4 2 2 4 2 2" xfId="28641" xr:uid="{00000000-0005-0000-0000-00001E2E0000}"/>
    <cellStyle name="40% - Accent1 4 2 2 4 3" xfId="20814" xr:uid="{00000000-0005-0000-0000-00001F2E0000}"/>
    <cellStyle name="40% - Accent1 4 2 2 5" xfId="9119" xr:uid="{00000000-0005-0000-0000-0000202E0000}"/>
    <cellStyle name="40% - Accent1 4 2 2 6" xfId="18330" xr:uid="{00000000-0005-0000-0000-0000212E0000}"/>
    <cellStyle name="40% - Accent1 4 2 3" xfId="1804" xr:uid="{00000000-0005-0000-0000-0000222E0000}"/>
    <cellStyle name="40% - Accent1 4 2 3 2" xfId="12099" xr:uid="{00000000-0005-0000-0000-0000232E0000}"/>
    <cellStyle name="40% - Accent1 4 2 3 3" xfId="10272" xr:uid="{00000000-0005-0000-0000-0000242E0000}"/>
    <cellStyle name="40% - Accent1 4 2 3 3 2" xfId="24727" xr:uid="{00000000-0005-0000-0000-0000252E0000}"/>
    <cellStyle name="40% - Accent1 4 2 4" xfId="3142" xr:uid="{00000000-0005-0000-0000-0000262E0000}"/>
    <cellStyle name="40% - Accent1 4 2 4 2" xfId="7211" xr:uid="{00000000-0005-0000-0000-0000272E0000}"/>
    <cellStyle name="40% - Accent1 4 2 4 2 2" xfId="16972" xr:uid="{00000000-0005-0000-0000-0000282E0000}"/>
    <cellStyle name="40% - Accent1 4 2 4 2 2 2" xfId="29913" xr:uid="{00000000-0005-0000-0000-0000292E0000}"/>
    <cellStyle name="40% - Accent1 4 2 4 2 3" xfId="22488" xr:uid="{00000000-0005-0000-0000-00002A2E0000}"/>
    <cellStyle name="40% - Accent1 4 2 4 3" xfId="14316" xr:uid="{00000000-0005-0000-0000-00002B2E0000}"/>
    <cellStyle name="40% - Accent1 4 2 4 3 2" xfId="27399" xr:uid="{00000000-0005-0000-0000-00002C2E0000}"/>
    <cellStyle name="40% - Accent1 4 2 4 4" xfId="18842" xr:uid="{00000000-0005-0000-0000-00002D2E0000}"/>
    <cellStyle name="40% - Accent1 4 2 5" xfId="5904" xr:uid="{00000000-0005-0000-0000-00002E2E0000}"/>
    <cellStyle name="40% - Accent1 4 2 5 2" xfId="16142" xr:uid="{00000000-0005-0000-0000-00002F2E0000}"/>
    <cellStyle name="40% - Accent1 4 2 5 2 2" xfId="29108" xr:uid="{00000000-0005-0000-0000-0000302E0000}"/>
    <cellStyle name="40% - Accent1 4 2 5 3" xfId="21326" xr:uid="{00000000-0005-0000-0000-0000312E0000}"/>
    <cellStyle name="40% - Accent1 4 2 6" xfId="4626" xr:uid="{00000000-0005-0000-0000-0000322E0000}"/>
    <cellStyle name="40% - Accent1 4 2 6 2" xfId="15013" xr:uid="{00000000-0005-0000-0000-0000332E0000}"/>
    <cellStyle name="40% - Accent1 4 2 6 2 2" xfId="28033" xr:uid="{00000000-0005-0000-0000-0000342E0000}"/>
    <cellStyle name="40% - Accent1 4 2 6 3" xfId="20164" xr:uid="{00000000-0005-0000-0000-0000352E0000}"/>
    <cellStyle name="40% - Accent1 4 2 7" xfId="8395" xr:uid="{00000000-0005-0000-0000-0000362E0000}"/>
    <cellStyle name="40% - Accent1 4 2 7 2" xfId="23597" xr:uid="{00000000-0005-0000-0000-0000372E0000}"/>
    <cellStyle name="40% - Accent1 4 2 8" xfId="17680" xr:uid="{00000000-0005-0000-0000-0000382E0000}"/>
    <cellStyle name="40% - Accent1 4 3" xfId="538" xr:uid="{00000000-0005-0000-0000-0000392E0000}"/>
    <cellStyle name="40% - Accent1 4 3 2" xfId="3143" xr:uid="{00000000-0005-0000-0000-00003A2E0000}"/>
    <cellStyle name="40% - Accent1 4 3 2 2" xfId="7212" xr:uid="{00000000-0005-0000-0000-00003B2E0000}"/>
    <cellStyle name="40% - Accent1 4 3 2 2 2" xfId="13490" xr:uid="{00000000-0005-0000-0000-00003C2E0000}"/>
    <cellStyle name="40% - Accent1 4 3 2 2 2 2" xfId="26742" xr:uid="{00000000-0005-0000-0000-00003D2E0000}"/>
    <cellStyle name="40% - Accent1 4 3 2 2 3" xfId="22489" xr:uid="{00000000-0005-0000-0000-00003E2E0000}"/>
    <cellStyle name="40% - Accent1 4 3 2 3" xfId="10437" xr:uid="{00000000-0005-0000-0000-00003F2E0000}"/>
    <cellStyle name="40% - Accent1 4 3 2 3 2" xfId="24881" xr:uid="{00000000-0005-0000-0000-0000402E0000}"/>
    <cellStyle name="40% - Accent1 4 3 2 4" xfId="18843" xr:uid="{00000000-0005-0000-0000-0000412E0000}"/>
    <cellStyle name="40% - Accent1 4 3 3" xfId="5905" xr:uid="{00000000-0005-0000-0000-0000422E0000}"/>
    <cellStyle name="40% - Accent1 4 3 3 2" xfId="16143" xr:uid="{00000000-0005-0000-0000-0000432E0000}"/>
    <cellStyle name="40% - Accent1 4 3 3 2 2" xfId="29109" xr:uid="{00000000-0005-0000-0000-0000442E0000}"/>
    <cellStyle name="40% - Accent1 4 3 3 3" xfId="21327" xr:uid="{00000000-0005-0000-0000-0000452E0000}"/>
    <cellStyle name="40% - Accent1 4 3 4" xfId="4627" xr:uid="{00000000-0005-0000-0000-0000462E0000}"/>
    <cellStyle name="40% - Accent1 4 3 4 2" xfId="15014" xr:uid="{00000000-0005-0000-0000-0000472E0000}"/>
    <cellStyle name="40% - Accent1 4 3 4 2 2" xfId="28034" xr:uid="{00000000-0005-0000-0000-0000482E0000}"/>
    <cellStyle name="40% - Accent1 4 3 4 3" xfId="20165" xr:uid="{00000000-0005-0000-0000-0000492E0000}"/>
    <cellStyle name="40% - Accent1 4 3 5" xfId="8682" xr:uid="{00000000-0005-0000-0000-00004A2E0000}"/>
    <cellStyle name="40% - Accent1 4 3 5 2" xfId="23757" xr:uid="{00000000-0005-0000-0000-00004B2E0000}"/>
    <cellStyle name="40% - Accent1 4 3 6" xfId="17681" xr:uid="{00000000-0005-0000-0000-00004C2E0000}"/>
    <cellStyle name="40% - Accent1 4 4" xfId="539" xr:uid="{00000000-0005-0000-0000-00004D2E0000}"/>
    <cellStyle name="40% - Accent1 4 4 2" xfId="3144" xr:uid="{00000000-0005-0000-0000-00004E2E0000}"/>
    <cellStyle name="40% - Accent1 4 4 2 2" xfId="7213" xr:uid="{00000000-0005-0000-0000-00004F2E0000}"/>
    <cellStyle name="40% - Accent1 4 4 2 2 2" xfId="16973" xr:uid="{00000000-0005-0000-0000-0000502E0000}"/>
    <cellStyle name="40% - Accent1 4 4 2 2 2 2" xfId="29914" xr:uid="{00000000-0005-0000-0000-0000512E0000}"/>
    <cellStyle name="40% - Accent1 4 4 2 2 3" xfId="22490" xr:uid="{00000000-0005-0000-0000-0000522E0000}"/>
    <cellStyle name="40% - Accent1 4 4 2 3" xfId="8913" xr:uid="{00000000-0005-0000-0000-0000532E0000}"/>
    <cellStyle name="40% - Accent1 4 4 2 3 2" xfId="23922" xr:uid="{00000000-0005-0000-0000-0000542E0000}"/>
    <cellStyle name="40% - Accent1 4 4 2 4" xfId="18844" xr:uid="{00000000-0005-0000-0000-0000552E0000}"/>
    <cellStyle name="40% - Accent1 4 4 3" xfId="5906" xr:uid="{00000000-0005-0000-0000-0000562E0000}"/>
    <cellStyle name="40% - Accent1 4 4 3 2" xfId="16144" xr:uid="{00000000-0005-0000-0000-0000572E0000}"/>
    <cellStyle name="40% - Accent1 4 4 3 2 2" xfId="29110" xr:uid="{00000000-0005-0000-0000-0000582E0000}"/>
    <cellStyle name="40% - Accent1 4 4 3 3" xfId="10728" xr:uid="{00000000-0005-0000-0000-0000592E0000}"/>
    <cellStyle name="40% - Accent1 4 4 3 3 2" xfId="25050" xr:uid="{00000000-0005-0000-0000-00005A2E0000}"/>
    <cellStyle name="40% - Accent1 4 4 3 4" xfId="21328" xr:uid="{00000000-0005-0000-0000-00005B2E0000}"/>
    <cellStyle name="40% - Accent1 4 4 4" xfId="4628" xr:uid="{00000000-0005-0000-0000-00005C2E0000}"/>
    <cellStyle name="40% - Accent1 4 4 4 2" xfId="15015" xr:uid="{00000000-0005-0000-0000-00005D2E0000}"/>
    <cellStyle name="40% - Accent1 4 4 4 2 2" xfId="28035" xr:uid="{00000000-0005-0000-0000-00005E2E0000}"/>
    <cellStyle name="40% - Accent1 4 4 4 3" xfId="20166" xr:uid="{00000000-0005-0000-0000-00005F2E0000}"/>
    <cellStyle name="40% - Accent1 4 4 5" xfId="8558" xr:uid="{00000000-0005-0000-0000-0000602E0000}"/>
    <cellStyle name="40% - Accent1 4 4 6" xfId="17682" xr:uid="{00000000-0005-0000-0000-0000612E0000}"/>
    <cellStyle name="40% - Accent1 4 5" xfId="540" xr:uid="{00000000-0005-0000-0000-0000622E0000}"/>
    <cellStyle name="40% - Accent1 4 5 2" xfId="3145" xr:uid="{00000000-0005-0000-0000-0000632E0000}"/>
    <cellStyle name="40% - Accent1 4 5 2 2" xfId="7214" xr:uid="{00000000-0005-0000-0000-0000642E0000}"/>
    <cellStyle name="40% - Accent1 4 5 2 2 2" xfId="13491" xr:uid="{00000000-0005-0000-0000-0000652E0000}"/>
    <cellStyle name="40% - Accent1 4 5 2 2 2 2" xfId="26743" xr:uid="{00000000-0005-0000-0000-0000662E0000}"/>
    <cellStyle name="40% - Accent1 4 5 2 2 3" xfId="22491" xr:uid="{00000000-0005-0000-0000-0000672E0000}"/>
    <cellStyle name="40% - Accent1 4 5 2 3" xfId="10905" xr:uid="{00000000-0005-0000-0000-0000682E0000}"/>
    <cellStyle name="40% - Accent1 4 5 2 3 2" xfId="25222" xr:uid="{00000000-0005-0000-0000-0000692E0000}"/>
    <cellStyle name="40% - Accent1 4 5 2 4" xfId="18845" xr:uid="{00000000-0005-0000-0000-00006A2E0000}"/>
    <cellStyle name="40% - Accent1 4 5 3" xfId="5907" xr:uid="{00000000-0005-0000-0000-00006B2E0000}"/>
    <cellStyle name="40% - Accent1 4 5 3 2" xfId="16145" xr:uid="{00000000-0005-0000-0000-00006C2E0000}"/>
    <cellStyle name="40% - Accent1 4 5 3 2 2" xfId="29111" xr:uid="{00000000-0005-0000-0000-00006D2E0000}"/>
    <cellStyle name="40% - Accent1 4 5 3 3" xfId="21329" xr:uid="{00000000-0005-0000-0000-00006E2E0000}"/>
    <cellStyle name="40% - Accent1 4 5 4" xfId="4629" xr:uid="{00000000-0005-0000-0000-00006F2E0000}"/>
    <cellStyle name="40% - Accent1 4 5 4 2" xfId="15016" xr:uid="{00000000-0005-0000-0000-0000702E0000}"/>
    <cellStyle name="40% - Accent1 4 5 4 2 2" xfId="28036" xr:uid="{00000000-0005-0000-0000-0000712E0000}"/>
    <cellStyle name="40% - Accent1 4 5 4 3" xfId="20167" xr:uid="{00000000-0005-0000-0000-0000722E0000}"/>
    <cellStyle name="40% - Accent1 4 5 5" xfId="9254" xr:uid="{00000000-0005-0000-0000-0000732E0000}"/>
    <cellStyle name="40% - Accent1 4 5 5 2" xfId="24094" xr:uid="{00000000-0005-0000-0000-0000742E0000}"/>
    <cellStyle name="40% - Accent1 4 5 6" xfId="17683" xr:uid="{00000000-0005-0000-0000-0000752E0000}"/>
    <cellStyle name="40% - Accent1 4 6" xfId="541" xr:uid="{00000000-0005-0000-0000-0000762E0000}"/>
    <cellStyle name="40% - Accent1 4 6 2" xfId="3146" xr:uid="{00000000-0005-0000-0000-0000772E0000}"/>
    <cellStyle name="40% - Accent1 4 6 2 2" xfId="7215" xr:uid="{00000000-0005-0000-0000-0000782E0000}"/>
    <cellStyle name="40% - Accent1 4 6 2 2 2" xfId="13492" xr:uid="{00000000-0005-0000-0000-0000792E0000}"/>
    <cellStyle name="40% - Accent1 4 6 2 2 2 2" xfId="26744" xr:uid="{00000000-0005-0000-0000-00007A2E0000}"/>
    <cellStyle name="40% - Accent1 4 6 2 2 3" xfId="22492" xr:uid="{00000000-0005-0000-0000-00007B2E0000}"/>
    <cellStyle name="40% - Accent1 4 6 2 3" xfId="11080" xr:uid="{00000000-0005-0000-0000-00007C2E0000}"/>
    <cellStyle name="40% - Accent1 4 6 2 3 2" xfId="25394" xr:uid="{00000000-0005-0000-0000-00007D2E0000}"/>
    <cellStyle name="40% - Accent1 4 6 2 4" xfId="18846" xr:uid="{00000000-0005-0000-0000-00007E2E0000}"/>
    <cellStyle name="40% - Accent1 4 6 3" xfId="5908" xr:uid="{00000000-0005-0000-0000-00007F2E0000}"/>
    <cellStyle name="40% - Accent1 4 6 3 2" xfId="16146" xr:uid="{00000000-0005-0000-0000-0000802E0000}"/>
    <cellStyle name="40% - Accent1 4 6 3 2 2" xfId="29112" xr:uid="{00000000-0005-0000-0000-0000812E0000}"/>
    <cellStyle name="40% - Accent1 4 6 3 3" xfId="21330" xr:uid="{00000000-0005-0000-0000-0000822E0000}"/>
    <cellStyle name="40% - Accent1 4 6 4" xfId="4630" xr:uid="{00000000-0005-0000-0000-0000832E0000}"/>
    <cellStyle name="40% - Accent1 4 6 4 2" xfId="15017" xr:uid="{00000000-0005-0000-0000-0000842E0000}"/>
    <cellStyle name="40% - Accent1 4 6 4 2 2" xfId="28037" xr:uid="{00000000-0005-0000-0000-0000852E0000}"/>
    <cellStyle name="40% - Accent1 4 6 4 3" xfId="20168" xr:uid="{00000000-0005-0000-0000-0000862E0000}"/>
    <cellStyle name="40% - Accent1 4 6 5" xfId="9429" xr:uid="{00000000-0005-0000-0000-0000872E0000}"/>
    <cellStyle name="40% - Accent1 4 6 5 2" xfId="24269" xr:uid="{00000000-0005-0000-0000-0000882E0000}"/>
    <cellStyle name="40% - Accent1 4 6 6" xfId="17684" xr:uid="{00000000-0005-0000-0000-0000892E0000}"/>
    <cellStyle name="40% - Accent1 4 7" xfId="1806" xr:uid="{00000000-0005-0000-0000-00008A2E0000}"/>
    <cellStyle name="40% - Accent1 4 7 2" xfId="3857" xr:uid="{00000000-0005-0000-0000-00008B2E0000}"/>
    <cellStyle name="40% - Accent1 4 7 2 2" xfId="7867" xr:uid="{00000000-0005-0000-0000-00008C2E0000}"/>
    <cellStyle name="40% - Accent1 4 7 2 2 2" xfId="14459" xr:uid="{00000000-0005-0000-0000-00008D2E0000}"/>
    <cellStyle name="40% - Accent1 4 7 2 2 2 2" xfId="27530" xr:uid="{00000000-0005-0000-0000-00008E2E0000}"/>
    <cellStyle name="40% - Accent1 4 7 2 2 3" xfId="23139" xr:uid="{00000000-0005-0000-0000-00008F2E0000}"/>
    <cellStyle name="40% - Accent1 4 7 2 3" xfId="11254" xr:uid="{00000000-0005-0000-0000-0000902E0000}"/>
    <cellStyle name="40% - Accent1 4 7 2 3 2" xfId="25566" xr:uid="{00000000-0005-0000-0000-0000912E0000}"/>
    <cellStyle name="40% - Accent1 4 7 2 4" xfId="19493" xr:uid="{00000000-0005-0000-0000-0000922E0000}"/>
    <cellStyle name="40% - Accent1 4 7 3" xfId="6622" xr:uid="{00000000-0005-0000-0000-0000932E0000}"/>
    <cellStyle name="40% - Accent1 4 7 3 2" xfId="16753" xr:uid="{00000000-0005-0000-0000-0000942E0000}"/>
    <cellStyle name="40% - Accent1 4 7 3 2 2" xfId="29706" xr:uid="{00000000-0005-0000-0000-0000952E0000}"/>
    <cellStyle name="40% - Accent1 4 7 3 3" xfId="21977" xr:uid="{00000000-0005-0000-0000-0000962E0000}"/>
    <cellStyle name="40% - Accent1 4 7 4" xfId="5282" xr:uid="{00000000-0005-0000-0000-0000972E0000}"/>
    <cellStyle name="40% - Accent1 4 7 4 2" xfId="15622" xr:uid="{00000000-0005-0000-0000-0000982E0000}"/>
    <cellStyle name="40% - Accent1 4 7 4 2 2" xfId="28642" xr:uid="{00000000-0005-0000-0000-0000992E0000}"/>
    <cellStyle name="40% - Accent1 4 7 4 3" xfId="20815" xr:uid="{00000000-0005-0000-0000-00009A2E0000}"/>
    <cellStyle name="40% - Accent1 4 7 5" xfId="9612" xr:uid="{00000000-0005-0000-0000-00009B2E0000}"/>
    <cellStyle name="40% - Accent1 4 7 5 2" xfId="24446" xr:uid="{00000000-0005-0000-0000-00009C2E0000}"/>
    <cellStyle name="40% - Accent1 4 7 6" xfId="18331" xr:uid="{00000000-0005-0000-0000-00009D2E0000}"/>
    <cellStyle name="40% - Accent1 4 8" xfId="1803" xr:uid="{00000000-0005-0000-0000-00009E2E0000}"/>
    <cellStyle name="40% - Accent1 4 8 2" xfId="12098" xr:uid="{00000000-0005-0000-0000-00009F2E0000}"/>
    <cellStyle name="40% - Accent1 4 8 3" xfId="11432" xr:uid="{00000000-0005-0000-0000-0000A02E0000}"/>
    <cellStyle name="40% - Accent1 4 8 3 2" xfId="25740" xr:uid="{00000000-0005-0000-0000-0000A12E0000}"/>
    <cellStyle name="40% - Accent1 4 9" xfId="3141" xr:uid="{00000000-0005-0000-0000-0000A22E0000}"/>
    <cellStyle name="40% - Accent1 4 9 2" xfId="7210" xr:uid="{00000000-0005-0000-0000-0000A32E0000}"/>
    <cellStyle name="40% - Accent1 4 9 2 2" xfId="14315" xr:uid="{00000000-0005-0000-0000-0000A42E0000}"/>
    <cellStyle name="40% - Accent1 4 9 2 2 2" xfId="27398" xr:uid="{00000000-0005-0000-0000-0000A52E0000}"/>
    <cellStyle name="40% - Accent1 4 9 2 3" xfId="22487" xr:uid="{00000000-0005-0000-0000-0000A62E0000}"/>
    <cellStyle name="40% - Accent1 4 9 3" xfId="11610" xr:uid="{00000000-0005-0000-0000-0000A72E0000}"/>
    <cellStyle name="40% - Accent1 4 9 3 2" xfId="25917" xr:uid="{00000000-0005-0000-0000-0000A82E0000}"/>
    <cellStyle name="40% - Accent1 4 9 4" xfId="18841" xr:uid="{00000000-0005-0000-0000-0000A92E0000}"/>
    <cellStyle name="40% - Accent1 5" xfId="542" xr:uid="{00000000-0005-0000-0000-0000AA2E0000}"/>
    <cellStyle name="40% - Accent1 5 10" xfId="4105" xr:uid="{00000000-0005-0000-0000-0000AB2E0000}"/>
    <cellStyle name="40% - Accent1 5 10 2" xfId="8065" xr:uid="{00000000-0005-0000-0000-0000AC2E0000}"/>
    <cellStyle name="40% - Accent1 5 10 2 2" xfId="12843" xr:uid="{00000000-0005-0000-0000-0000AD2E0000}"/>
    <cellStyle name="40% - Accent1 5 10 2 2 2" xfId="26371" xr:uid="{00000000-0005-0000-0000-0000AE2E0000}"/>
    <cellStyle name="40% - Accent1 5 10 2 3" xfId="23309" xr:uid="{00000000-0005-0000-0000-0000AF2E0000}"/>
    <cellStyle name="40% - Accent1 5 10 3" xfId="9865" xr:uid="{00000000-0005-0000-0000-0000B02E0000}"/>
    <cellStyle name="40% - Accent1 5 10 3 2" xfId="24599" xr:uid="{00000000-0005-0000-0000-0000B12E0000}"/>
    <cellStyle name="40% - Accent1 5 10 4" xfId="19663" xr:uid="{00000000-0005-0000-0000-0000B22E0000}"/>
    <cellStyle name="40% - Accent1 5 11" xfId="5909" xr:uid="{00000000-0005-0000-0000-0000B32E0000}"/>
    <cellStyle name="40% - Accent1 5 11 2" xfId="14035" xr:uid="{00000000-0005-0000-0000-0000B42E0000}"/>
    <cellStyle name="40% - Accent1 5 11 2 2" xfId="27209" xr:uid="{00000000-0005-0000-0000-0000B52E0000}"/>
    <cellStyle name="40% - Accent1 5 11 3" xfId="21331" xr:uid="{00000000-0005-0000-0000-0000B62E0000}"/>
    <cellStyle name="40% - Accent1 5 12" xfId="4631" xr:uid="{00000000-0005-0000-0000-0000B72E0000}"/>
    <cellStyle name="40% - Accent1 5 12 2" xfId="15018" xr:uid="{00000000-0005-0000-0000-0000B82E0000}"/>
    <cellStyle name="40% - Accent1 5 12 2 2" xfId="28038" xr:uid="{00000000-0005-0000-0000-0000B92E0000}"/>
    <cellStyle name="40% - Accent1 5 12 3" xfId="12473" xr:uid="{00000000-0005-0000-0000-0000BA2E0000}"/>
    <cellStyle name="40% - Accent1 5 12 3 2" xfId="26180" xr:uid="{00000000-0005-0000-0000-0000BB2E0000}"/>
    <cellStyle name="40% - Accent1 5 12 4" xfId="20169" xr:uid="{00000000-0005-0000-0000-0000BC2E0000}"/>
    <cellStyle name="40% - Accent1 5 13" xfId="8255" xr:uid="{00000000-0005-0000-0000-0000BD2E0000}"/>
    <cellStyle name="40% - Accent1 5 13 2" xfId="23457" xr:uid="{00000000-0005-0000-0000-0000BE2E0000}"/>
    <cellStyle name="40% - Accent1 5 14" xfId="17685" xr:uid="{00000000-0005-0000-0000-0000BF2E0000}"/>
    <cellStyle name="40% - Accent1 5 2" xfId="543" xr:uid="{00000000-0005-0000-0000-0000C02E0000}"/>
    <cellStyle name="40% - Accent1 5 2 2" xfId="1809" xr:uid="{00000000-0005-0000-0000-0000C12E0000}"/>
    <cellStyle name="40% - Accent1 5 2 2 2" xfId="3858" xr:uid="{00000000-0005-0000-0000-0000C22E0000}"/>
    <cellStyle name="40% - Accent1 5 2 2 2 2" xfId="7868" xr:uid="{00000000-0005-0000-0000-0000C32E0000}"/>
    <cellStyle name="40% - Accent1 5 2 2 2 2 2" xfId="17177" xr:uid="{00000000-0005-0000-0000-0000C42E0000}"/>
    <cellStyle name="40% - Accent1 5 2 2 2 2 2 2" xfId="30116" xr:uid="{00000000-0005-0000-0000-0000C52E0000}"/>
    <cellStyle name="40% - Accent1 5 2 2 2 2 3" xfId="23140" xr:uid="{00000000-0005-0000-0000-0000C62E0000}"/>
    <cellStyle name="40% - Accent1 5 2 2 2 3" xfId="11759" xr:uid="{00000000-0005-0000-0000-0000C72E0000}"/>
    <cellStyle name="40% - Accent1 5 2 2 2 3 2" xfId="26055" xr:uid="{00000000-0005-0000-0000-0000C82E0000}"/>
    <cellStyle name="40% - Accent1 5 2 2 2 4" xfId="19494" xr:uid="{00000000-0005-0000-0000-0000C92E0000}"/>
    <cellStyle name="40% - Accent1 5 2 2 3" xfId="6623" xr:uid="{00000000-0005-0000-0000-0000CA2E0000}"/>
    <cellStyle name="40% - Accent1 5 2 2 3 2" xfId="16754" xr:uid="{00000000-0005-0000-0000-0000CB2E0000}"/>
    <cellStyle name="40% - Accent1 5 2 2 3 2 2" xfId="29707" xr:uid="{00000000-0005-0000-0000-0000CC2E0000}"/>
    <cellStyle name="40% - Accent1 5 2 2 3 3" xfId="21978" xr:uid="{00000000-0005-0000-0000-0000CD2E0000}"/>
    <cellStyle name="40% - Accent1 5 2 2 4" xfId="5283" xr:uid="{00000000-0005-0000-0000-0000CE2E0000}"/>
    <cellStyle name="40% - Accent1 5 2 2 4 2" xfId="15623" xr:uid="{00000000-0005-0000-0000-0000CF2E0000}"/>
    <cellStyle name="40% - Accent1 5 2 2 4 2 2" xfId="28643" xr:uid="{00000000-0005-0000-0000-0000D02E0000}"/>
    <cellStyle name="40% - Accent1 5 2 2 4 3" xfId="20816" xr:uid="{00000000-0005-0000-0000-0000D12E0000}"/>
    <cellStyle name="40% - Accent1 5 2 2 5" xfId="9118" xr:uid="{00000000-0005-0000-0000-0000D22E0000}"/>
    <cellStyle name="40% - Accent1 5 2 2 6" xfId="18332" xr:uid="{00000000-0005-0000-0000-0000D32E0000}"/>
    <cellStyle name="40% - Accent1 5 2 3" xfId="1808" xr:uid="{00000000-0005-0000-0000-0000D42E0000}"/>
    <cellStyle name="40% - Accent1 5 2 3 2" xfId="12101" xr:uid="{00000000-0005-0000-0000-0000D52E0000}"/>
    <cellStyle name="40% - Accent1 5 2 3 3" xfId="10273" xr:uid="{00000000-0005-0000-0000-0000D62E0000}"/>
    <cellStyle name="40% - Accent1 5 2 3 3 2" xfId="24728" xr:uid="{00000000-0005-0000-0000-0000D72E0000}"/>
    <cellStyle name="40% - Accent1 5 2 4" xfId="3148" xr:uid="{00000000-0005-0000-0000-0000D82E0000}"/>
    <cellStyle name="40% - Accent1 5 2 4 2" xfId="7217" xr:uid="{00000000-0005-0000-0000-0000D92E0000}"/>
    <cellStyle name="40% - Accent1 5 2 4 2 2" xfId="16974" xr:uid="{00000000-0005-0000-0000-0000DA2E0000}"/>
    <cellStyle name="40% - Accent1 5 2 4 2 2 2" xfId="29915" xr:uid="{00000000-0005-0000-0000-0000DB2E0000}"/>
    <cellStyle name="40% - Accent1 5 2 4 2 3" xfId="22494" xr:uid="{00000000-0005-0000-0000-0000DC2E0000}"/>
    <cellStyle name="40% - Accent1 5 2 4 3" xfId="14318" xr:uid="{00000000-0005-0000-0000-0000DD2E0000}"/>
    <cellStyle name="40% - Accent1 5 2 4 3 2" xfId="27401" xr:uid="{00000000-0005-0000-0000-0000DE2E0000}"/>
    <cellStyle name="40% - Accent1 5 2 4 4" xfId="18848" xr:uid="{00000000-0005-0000-0000-0000DF2E0000}"/>
    <cellStyle name="40% - Accent1 5 2 5" xfId="5910" xr:uid="{00000000-0005-0000-0000-0000E02E0000}"/>
    <cellStyle name="40% - Accent1 5 2 5 2" xfId="16147" xr:uid="{00000000-0005-0000-0000-0000E12E0000}"/>
    <cellStyle name="40% - Accent1 5 2 5 2 2" xfId="29113" xr:uid="{00000000-0005-0000-0000-0000E22E0000}"/>
    <cellStyle name="40% - Accent1 5 2 5 3" xfId="21332" xr:uid="{00000000-0005-0000-0000-0000E32E0000}"/>
    <cellStyle name="40% - Accent1 5 2 6" xfId="4632" xr:uid="{00000000-0005-0000-0000-0000E42E0000}"/>
    <cellStyle name="40% - Accent1 5 2 6 2" xfId="15019" xr:uid="{00000000-0005-0000-0000-0000E52E0000}"/>
    <cellStyle name="40% - Accent1 5 2 6 2 2" xfId="28039" xr:uid="{00000000-0005-0000-0000-0000E62E0000}"/>
    <cellStyle name="40% - Accent1 5 2 6 3" xfId="20170" xr:uid="{00000000-0005-0000-0000-0000E72E0000}"/>
    <cellStyle name="40% - Accent1 5 2 7" xfId="8396" xr:uid="{00000000-0005-0000-0000-0000E82E0000}"/>
    <cellStyle name="40% - Accent1 5 2 7 2" xfId="23598" xr:uid="{00000000-0005-0000-0000-0000E92E0000}"/>
    <cellStyle name="40% - Accent1 5 2 8" xfId="17686" xr:uid="{00000000-0005-0000-0000-0000EA2E0000}"/>
    <cellStyle name="40% - Accent1 5 3" xfId="544" xr:uid="{00000000-0005-0000-0000-0000EB2E0000}"/>
    <cellStyle name="40% - Accent1 5 3 2" xfId="3149" xr:uid="{00000000-0005-0000-0000-0000EC2E0000}"/>
    <cellStyle name="40% - Accent1 5 3 2 2" xfId="7218" xr:uid="{00000000-0005-0000-0000-0000ED2E0000}"/>
    <cellStyle name="40% - Accent1 5 3 2 2 2" xfId="13493" xr:uid="{00000000-0005-0000-0000-0000EE2E0000}"/>
    <cellStyle name="40% - Accent1 5 3 2 2 2 2" xfId="26745" xr:uid="{00000000-0005-0000-0000-0000EF2E0000}"/>
    <cellStyle name="40% - Accent1 5 3 2 2 3" xfId="22495" xr:uid="{00000000-0005-0000-0000-0000F02E0000}"/>
    <cellStyle name="40% - Accent1 5 3 2 3" xfId="10438" xr:uid="{00000000-0005-0000-0000-0000F12E0000}"/>
    <cellStyle name="40% - Accent1 5 3 2 3 2" xfId="24882" xr:uid="{00000000-0005-0000-0000-0000F22E0000}"/>
    <cellStyle name="40% - Accent1 5 3 2 4" xfId="18849" xr:uid="{00000000-0005-0000-0000-0000F32E0000}"/>
    <cellStyle name="40% - Accent1 5 3 3" xfId="5911" xr:uid="{00000000-0005-0000-0000-0000F42E0000}"/>
    <cellStyle name="40% - Accent1 5 3 3 2" xfId="16148" xr:uid="{00000000-0005-0000-0000-0000F52E0000}"/>
    <cellStyle name="40% - Accent1 5 3 3 2 2" xfId="29114" xr:uid="{00000000-0005-0000-0000-0000F62E0000}"/>
    <cellStyle name="40% - Accent1 5 3 3 3" xfId="21333" xr:uid="{00000000-0005-0000-0000-0000F72E0000}"/>
    <cellStyle name="40% - Accent1 5 3 4" xfId="4633" xr:uid="{00000000-0005-0000-0000-0000F82E0000}"/>
    <cellStyle name="40% - Accent1 5 3 4 2" xfId="15020" xr:uid="{00000000-0005-0000-0000-0000F92E0000}"/>
    <cellStyle name="40% - Accent1 5 3 4 2 2" xfId="28040" xr:uid="{00000000-0005-0000-0000-0000FA2E0000}"/>
    <cellStyle name="40% - Accent1 5 3 4 3" xfId="20171" xr:uid="{00000000-0005-0000-0000-0000FB2E0000}"/>
    <cellStyle name="40% - Accent1 5 3 5" xfId="8683" xr:uid="{00000000-0005-0000-0000-0000FC2E0000}"/>
    <cellStyle name="40% - Accent1 5 3 5 2" xfId="23758" xr:uid="{00000000-0005-0000-0000-0000FD2E0000}"/>
    <cellStyle name="40% - Accent1 5 3 6" xfId="17687" xr:uid="{00000000-0005-0000-0000-0000FE2E0000}"/>
    <cellStyle name="40% - Accent1 5 4" xfId="545" xr:uid="{00000000-0005-0000-0000-0000FF2E0000}"/>
    <cellStyle name="40% - Accent1 5 4 2" xfId="3150" xr:uid="{00000000-0005-0000-0000-0000002F0000}"/>
    <cellStyle name="40% - Accent1 5 4 2 2" xfId="7219" xr:uid="{00000000-0005-0000-0000-0000012F0000}"/>
    <cellStyle name="40% - Accent1 5 4 2 2 2" xfId="16975" xr:uid="{00000000-0005-0000-0000-0000022F0000}"/>
    <cellStyle name="40% - Accent1 5 4 2 2 2 2" xfId="29916" xr:uid="{00000000-0005-0000-0000-0000032F0000}"/>
    <cellStyle name="40% - Accent1 5 4 2 2 3" xfId="22496" xr:uid="{00000000-0005-0000-0000-0000042F0000}"/>
    <cellStyle name="40% - Accent1 5 4 2 3" xfId="8914" xr:uid="{00000000-0005-0000-0000-0000052F0000}"/>
    <cellStyle name="40% - Accent1 5 4 2 3 2" xfId="23923" xr:uid="{00000000-0005-0000-0000-0000062F0000}"/>
    <cellStyle name="40% - Accent1 5 4 2 4" xfId="18850" xr:uid="{00000000-0005-0000-0000-0000072F0000}"/>
    <cellStyle name="40% - Accent1 5 4 3" xfId="5912" xr:uid="{00000000-0005-0000-0000-0000082F0000}"/>
    <cellStyle name="40% - Accent1 5 4 3 2" xfId="16149" xr:uid="{00000000-0005-0000-0000-0000092F0000}"/>
    <cellStyle name="40% - Accent1 5 4 3 2 2" xfId="29115" xr:uid="{00000000-0005-0000-0000-00000A2F0000}"/>
    <cellStyle name="40% - Accent1 5 4 3 3" xfId="10729" xr:uid="{00000000-0005-0000-0000-00000B2F0000}"/>
    <cellStyle name="40% - Accent1 5 4 3 3 2" xfId="25051" xr:uid="{00000000-0005-0000-0000-00000C2F0000}"/>
    <cellStyle name="40% - Accent1 5 4 3 4" xfId="21334" xr:uid="{00000000-0005-0000-0000-00000D2F0000}"/>
    <cellStyle name="40% - Accent1 5 4 4" xfId="4634" xr:uid="{00000000-0005-0000-0000-00000E2F0000}"/>
    <cellStyle name="40% - Accent1 5 4 4 2" xfId="15021" xr:uid="{00000000-0005-0000-0000-00000F2F0000}"/>
    <cellStyle name="40% - Accent1 5 4 4 2 2" xfId="28041" xr:uid="{00000000-0005-0000-0000-0000102F0000}"/>
    <cellStyle name="40% - Accent1 5 4 4 3" xfId="20172" xr:uid="{00000000-0005-0000-0000-0000112F0000}"/>
    <cellStyle name="40% - Accent1 5 4 5" xfId="8827" xr:uid="{00000000-0005-0000-0000-0000122F0000}"/>
    <cellStyle name="40% - Accent1 5 4 6" xfId="17688" xr:uid="{00000000-0005-0000-0000-0000132F0000}"/>
    <cellStyle name="40% - Accent1 5 5" xfId="546" xr:uid="{00000000-0005-0000-0000-0000142F0000}"/>
    <cellStyle name="40% - Accent1 5 5 2" xfId="3151" xr:uid="{00000000-0005-0000-0000-0000152F0000}"/>
    <cellStyle name="40% - Accent1 5 5 2 2" xfId="7220" xr:uid="{00000000-0005-0000-0000-0000162F0000}"/>
    <cellStyle name="40% - Accent1 5 5 2 2 2" xfId="13494" xr:uid="{00000000-0005-0000-0000-0000172F0000}"/>
    <cellStyle name="40% - Accent1 5 5 2 2 2 2" xfId="26746" xr:uid="{00000000-0005-0000-0000-0000182F0000}"/>
    <cellStyle name="40% - Accent1 5 5 2 2 3" xfId="22497" xr:uid="{00000000-0005-0000-0000-0000192F0000}"/>
    <cellStyle name="40% - Accent1 5 5 2 3" xfId="10906" xr:uid="{00000000-0005-0000-0000-00001A2F0000}"/>
    <cellStyle name="40% - Accent1 5 5 2 3 2" xfId="25223" xr:uid="{00000000-0005-0000-0000-00001B2F0000}"/>
    <cellStyle name="40% - Accent1 5 5 2 4" xfId="18851" xr:uid="{00000000-0005-0000-0000-00001C2F0000}"/>
    <cellStyle name="40% - Accent1 5 5 3" xfId="5913" xr:uid="{00000000-0005-0000-0000-00001D2F0000}"/>
    <cellStyle name="40% - Accent1 5 5 3 2" xfId="16150" xr:uid="{00000000-0005-0000-0000-00001E2F0000}"/>
    <cellStyle name="40% - Accent1 5 5 3 2 2" xfId="29116" xr:uid="{00000000-0005-0000-0000-00001F2F0000}"/>
    <cellStyle name="40% - Accent1 5 5 3 3" xfId="21335" xr:uid="{00000000-0005-0000-0000-0000202F0000}"/>
    <cellStyle name="40% - Accent1 5 5 4" xfId="4635" xr:uid="{00000000-0005-0000-0000-0000212F0000}"/>
    <cellStyle name="40% - Accent1 5 5 4 2" xfId="15022" xr:uid="{00000000-0005-0000-0000-0000222F0000}"/>
    <cellStyle name="40% - Accent1 5 5 4 2 2" xfId="28042" xr:uid="{00000000-0005-0000-0000-0000232F0000}"/>
    <cellStyle name="40% - Accent1 5 5 4 3" xfId="20173" xr:uid="{00000000-0005-0000-0000-0000242F0000}"/>
    <cellStyle name="40% - Accent1 5 5 5" xfId="9255" xr:uid="{00000000-0005-0000-0000-0000252F0000}"/>
    <cellStyle name="40% - Accent1 5 5 5 2" xfId="24095" xr:uid="{00000000-0005-0000-0000-0000262F0000}"/>
    <cellStyle name="40% - Accent1 5 5 6" xfId="17689" xr:uid="{00000000-0005-0000-0000-0000272F0000}"/>
    <cellStyle name="40% - Accent1 5 6" xfId="547" xr:uid="{00000000-0005-0000-0000-0000282F0000}"/>
    <cellStyle name="40% - Accent1 5 6 2" xfId="3152" xr:uid="{00000000-0005-0000-0000-0000292F0000}"/>
    <cellStyle name="40% - Accent1 5 6 2 2" xfId="7221" xr:uid="{00000000-0005-0000-0000-00002A2F0000}"/>
    <cellStyle name="40% - Accent1 5 6 2 2 2" xfId="13495" xr:uid="{00000000-0005-0000-0000-00002B2F0000}"/>
    <cellStyle name="40% - Accent1 5 6 2 2 2 2" xfId="26747" xr:uid="{00000000-0005-0000-0000-00002C2F0000}"/>
    <cellStyle name="40% - Accent1 5 6 2 2 3" xfId="22498" xr:uid="{00000000-0005-0000-0000-00002D2F0000}"/>
    <cellStyle name="40% - Accent1 5 6 2 3" xfId="11081" xr:uid="{00000000-0005-0000-0000-00002E2F0000}"/>
    <cellStyle name="40% - Accent1 5 6 2 3 2" xfId="25395" xr:uid="{00000000-0005-0000-0000-00002F2F0000}"/>
    <cellStyle name="40% - Accent1 5 6 2 4" xfId="18852" xr:uid="{00000000-0005-0000-0000-0000302F0000}"/>
    <cellStyle name="40% - Accent1 5 6 3" xfId="5914" xr:uid="{00000000-0005-0000-0000-0000312F0000}"/>
    <cellStyle name="40% - Accent1 5 6 3 2" xfId="16151" xr:uid="{00000000-0005-0000-0000-0000322F0000}"/>
    <cellStyle name="40% - Accent1 5 6 3 2 2" xfId="29117" xr:uid="{00000000-0005-0000-0000-0000332F0000}"/>
    <cellStyle name="40% - Accent1 5 6 3 3" xfId="21336" xr:uid="{00000000-0005-0000-0000-0000342F0000}"/>
    <cellStyle name="40% - Accent1 5 6 4" xfId="4636" xr:uid="{00000000-0005-0000-0000-0000352F0000}"/>
    <cellStyle name="40% - Accent1 5 6 4 2" xfId="15023" xr:uid="{00000000-0005-0000-0000-0000362F0000}"/>
    <cellStyle name="40% - Accent1 5 6 4 2 2" xfId="28043" xr:uid="{00000000-0005-0000-0000-0000372F0000}"/>
    <cellStyle name="40% - Accent1 5 6 4 3" xfId="20174" xr:uid="{00000000-0005-0000-0000-0000382F0000}"/>
    <cellStyle name="40% - Accent1 5 6 5" xfId="9430" xr:uid="{00000000-0005-0000-0000-0000392F0000}"/>
    <cellStyle name="40% - Accent1 5 6 5 2" xfId="24270" xr:uid="{00000000-0005-0000-0000-00003A2F0000}"/>
    <cellStyle name="40% - Accent1 5 6 6" xfId="17690" xr:uid="{00000000-0005-0000-0000-00003B2F0000}"/>
    <cellStyle name="40% - Accent1 5 7" xfId="1811" xr:uid="{00000000-0005-0000-0000-00003C2F0000}"/>
    <cellStyle name="40% - Accent1 5 7 2" xfId="3859" xr:uid="{00000000-0005-0000-0000-00003D2F0000}"/>
    <cellStyle name="40% - Accent1 5 7 2 2" xfId="7869" xr:uid="{00000000-0005-0000-0000-00003E2F0000}"/>
    <cellStyle name="40% - Accent1 5 7 2 2 2" xfId="14460" xr:uid="{00000000-0005-0000-0000-00003F2F0000}"/>
    <cellStyle name="40% - Accent1 5 7 2 2 2 2" xfId="27531" xr:uid="{00000000-0005-0000-0000-0000402F0000}"/>
    <cellStyle name="40% - Accent1 5 7 2 2 3" xfId="23141" xr:uid="{00000000-0005-0000-0000-0000412F0000}"/>
    <cellStyle name="40% - Accent1 5 7 2 3" xfId="11255" xr:uid="{00000000-0005-0000-0000-0000422F0000}"/>
    <cellStyle name="40% - Accent1 5 7 2 3 2" xfId="25567" xr:uid="{00000000-0005-0000-0000-0000432F0000}"/>
    <cellStyle name="40% - Accent1 5 7 2 4" xfId="19495" xr:uid="{00000000-0005-0000-0000-0000442F0000}"/>
    <cellStyle name="40% - Accent1 5 7 3" xfId="6624" xr:uid="{00000000-0005-0000-0000-0000452F0000}"/>
    <cellStyle name="40% - Accent1 5 7 3 2" xfId="16755" xr:uid="{00000000-0005-0000-0000-0000462F0000}"/>
    <cellStyle name="40% - Accent1 5 7 3 2 2" xfId="29708" xr:uid="{00000000-0005-0000-0000-0000472F0000}"/>
    <cellStyle name="40% - Accent1 5 7 3 3" xfId="21979" xr:uid="{00000000-0005-0000-0000-0000482F0000}"/>
    <cellStyle name="40% - Accent1 5 7 4" xfId="5284" xr:uid="{00000000-0005-0000-0000-0000492F0000}"/>
    <cellStyle name="40% - Accent1 5 7 4 2" xfId="15624" xr:uid="{00000000-0005-0000-0000-00004A2F0000}"/>
    <cellStyle name="40% - Accent1 5 7 4 2 2" xfId="28644" xr:uid="{00000000-0005-0000-0000-00004B2F0000}"/>
    <cellStyle name="40% - Accent1 5 7 4 3" xfId="20817" xr:uid="{00000000-0005-0000-0000-00004C2F0000}"/>
    <cellStyle name="40% - Accent1 5 7 5" xfId="9613" xr:uid="{00000000-0005-0000-0000-00004D2F0000}"/>
    <cellStyle name="40% - Accent1 5 7 5 2" xfId="24447" xr:uid="{00000000-0005-0000-0000-00004E2F0000}"/>
    <cellStyle name="40% - Accent1 5 7 6" xfId="18333" xr:uid="{00000000-0005-0000-0000-00004F2F0000}"/>
    <cellStyle name="40% - Accent1 5 8" xfId="1807" xr:uid="{00000000-0005-0000-0000-0000502F0000}"/>
    <cellStyle name="40% - Accent1 5 8 2" xfId="12100" xr:uid="{00000000-0005-0000-0000-0000512F0000}"/>
    <cellStyle name="40% - Accent1 5 8 3" xfId="11433" xr:uid="{00000000-0005-0000-0000-0000522F0000}"/>
    <cellStyle name="40% - Accent1 5 8 3 2" xfId="25741" xr:uid="{00000000-0005-0000-0000-0000532F0000}"/>
    <cellStyle name="40% - Accent1 5 9" xfId="3147" xr:uid="{00000000-0005-0000-0000-0000542F0000}"/>
    <cellStyle name="40% - Accent1 5 9 2" xfId="7216" xr:uid="{00000000-0005-0000-0000-0000552F0000}"/>
    <cellStyle name="40% - Accent1 5 9 2 2" xfId="14317" xr:uid="{00000000-0005-0000-0000-0000562F0000}"/>
    <cellStyle name="40% - Accent1 5 9 2 2 2" xfId="27400" xr:uid="{00000000-0005-0000-0000-0000572F0000}"/>
    <cellStyle name="40% - Accent1 5 9 2 3" xfId="22493" xr:uid="{00000000-0005-0000-0000-0000582F0000}"/>
    <cellStyle name="40% - Accent1 5 9 3" xfId="11611" xr:uid="{00000000-0005-0000-0000-0000592F0000}"/>
    <cellStyle name="40% - Accent1 5 9 3 2" xfId="25918" xr:uid="{00000000-0005-0000-0000-00005A2F0000}"/>
    <cellStyle name="40% - Accent1 5 9 4" xfId="18847" xr:uid="{00000000-0005-0000-0000-00005B2F0000}"/>
    <cellStyle name="40% - Accent1 6" xfId="548" xr:uid="{00000000-0005-0000-0000-00005C2F0000}"/>
    <cellStyle name="40% - Accent1 6 10" xfId="4106" xr:uid="{00000000-0005-0000-0000-00005D2F0000}"/>
    <cellStyle name="40% - Accent1 6 10 2" xfId="8066" xr:uid="{00000000-0005-0000-0000-00005E2F0000}"/>
    <cellStyle name="40% - Accent1 6 10 2 2" xfId="12844" xr:uid="{00000000-0005-0000-0000-00005F2F0000}"/>
    <cellStyle name="40% - Accent1 6 10 2 2 2" xfId="26372" xr:uid="{00000000-0005-0000-0000-0000602F0000}"/>
    <cellStyle name="40% - Accent1 6 10 2 3" xfId="23310" xr:uid="{00000000-0005-0000-0000-0000612F0000}"/>
    <cellStyle name="40% - Accent1 6 10 3" xfId="9866" xr:uid="{00000000-0005-0000-0000-0000622F0000}"/>
    <cellStyle name="40% - Accent1 6 10 3 2" xfId="24600" xr:uid="{00000000-0005-0000-0000-0000632F0000}"/>
    <cellStyle name="40% - Accent1 6 10 4" xfId="19664" xr:uid="{00000000-0005-0000-0000-0000642F0000}"/>
    <cellStyle name="40% - Accent1 6 11" xfId="5915" xr:uid="{00000000-0005-0000-0000-0000652F0000}"/>
    <cellStyle name="40% - Accent1 6 11 2" xfId="14036" xr:uid="{00000000-0005-0000-0000-0000662F0000}"/>
    <cellStyle name="40% - Accent1 6 11 2 2" xfId="27210" xr:uid="{00000000-0005-0000-0000-0000672F0000}"/>
    <cellStyle name="40% - Accent1 6 11 3" xfId="21337" xr:uid="{00000000-0005-0000-0000-0000682F0000}"/>
    <cellStyle name="40% - Accent1 6 12" xfId="4637" xr:uid="{00000000-0005-0000-0000-0000692F0000}"/>
    <cellStyle name="40% - Accent1 6 12 2" xfId="15024" xr:uid="{00000000-0005-0000-0000-00006A2F0000}"/>
    <cellStyle name="40% - Accent1 6 12 2 2" xfId="28044" xr:uid="{00000000-0005-0000-0000-00006B2F0000}"/>
    <cellStyle name="40% - Accent1 6 12 3" xfId="12474" xr:uid="{00000000-0005-0000-0000-00006C2F0000}"/>
    <cellStyle name="40% - Accent1 6 12 3 2" xfId="26181" xr:uid="{00000000-0005-0000-0000-00006D2F0000}"/>
    <cellStyle name="40% - Accent1 6 12 4" xfId="20175" xr:uid="{00000000-0005-0000-0000-00006E2F0000}"/>
    <cellStyle name="40% - Accent1 6 13" xfId="8256" xr:uid="{00000000-0005-0000-0000-00006F2F0000}"/>
    <cellStyle name="40% - Accent1 6 13 2" xfId="23458" xr:uid="{00000000-0005-0000-0000-0000702F0000}"/>
    <cellStyle name="40% - Accent1 6 14" xfId="17691" xr:uid="{00000000-0005-0000-0000-0000712F0000}"/>
    <cellStyle name="40% - Accent1 6 2" xfId="549" xr:uid="{00000000-0005-0000-0000-0000722F0000}"/>
    <cellStyle name="40% - Accent1 6 2 2" xfId="1814" xr:uid="{00000000-0005-0000-0000-0000732F0000}"/>
    <cellStyle name="40% - Accent1 6 2 2 2" xfId="3860" xr:uid="{00000000-0005-0000-0000-0000742F0000}"/>
    <cellStyle name="40% - Accent1 6 2 2 2 2" xfId="7870" xr:uid="{00000000-0005-0000-0000-0000752F0000}"/>
    <cellStyle name="40% - Accent1 6 2 2 2 2 2" xfId="17178" xr:uid="{00000000-0005-0000-0000-0000762F0000}"/>
    <cellStyle name="40% - Accent1 6 2 2 2 2 2 2" xfId="30117" xr:uid="{00000000-0005-0000-0000-0000772F0000}"/>
    <cellStyle name="40% - Accent1 6 2 2 2 2 3" xfId="23142" xr:uid="{00000000-0005-0000-0000-0000782F0000}"/>
    <cellStyle name="40% - Accent1 6 2 2 2 3" xfId="11760" xr:uid="{00000000-0005-0000-0000-0000792F0000}"/>
    <cellStyle name="40% - Accent1 6 2 2 2 3 2" xfId="26056" xr:uid="{00000000-0005-0000-0000-00007A2F0000}"/>
    <cellStyle name="40% - Accent1 6 2 2 2 4" xfId="19496" xr:uid="{00000000-0005-0000-0000-00007B2F0000}"/>
    <cellStyle name="40% - Accent1 6 2 2 3" xfId="6625" xr:uid="{00000000-0005-0000-0000-00007C2F0000}"/>
    <cellStyle name="40% - Accent1 6 2 2 3 2" xfId="16756" xr:uid="{00000000-0005-0000-0000-00007D2F0000}"/>
    <cellStyle name="40% - Accent1 6 2 2 3 2 2" xfId="29709" xr:uid="{00000000-0005-0000-0000-00007E2F0000}"/>
    <cellStyle name="40% - Accent1 6 2 2 3 3" xfId="21980" xr:uid="{00000000-0005-0000-0000-00007F2F0000}"/>
    <cellStyle name="40% - Accent1 6 2 2 4" xfId="5285" xr:uid="{00000000-0005-0000-0000-0000802F0000}"/>
    <cellStyle name="40% - Accent1 6 2 2 4 2" xfId="15625" xr:uid="{00000000-0005-0000-0000-0000812F0000}"/>
    <cellStyle name="40% - Accent1 6 2 2 4 2 2" xfId="28645" xr:uid="{00000000-0005-0000-0000-0000822F0000}"/>
    <cellStyle name="40% - Accent1 6 2 2 4 3" xfId="20818" xr:uid="{00000000-0005-0000-0000-0000832F0000}"/>
    <cellStyle name="40% - Accent1 6 2 2 5" xfId="9117" xr:uid="{00000000-0005-0000-0000-0000842F0000}"/>
    <cellStyle name="40% - Accent1 6 2 2 6" xfId="18334" xr:uid="{00000000-0005-0000-0000-0000852F0000}"/>
    <cellStyle name="40% - Accent1 6 2 3" xfId="1813" xr:uid="{00000000-0005-0000-0000-0000862F0000}"/>
    <cellStyle name="40% - Accent1 6 2 3 2" xfId="12104" xr:uid="{00000000-0005-0000-0000-0000872F0000}"/>
    <cellStyle name="40% - Accent1 6 2 3 3" xfId="10274" xr:uid="{00000000-0005-0000-0000-0000882F0000}"/>
    <cellStyle name="40% - Accent1 6 2 3 3 2" xfId="24729" xr:uid="{00000000-0005-0000-0000-0000892F0000}"/>
    <cellStyle name="40% - Accent1 6 2 4" xfId="3154" xr:uid="{00000000-0005-0000-0000-00008A2F0000}"/>
    <cellStyle name="40% - Accent1 6 2 4 2" xfId="7223" xr:uid="{00000000-0005-0000-0000-00008B2F0000}"/>
    <cellStyle name="40% - Accent1 6 2 4 2 2" xfId="16976" xr:uid="{00000000-0005-0000-0000-00008C2F0000}"/>
    <cellStyle name="40% - Accent1 6 2 4 2 2 2" xfId="29917" xr:uid="{00000000-0005-0000-0000-00008D2F0000}"/>
    <cellStyle name="40% - Accent1 6 2 4 2 3" xfId="22500" xr:uid="{00000000-0005-0000-0000-00008E2F0000}"/>
    <cellStyle name="40% - Accent1 6 2 4 3" xfId="14320" xr:uid="{00000000-0005-0000-0000-00008F2F0000}"/>
    <cellStyle name="40% - Accent1 6 2 4 3 2" xfId="27403" xr:uid="{00000000-0005-0000-0000-0000902F0000}"/>
    <cellStyle name="40% - Accent1 6 2 4 4" xfId="18854" xr:uid="{00000000-0005-0000-0000-0000912F0000}"/>
    <cellStyle name="40% - Accent1 6 2 5" xfId="5916" xr:uid="{00000000-0005-0000-0000-0000922F0000}"/>
    <cellStyle name="40% - Accent1 6 2 5 2" xfId="16152" xr:uid="{00000000-0005-0000-0000-0000932F0000}"/>
    <cellStyle name="40% - Accent1 6 2 5 2 2" xfId="29118" xr:uid="{00000000-0005-0000-0000-0000942F0000}"/>
    <cellStyle name="40% - Accent1 6 2 5 3" xfId="21338" xr:uid="{00000000-0005-0000-0000-0000952F0000}"/>
    <cellStyle name="40% - Accent1 6 2 6" xfId="4638" xr:uid="{00000000-0005-0000-0000-0000962F0000}"/>
    <cellStyle name="40% - Accent1 6 2 6 2" xfId="15025" xr:uid="{00000000-0005-0000-0000-0000972F0000}"/>
    <cellStyle name="40% - Accent1 6 2 6 2 2" xfId="28045" xr:uid="{00000000-0005-0000-0000-0000982F0000}"/>
    <cellStyle name="40% - Accent1 6 2 6 3" xfId="20176" xr:uid="{00000000-0005-0000-0000-0000992F0000}"/>
    <cellStyle name="40% - Accent1 6 2 7" xfId="8397" xr:uid="{00000000-0005-0000-0000-00009A2F0000}"/>
    <cellStyle name="40% - Accent1 6 2 7 2" xfId="23599" xr:uid="{00000000-0005-0000-0000-00009B2F0000}"/>
    <cellStyle name="40% - Accent1 6 2 8" xfId="17692" xr:uid="{00000000-0005-0000-0000-00009C2F0000}"/>
    <cellStyle name="40% - Accent1 6 3" xfId="550" xr:uid="{00000000-0005-0000-0000-00009D2F0000}"/>
    <cellStyle name="40% - Accent1 6 3 2" xfId="3155" xr:uid="{00000000-0005-0000-0000-00009E2F0000}"/>
    <cellStyle name="40% - Accent1 6 3 2 2" xfId="7224" xr:uid="{00000000-0005-0000-0000-00009F2F0000}"/>
    <cellStyle name="40% - Accent1 6 3 2 2 2" xfId="13496" xr:uid="{00000000-0005-0000-0000-0000A02F0000}"/>
    <cellStyle name="40% - Accent1 6 3 2 2 2 2" xfId="26748" xr:uid="{00000000-0005-0000-0000-0000A12F0000}"/>
    <cellStyle name="40% - Accent1 6 3 2 2 3" xfId="22501" xr:uid="{00000000-0005-0000-0000-0000A22F0000}"/>
    <cellStyle name="40% - Accent1 6 3 2 3" xfId="10439" xr:uid="{00000000-0005-0000-0000-0000A32F0000}"/>
    <cellStyle name="40% - Accent1 6 3 2 3 2" xfId="24883" xr:uid="{00000000-0005-0000-0000-0000A42F0000}"/>
    <cellStyle name="40% - Accent1 6 3 2 4" xfId="18855" xr:uid="{00000000-0005-0000-0000-0000A52F0000}"/>
    <cellStyle name="40% - Accent1 6 3 3" xfId="5917" xr:uid="{00000000-0005-0000-0000-0000A62F0000}"/>
    <cellStyle name="40% - Accent1 6 3 3 2" xfId="16153" xr:uid="{00000000-0005-0000-0000-0000A72F0000}"/>
    <cellStyle name="40% - Accent1 6 3 3 2 2" xfId="29119" xr:uid="{00000000-0005-0000-0000-0000A82F0000}"/>
    <cellStyle name="40% - Accent1 6 3 3 3" xfId="21339" xr:uid="{00000000-0005-0000-0000-0000A92F0000}"/>
    <cellStyle name="40% - Accent1 6 3 4" xfId="4639" xr:uid="{00000000-0005-0000-0000-0000AA2F0000}"/>
    <cellStyle name="40% - Accent1 6 3 4 2" xfId="15026" xr:uid="{00000000-0005-0000-0000-0000AB2F0000}"/>
    <cellStyle name="40% - Accent1 6 3 4 2 2" xfId="28046" xr:uid="{00000000-0005-0000-0000-0000AC2F0000}"/>
    <cellStyle name="40% - Accent1 6 3 4 3" xfId="20177" xr:uid="{00000000-0005-0000-0000-0000AD2F0000}"/>
    <cellStyle name="40% - Accent1 6 3 5" xfId="8684" xr:uid="{00000000-0005-0000-0000-0000AE2F0000}"/>
    <cellStyle name="40% - Accent1 6 3 5 2" xfId="23759" xr:uid="{00000000-0005-0000-0000-0000AF2F0000}"/>
    <cellStyle name="40% - Accent1 6 3 6" xfId="17693" xr:uid="{00000000-0005-0000-0000-0000B02F0000}"/>
    <cellStyle name="40% - Accent1 6 4" xfId="551" xr:uid="{00000000-0005-0000-0000-0000B12F0000}"/>
    <cellStyle name="40% - Accent1 6 4 2" xfId="3156" xr:uid="{00000000-0005-0000-0000-0000B22F0000}"/>
    <cellStyle name="40% - Accent1 6 4 2 2" xfId="7225" xr:uid="{00000000-0005-0000-0000-0000B32F0000}"/>
    <cellStyle name="40% - Accent1 6 4 2 2 2" xfId="16977" xr:uid="{00000000-0005-0000-0000-0000B42F0000}"/>
    <cellStyle name="40% - Accent1 6 4 2 2 2 2" xfId="29918" xr:uid="{00000000-0005-0000-0000-0000B52F0000}"/>
    <cellStyle name="40% - Accent1 6 4 2 2 3" xfId="22502" xr:uid="{00000000-0005-0000-0000-0000B62F0000}"/>
    <cellStyle name="40% - Accent1 6 4 2 3" xfId="8915" xr:uid="{00000000-0005-0000-0000-0000B72F0000}"/>
    <cellStyle name="40% - Accent1 6 4 2 3 2" xfId="23924" xr:uid="{00000000-0005-0000-0000-0000B82F0000}"/>
    <cellStyle name="40% - Accent1 6 4 2 4" xfId="18856" xr:uid="{00000000-0005-0000-0000-0000B92F0000}"/>
    <cellStyle name="40% - Accent1 6 4 3" xfId="5918" xr:uid="{00000000-0005-0000-0000-0000BA2F0000}"/>
    <cellStyle name="40% - Accent1 6 4 3 2" xfId="16154" xr:uid="{00000000-0005-0000-0000-0000BB2F0000}"/>
    <cellStyle name="40% - Accent1 6 4 3 2 2" xfId="29120" xr:uid="{00000000-0005-0000-0000-0000BC2F0000}"/>
    <cellStyle name="40% - Accent1 6 4 3 3" xfId="10730" xr:uid="{00000000-0005-0000-0000-0000BD2F0000}"/>
    <cellStyle name="40% - Accent1 6 4 3 3 2" xfId="25052" xr:uid="{00000000-0005-0000-0000-0000BE2F0000}"/>
    <cellStyle name="40% - Accent1 6 4 3 4" xfId="21340" xr:uid="{00000000-0005-0000-0000-0000BF2F0000}"/>
    <cellStyle name="40% - Accent1 6 4 4" xfId="4640" xr:uid="{00000000-0005-0000-0000-0000C02F0000}"/>
    <cellStyle name="40% - Accent1 6 4 4 2" xfId="15027" xr:uid="{00000000-0005-0000-0000-0000C12F0000}"/>
    <cellStyle name="40% - Accent1 6 4 4 2 2" xfId="28047" xr:uid="{00000000-0005-0000-0000-0000C22F0000}"/>
    <cellStyle name="40% - Accent1 6 4 4 3" xfId="20178" xr:uid="{00000000-0005-0000-0000-0000C32F0000}"/>
    <cellStyle name="40% - Accent1 6 4 5" xfId="8829" xr:uid="{00000000-0005-0000-0000-0000C42F0000}"/>
    <cellStyle name="40% - Accent1 6 4 6" xfId="17694" xr:uid="{00000000-0005-0000-0000-0000C52F0000}"/>
    <cellStyle name="40% - Accent1 6 5" xfId="552" xr:uid="{00000000-0005-0000-0000-0000C62F0000}"/>
    <cellStyle name="40% - Accent1 6 5 2" xfId="3157" xr:uid="{00000000-0005-0000-0000-0000C72F0000}"/>
    <cellStyle name="40% - Accent1 6 5 2 2" xfId="7226" xr:uid="{00000000-0005-0000-0000-0000C82F0000}"/>
    <cellStyle name="40% - Accent1 6 5 2 2 2" xfId="13497" xr:uid="{00000000-0005-0000-0000-0000C92F0000}"/>
    <cellStyle name="40% - Accent1 6 5 2 2 2 2" xfId="26749" xr:uid="{00000000-0005-0000-0000-0000CA2F0000}"/>
    <cellStyle name="40% - Accent1 6 5 2 2 3" xfId="22503" xr:uid="{00000000-0005-0000-0000-0000CB2F0000}"/>
    <cellStyle name="40% - Accent1 6 5 2 3" xfId="10907" xr:uid="{00000000-0005-0000-0000-0000CC2F0000}"/>
    <cellStyle name="40% - Accent1 6 5 2 3 2" xfId="25224" xr:uid="{00000000-0005-0000-0000-0000CD2F0000}"/>
    <cellStyle name="40% - Accent1 6 5 2 4" xfId="18857" xr:uid="{00000000-0005-0000-0000-0000CE2F0000}"/>
    <cellStyle name="40% - Accent1 6 5 3" xfId="5919" xr:uid="{00000000-0005-0000-0000-0000CF2F0000}"/>
    <cellStyle name="40% - Accent1 6 5 3 2" xfId="16155" xr:uid="{00000000-0005-0000-0000-0000D02F0000}"/>
    <cellStyle name="40% - Accent1 6 5 3 2 2" xfId="29121" xr:uid="{00000000-0005-0000-0000-0000D12F0000}"/>
    <cellStyle name="40% - Accent1 6 5 3 3" xfId="21341" xr:uid="{00000000-0005-0000-0000-0000D22F0000}"/>
    <cellStyle name="40% - Accent1 6 5 4" xfId="4641" xr:uid="{00000000-0005-0000-0000-0000D32F0000}"/>
    <cellStyle name="40% - Accent1 6 5 4 2" xfId="15028" xr:uid="{00000000-0005-0000-0000-0000D42F0000}"/>
    <cellStyle name="40% - Accent1 6 5 4 2 2" xfId="28048" xr:uid="{00000000-0005-0000-0000-0000D52F0000}"/>
    <cellStyle name="40% - Accent1 6 5 4 3" xfId="20179" xr:uid="{00000000-0005-0000-0000-0000D62F0000}"/>
    <cellStyle name="40% - Accent1 6 5 5" xfId="9256" xr:uid="{00000000-0005-0000-0000-0000D72F0000}"/>
    <cellStyle name="40% - Accent1 6 5 5 2" xfId="24096" xr:uid="{00000000-0005-0000-0000-0000D82F0000}"/>
    <cellStyle name="40% - Accent1 6 5 6" xfId="17695" xr:uid="{00000000-0005-0000-0000-0000D92F0000}"/>
    <cellStyle name="40% - Accent1 6 6" xfId="553" xr:uid="{00000000-0005-0000-0000-0000DA2F0000}"/>
    <cellStyle name="40% - Accent1 6 6 2" xfId="3158" xr:uid="{00000000-0005-0000-0000-0000DB2F0000}"/>
    <cellStyle name="40% - Accent1 6 6 2 2" xfId="7227" xr:uid="{00000000-0005-0000-0000-0000DC2F0000}"/>
    <cellStyle name="40% - Accent1 6 6 2 2 2" xfId="13498" xr:uid="{00000000-0005-0000-0000-0000DD2F0000}"/>
    <cellStyle name="40% - Accent1 6 6 2 2 2 2" xfId="26750" xr:uid="{00000000-0005-0000-0000-0000DE2F0000}"/>
    <cellStyle name="40% - Accent1 6 6 2 2 3" xfId="22504" xr:uid="{00000000-0005-0000-0000-0000DF2F0000}"/>
    <cellStyle name="40% - Accent1 6 6 2 3" xfId="11082" xr:uid="{00000000-0005-0000-0000-0000E02F0000}"/>
    <cellStyle name="40% - Accent1 6 6 2 3 2" xfId="25396" xr:uid="{00000000-0005-0000-0000-0000E12F0000}"/>
    <cellStyle name="40% - Accent1 6 6 2 4" xfId="18858" xr:uid="{00000000-0005-0000-0000-0000E22F0000}"/>
    <cellStyle name="40% - Accent1 6 6 3" xfId="5920" xr:uid="{00000000-0005-0000-0000-0000E32F0000}"/>
    <cellStyle name="40% - Accent1 6 6 3 2" xfId="16156" xr:uid="{00000000-0005-0000-0000-0000E42F0000}"/>
    <cellStyle name="40% - Accent1 6 6 3 2 2" xfId="29122" xr:uid="{00000000-0005-0000-0000-0000E52F0000}"/>
    <cellStyle name="40% - Accent1 6 6 3 3" xfId="21342" xr:uid="{00000000-0005-0000-0000-0000E62F0000}"/>
    <cellStyle name="40% - Accent1 6 6 4" xfId="4642" xr:uid="{00000000-0005-0000-0000-0000E72F0000}"/>
    <cellStyle name="40% - Accent1 6 6 4 2" xfId="15029" xr:uid="{00000000-0005-0000-0000-0000E82F0000}"/>
    <cellStyle name="40% - Accent1 6 6 4 2 2" xfId="28049" xr:uid="{00000000-0005-0000-0000-0000E92F0000}"/>
    <cellStyle name="40% - Accent1 6 6 4 3" xfId="20180" xr:uid="{00000000-0005-0000-0000-0000EA2F0000}"/>
    <cellStyle name="40% - Accent1 6 6 5" xfId="9431" xr:uid="{00000000-0005-0000-0000-0000EB2F0000}"/>
    <cellStyle name="40% - Accent1 6 6 5 2" xfId="24271" xr:uid="{00000000-0005-0000-0000-0000EC2F0000}"/>
    <cellStyle name="40% - Accent1 6 6 6" xfId="17696" xr:uid="{00000000-0005-0000-0000-0000ED2F0000}"/>
    <cellStyle name="40% - Accent1 6 7" xfId="1815" xr:uid="{00000000-0005-0000-0000-0000EE2F0000}"/>
    <cellStyle name="40% - Accent1 6 7 2" xfId="3861" xr:uid="{00000000-0005-0000-0000-0000EF2F0000}"/>
    <cellStyle name="40% - Accent1 6 7 2 2" xfId="7871" xr:uid="{00000000-0005-0000-0000-0000F02F0000}"/>
    <cellStyle name="40% - Accent1 6 7 2 2 2" xfId="14461" xr:uid="{00000000-0005-0000-0000-0000F12F0000}"/>
    <cellStyle name="40% - Accent1 6 7 2 2 2 2" xfId="27532" xr:uid="{00000000-0005-0000-0000-0000F22F0000}"/>
    <cellStyle name="40% - Accent1 6 7 2 2 3" xfId="23143" xr:uid="{00000000-0005-0000-0000-0000F32F0000}"/>
    <cellStyle name="40% - Accent1 6 7 2 3" xfId="11256" xr:uid="{00000000-0005-0000-0000-0000F42F0000}"/>
    <cellStyle name="40% - Accent1 6 7 2 3 2" xfId="25568" xr:uid="{00000000-0005-0000-0000-0000F52F0000}"/>
    <cellStyle name="40% - Accent1 6 7 2 4" xfId="19497" xr:uid="{00000000-0005-0000-0000-0000F62F0000}"/>
    <cellStyle name="40% - Accent1 6 7 3" xfId="6626" xr:uid="{00000000-0005-0000-0000-0000F72F0000}"/>
    <cellStyle name="40% - Accent1 6 7 3 2" xfId="16757" xr:uid="{00000000-0005-0000-0000-0000F82F0000}"/>
    <cellStyle name="40% - Accent1 6 7 3 2 2" xfId="29710" xr:uid="{00000000-0005-0000-0000-0000F92F0000}"/>
    <cellStyle name="40% - Accent1 6 7 3 3" xfId="21981" xr:uid="{00000000-0005-0000-0000-0000FA2F0000}"/>
    <cellStyle name="40% - Accent1 6 7 4" xfId="5286" xr:uid="{00000000-0005-0000-0000-0000FB2F0000}"/>
    <cellStyle name="40% - Accent1 6 7 4 2" xfId="15626" xr:uid="{00000000-0005-0000-0000-0000FC2F0000}"/>
    <cellStyle name="40% - Accent1 6 7 4 2 2" xfId="28646" xr:uid="{00000000-0005-0000-0000-0000FD2F0000}"/>
    <cellStyle name="40% - Accent1 6 7 4 3" xfId="20819" xr:uid="{00000000-0005-0000-0000-0000FE2F0000}"/>
    <cellStyle name="40% - Accent1 6 7 5" xfId="9614" xr:uid="{00000000-0005-0000-0000-0000FF2F0000}"/>
    <cellStyle name="40% - Accent1 6 7 5 2" xfId="24448" xr:uid="{00000000-0005-0000-0000-000000300000}"/>
    <cellStyle name="40% - Accent1 6 7 6" xfId="18335" xr:uid="{00000000-0005-0000-0000-000001300000}"/>
    <cellStyle name="40% - Accent1 6 8" xfId="1812" xr:uid="{00000000-0005-0000-0000-000002300000}"/>
    <cellStyle name="40% - Accent1 6 8 2" xfId="12103" xr:uid="{00000000-0005-0000-0000-000003300000}"/>
    <cellStyle name="40% - Accent1 6 8 3" xfId="11434" xr:uid="{00000000-0005-0000-0000-000004300000}"/>
    <cellStyle name="40% - Accent1 6 8 3 2" xfId="25742" xr:uid="{00000000-0005-0000-0000-000005300000}"/>
    <cellStyle name="40% - Accent1 6 9" xfId="3153" xr:uid="{00000000-0005-0000-0000-000006300000}"/>
    <cellStyle name="40% - Accent1 6 9 2" xfId="7222" xr:uid="{00000000-0005-0000-0000-000007300000}"/>
    <cellStyle name="40% - Accent1 6 9 2 2" xfId="14319" xr:uid="{00000000-0005-0000-0000-000008300000}"/>
    <cellStyle name="40% - Accent1 6 9 2 2 2" xfId="27402" xr:uid="{00000000-0005-0000-0000-000009300000}"/>
    <cellStyle name="40% - Accent1 6 9 2 3" xfId="22499" xr:uid="{00000000-0005-0000-0000-00000A300000}"/>
    <cellStyle name="40% - Accent1 6 9 3" xfId="11612" xr:uid="{00000000-0005-0000-0000-00000B300000}"/>
    <cellStyle name="40% - Accent1 6 9 3 2" xfId="25919" xr:uid="{00000000-0005-0000-0000-00000C300000}"/>
    <cellStyle name="40% - Accent1 6 9 4" xfId="18853" xr:uid="{00000000-0005-0000-0000-00000D300000}"/>
    <cellStyle name="40% - Accent1 7" xfId="554" xr:uid="{00000000-0005-0000-0000-00000E300000}"/>
    <cellStyle name="40% - Accent1 7 10" xfId="4107" xr:uid="{00000000-0005-0000-0000-00000F300000}"/>
    <cellStyle name="40% - Accent1 7 10 2" xfId="8067" xr:uid="{00000000-0005-0000-0000-000010300000}"/>
    <cellStyle name="40% - Accent1 7 10 2 2" xfId="12845" xr:uid="{00000000-0005-0000-0000-000011300000}"/>
    <cellStyle name="40% - Accent1 7 10 2 2 2" xfId="26373" xr:uid="{00000000-0005-0000-0000-000012300000}"/>
    <cellStyle name="40% - Accent1 7 10 2 3" xfId="23311" xr:uid="{00000000-0005-0000-0000-000013300000}"/>
    <cellStyle name="40% - Accent1 7 10 3" xfId="9867" xr:uid="{00000000-0005-0000-0000-000014300000}"/>
    <cellStyle name="40% - Accent1 7 10 3 2" xfId="24601" xr:uid="{00000000-0005-0000-0000-000015300000}"/>
    <cellStyle name="40% - Accent1 7 10 4" xfId="19665" xr:uid="{00000000-0005-0000-0000-000016300000}"/>
    <cellStyle name="40% - Accent1 7 11" xfId="5921" xr:uid="{00000000-0005-0000-0000-000017300000}"/>
    <cellStyle name="40% - Accent1 7 11 2" xfId="14037" xr:uid="{00000000-0005-0000-0000-000018300000}"/>
    <cellStyle name="40% - Accent1 7 11 2 2" xfId="27211" xr:uid="{00000000-0005-0000-0000-000019300000}"/>
    <cellStyle name="40% - Accent1 7 11 3" xfId="21343" xr:uid="{00000000-0005-0000-0000-00001A300000}"/>
    <cellStyle name="40% - Accent1 7 12" xfId="4643" xr:uid="{00000000-0005-0000-0000-00001B300000}"/>
    <cellStyle name="40% - Accent1 7 12 2" xfId="15030" xr:uid="{00000000-0005-0000-0000-00001C300000}"/>
    <cellStyle name="40% - Accent1 7 12 2 2" xfId="28050" xr:uid="{00000000-0005-0000-0000-00001D300000}"/>
    <cellStyle name="40% - Accent1 7 12 3" xfId="12475" xr:uid="{00000000-0005-0000-0000-00001E300000}"/>
    <cellStyle name="40% - Accent1 7 12 3 2" xfId="26182" xr:uid="{00000000-0005-0000-0000-00001F300000}"/>
    <cellStyle name="40% - Accent1 7 12 4" xfId="20181" xr:uid="{00000000-0005-0000-0000-000020300000}"/>
    <cellStyle name="40% - Accent1 7 13" xfId="8257" xr:uid="{00000000-0005-0000-0000-000021300000}"/>
    <cellStyle name="40% - Accent1 7 13 2" xfId="23459" xr:uid="{00000000-0005-0000-0000-000022300000}"/>
    <cellStyle name="40% - Accent1 7 14" xfId="17697" xr:uid="{00000000-0005-0000-0000-000023300000}"/>
    <cellStyle name="40% - Accent1 7 2" xfId="555" xr:uid="{00000000-0005-0000-0000-000024300000}"/>
    <cellStyle name="40% - Accent1 7 2 2" xfId="1818" xr:uid="{00000000-0005-0000-0000-000025300000}"/>
    <cellStyle name="40% - Accent1 7 2 2 2" xfId="3862" xr:uid="{00000000-0005-0000-0000-000026300000}"/>
    <cellStyle name="40% - Accent1 7 2 2 2 2" xfId="7872" xr:uid="{00000000-0005-0000-0000-000027300000}"/>
    <cellStyle name="40% - Accent1 7 2 2 2 2 2" xfId="17179" xr:uid="{00000000-0005-0000-0000-000028300000}"/>
    <cellStyle name="40% - Accent1 7 2 2 2 2 2 2" xfId="30118" xr:uid="{00000000-0005-0000-0000-000029300000}"/>
    <cellStyle name="40% - Accent1 7 2 2 2 2 3" xfId="23144" xr:uid="{00000000-0005-0000-0000-00002A300000}"/>
    <cellStyle name="40% - Accent1 7 2 2 2 3" xfId="11761" xr:uid="{00000000-0005-0000-0000-00002B300000}"/>
    <cellStyle name="40% - Accent1 7 2 2 2 3 2" xfId="26057" xr:uid="{00000000-0005-0000-0000-00002C300000}"/>
    <cellStyle name="40% - Accent1 7 2 2 2 4" xfId="19498" xr:uid="{00000000-0005-0000-0000-00002D300000}"/>
    <cellStyle name="40% - Accent1 7 2 2 3" xfId="6627" xr:uid="{00000000-0005-0000-0000-00002E300000}"/>
    <cellStyle name="40% - Accent1 7 2 2 3 2" xfId="16758" xr:uid="{00000000-0005-0000-0000-00002F300000}"/>
    <cellStyle name="40% - Accent1 7 2 2 3 2 2" xfId="29711" xr:uid="{00000000-0005-0000-0000-000030300000}"/>
    <cellStyle name="40% - Accent1 7 2 2 3 3" xfId="21982" xr:uid="{00000000-0005-0000-0000-000031300000}"/>
    <cellStyle name="40% - Accent1 7 2 2 4" xfId="5287" xr:uid="{00000000-0005-0000-0000-000032300000}"/>
    <cellStyle name="40% - Accent1 7 2 2 4 2" xfId="15627" xr:uid="{00000000-0005-0000-0000-000033300000}"/>
    <cellStyle name="40% - Accent1 7 2 2 4 2 2" xfId="28647" xr:uid="{00000000-0005-0000-0000-000034300000}"/>
    <cellStyle name="40% - Accent1 7 2 2 4 3" xfId="20820" xr:uid="{00000000-0005-0000-0000-000035300000}"/>
    <cellStyle name="40% - Accent1 7 2 2 5" xfId="9116" xr:uid="{00000000-0005-0000-0000-000036300000}"/>
    <cellStyle name="40% - Accent1 7 2 2 6" xfId="18336" xr:uid="{00000000-0005-0000-0000-000037300000}"/>
    <cellStyle name="40% - Accent1 7 2 3" xfId="1817" xr:uid="{00000000-0005-0000-0000-000038300000}"/>
    <cellStyle name="40% - Accent1 7 2 3 2" xfId="12106" xr:uid="{00000000-0005-0000-0000-000039300000}"/>
    <cellStyle name="40% - Accent1 7 2 3 3" xfId="10275" xr:uid="{00000000-0005-0000-0000-00003A300000}"/>
    <cellStyle name="40% - Accent1 7 2 3 3 2" xfId="24730" xr:uid="{00000000-0005-0000-0000-00003B300000}"/>
    <cellStyle name="40% - Accent1 7 2 4" xfId="3160" xr:uid="{00000000-0005-0000-0000-00003C300000}"/>
    <cellStyle name="40% - Accent1 7 2 4 2" xfId="7229" xr:uid="{00000000-0005-0000-0000-00003D300000}"/>
    <cellStyle name="40% - Accent1 7 2 4 2 2" xfId="16978" xr:uid="{00000000-0005-0000-0000-00003E300000}"/>
    <cellStyle name="40% - Accent1 7 2 4 2 2 2" xfId="29919" xr:uid="{00000000-0005-0000-0000-00003F300000}"/>
    <cellStyle name="40% - Accent1 7 2 4 2 3" xfId="22506" xr:uid="{00000000-0005-0000-0000-000040300000}"/>
    <cellStyle name="40% - Accent1 7 2 4 3" xfId="14322" xr:uid="{00000000-0005-0000-0000-000041300000}"/>
    <cellStyle name="40% - Accent1 7 2 4 3 2" xfId="27405" xr:uid="{00000000-0005-0000-0000-000042300000}"/>
    <cellStyle name="40% - Accent1 7 2 4 4" xfId="18860" xr:uid="{00000000-0005-0000-0000-000043300000}"/>
    <cellStyle name="40% - Accent1 7 2 5" xfId="5922" xr:uid="{00000000-0005-0000-0000-000044300000}"/>
    <cellStyle name="40% - Accent1 7 2 5 2" xfId="16157" xr:uid="{00000000-0005-0000-0000-000045300000}"/>
    <cellStyle name="40% - Accent1 7 2 5 2 2" xfId="29123" xr:uid="{00000000-0005-0000-0000-000046300000}"/>
    <cellStyle name="40% - Accent1 7 2 5 3" xfId="21344" xr:uid="{00000000-0005-0000-0000-000047300000}"/>
    <cellStyle name="40% - Accent1 7 2 6" xfId="4644" xr:uid="{00000000-0005-0000-0000-000048300000}"/>
    <cellStyle name="40% - Accent1 7 2 6 2" xfId="15031" xr:uid="{00000000-0005-0000-0000-000049300000}"/>
    <cellStyle name="40% - Accent1 7 2 6 2 2" xfId="28051" xr:uid="{00000000-0005-0000-0000-00004A300000}"/>
    <cellStyle name="40% - Accent1 7 2 6 3" xfId="20182" xr:uid="{00000000-0005-0000-0000-00004B300000}"/>
    <cellStyle name="40% - Accent1 7 2 7" xfId="8398" xr:uid="{00000000-0005-0000-0000-00004C300000}"/>
    <cellStyle name="40% - Accent1 7 2 7 2" xfId="23600" xr:uid="{00000000-0005-0000-0000-00004D300000}"/>
    <cellStyle name="40% - Accent1 7 2 8" xfId="17698" xr:uid="{00000000-0005-0000-0000-00004E300000}"/>
    <cellStyle name="40% - Accent1 7 3" xfId="556" xr:uid="{00000000-0005-0000-0000-00004F300000}"/>
    <cellStyle name="40% - Accent1 7 3 2" xfId="3161" xr:uid="{00000000-0005-0000-0000-000050300000}"/>
    <cellStyle name="40% - Accent1 7 3 2 2" xfId="7230" xr:uid="{00000000-0005-0000-0000-000051300000}"/>
    <cellStyle name="40% - Accent1 7 3 2 2 2" xfId="13499" xr:uid="{00000000-0005-0000-0000-000052300000}"/>
    <cellStyle name="40% - Accent1 7 3 2 2 2 2" xfId="26751" xr:uid="{00000000-0005-0000-0000-000053300000}"/>
    <cellStyle name="40% - Accent1 7 3 2 2 3" xfId="22507" xr:uid="{00000000-0005-0000-0000-000054300000}"/>
    <cellStyle name="40% - Accent1 7 3 2 3" xfId="10440" xr:uid="{00000000-0005-0000-0000-000055300000}"/>
    <cellStyle name="40% - Accent1 7 3 2 3 2" xfId="24884" xr:uid="{00000000-0005-0000-0000-000056300000}"/>
    <cellStyle name="40% - Accent1 7 3 2 4" xfId="18861" xr:uid="{00000000-0005-0000-0000-000057300000}"/>
    <cellStyle name="40% - Accent1 7 3 3" xfId="5923" xr:uid="{00000000-0005-0000-0000-000058300000}"/>
    <cellStyle name="40% - Accent1 7 3 3 2" xfId="16158" xr:uid="{00000000-0005-0000-0000-000059300000}"/>
    <cellStyle name="40% - Accent1 7 3 3 2 2" xfId="29124" xr:uid="{00000000-0005-0000-0000-00005A300000}"/>
    <cellStyle name="40% - Accent1 7 3 3 3" xfId="21345" xr:uid="{00000000-0005-0000-0000-00005B300000}"/>
    <cellStyle name="40% - Accent1 7 3 4" xfId="4645" xr:uid="{00000000-0005-0000-0000-00005C300000}"/>
    <cellStyle name="40% - Accent1 7 3 4 2" xfId="15032" xr:uid="{00000000-0005-0000-0000-00005D300000}"/>
    <cellStyle name="40% - Accent1 7 3 4 2 2" xfId="28052" xr:uid="{00000000-0005-0000-0000-00005E300000}"/>
    <cellStyle name="40% - Accent1 7 3 4 3" xfId="20183" xr:uid="{00000000-0005-0000-0000-00005F300000}"/>
    <cellStyle name="40% - Accent1 7 3 5" xfId="8685" xr:uid="{00000000-0005-0000-0000-000060300000}"/>
    <cellStyle name="40% - Accent1 7 3 5 2" xfId="23760" xr:uid="{00000000-0005-0000-0000-000061300000}"/>
    <cellStyle name="40% - Accent1 7 3 6" xfId="17699" xr:uid="{00000000-0005-0000-0000-000062300000}"/>
    <cellStyle name="40% - Accent1 7 4" xfId="557" xr:uid="{00000000-0005-0000-0000-000063300000}"/>
    <cellStyle name="40% - Accent1 7 4 2" xfId="3162" xr:uid="{00000000-0005-0000-0000-000064300000}"/>
    <cellStyle name="40% - Accent1 7 4 2 2" xfId="7231" xr:uid="{00000000-0005-0000-0000-000065300000}"/>
    <cellStyle name="40% - Accent1 7 4 2 2 2" xfId="16979" xr:uid="{00000000-0005-0000-0000-000066300000}"/>
    <cellStyle name="40% - Accent1 7 4 2 2 2 2" xfId="29920" xr:uid="{00000000-0005-0000-0000-000067300000}"/>
    <cellStyle name="40% - Accent1 7 4 2 2 3" xfId="22508" xr:uid="{00000000-0005-0000-0000-000068300000}"/>
    <cellStyle name="40% - Accent1 7 4 2 3" xfId="8916" xr:uid="{00000000-0005-0000-0000-000069300000}"/>
    <cellStyle name="40% - Accent1 7 4 2 3 2" xfId="23925" xr:uid="{00000000-0005-0000-0000-00006A300000}"/>
    <cellStyle name="40% - Accent1 7 4 2 4" xfId="18862" xr:uid="{00000000-0005-0000-0000-00006B300000}"/>
    <cellStyle name="40% - Accent1 7 4 3" xfId="5924" xr:uid="{00000000-0005-0000-0000-00006C300000}"/>
    <cellStyle name="40% - Accent1 7 4 3 2" xfId="16159" xr:uid="{00000000-0005-0000-0000-00006D300000}"/>
    <cellStyle name="40% - Accent1 7 4 3 2 2" xfId="29125" xr:uid="{00000000-0005-0000-0000-00006E300000}"/>
    <cellStyle name="40% - Accent1 7 4 3 3" xfId="10731" xr:uid="{00000000-0005-0000-0000-00006F300000}"/>
    <cellStyle name="40% - Accent1 7 4 3 3 2" xfId="25053" xr:uid="{00000000-0005-0000-0000-000070300000}"/>
    <cellStyle name="40% - Accent1 7 4 3 4" xfId="21346" xr:uid="{00000000-0005-0000-0000-000071300000}"/>
    <cellStyle name="40% - Accent1 7 4 4" xfId="4646" xr:uid="{00000000-0005-0000-0000-000072300000}"/>
    <cellStyle name="40% - Accent1 7 4 4 2" xfId="15033" xr:uid="{00000000-0005-0000-0000-000073300000}"/>
    <cellStyle name="40% - Accent1 7 4 4 2 2" xfId="28053" xr:uid="{00000000-0005-0000-0000-000074300000}"/>
    <cellStyle name="40% - Accent1 7 4 4 3" xfId="20184" xr:uid="{00000000-0005-0000-0000-000075300000}"/>
    <cellStyle name="40% - Accent1 7 4 5" xfId="8554" xr:uid="{00000000-0005-0000-0000-000076300000}"/>
    <cellStyle name="40% - Accent1 7 4 6" xfId="17700" xr:uid="{00000000-0005-0000-0000-000077300000}"/>
    <cellStyle name="40% - Accent1 7 5" xfId="558" xr:uid="{00000000-0005-0000-0000-000078300000}"/>
    <cellStyle name="40% - Accent1 7 5 2" xfId="3163" xr:uid="{00000000-0005-0000-0000-000079300000}"/>
    <cellStyle name="40% - Accent1 7 5 2 2" xfId="7232" xr:uid="{00000000-0005-0000-0000-00007A300000}"/>
    <cellStyle name="40% - Accent1 7 5 2 2 2" xfId="13500" xr:uid="{00000000-0005-0000-0000-00007B300000}"/>
    <cellStyle name="40% - Accent1 7 5 2 2 2 2" xfId="26752" xr:uid="{00000000-0005-0000-0000-00007C300000}"/>
    <cellStyle name="40% - Accent1 7 5 2 2 3" xfId="22509" xr:uid="{00000000-0005-0000-0000-00007D300000}"/>
    <cellStyle name="40% - Accent1 7 5 2 3" xfId="10908" xr:uid="{00000000-0005-0000-0000-00007E300000}"/>
    <cellStyle name="40% - Accent1 7 5 2 3 2" xfId="25225" xr:uid="{00000000-0005-0000-0000-00007F300000}"/>
    <cellStyle name="40% - Accent1 7 5 2 4" xfId="18863" xr:uid="{00000000-0005-0000-0000-000080300000}"/>
    <cellStyle name="40% - Accent1 7 5 3" xfId="5925" xr:uid="{00000000-0005-0000-0000-000081300000}"/>
    <cellStyle name="40% - Accent1 7 5 3 2" xfId="16160" xr:uid="{00000000-0005-0000-0000-000082300000}"/>
    <cellStyle name="40% - Accent1 7 5 3 2 2" xfId="29126" xr:uid="{00000000-0005-0000-0000-000083300000}"/>
    <cellStyle name="40% - Accent1 7 5 3 3" xfId="21347" xr:uid="{00000000-0005-0000-0000-000084300000}"/>
    <cellStyle name="40% - Accent1 7 5 4" xfId="4647" xr:uid="{00000000-0005-0000-0000-000085300000}"/>
    <cellStyle name="40% - Accent1 7 5 4 2" xfId="15034" xr:uid="{00000000-0005-0000-0000-000086300000}"/>
    <cellStyle name="40% - Accent1 7 5 4 2 2" xfId="28054" xr:uid="{00000000-0005-0000-0000-000087300000}"/>
    <cellStyle name="40% - Accent1 7 5 4 3" xfId="20185" xr:uid="{00000000-0005-0000-0000-000088300000}"/>
    <cellStyle name="40% - Accent1 7 5 5" xfId="9257" xr:uid="{00000000-0005-0000-0000-000089300000}"/>
    <cellStyle name="40% - Accent1 7 5 5 2" xfId="24097" xr:uid="{00000000-0005-0000-0000-00008A300000}"/>
    <cellStyle name="40% - Accent1 7 5 6" xfId="17701" xr:uid="{00000000-0005-0000-0000-00008B300000}"/>
    <cellStyle name="40% - Accent1 7 6" xfId="559" xr:uid="{00000000-0005-0000-0000-00008C300000}"/>
    <cellStyle name="40% - Accent1 7 6 2" xfId="3164" xr:uid="{00000000-0005-0000-0000-00008D300000}"/>
    <cellStyle name="40% - Accent1 7 6 2 2" xfId="7233" xr:uid="{00000000-0005-0000-0000-00008E300000}"/>
    <cellStyle name="40% - Accent1 7 6 2 2 2" xfId="13501" xr:uid="{00000000-0005-0000-0000-00008F300000}"/>
    <cellStyle name="40% - Accent1 7 6 2 2 2 2" xfId="26753" xr:uid="{00000000-0005-0000-0000-000090300000}"/>
    <cellStyle name="40% - Accent1 7 6 2 2 3" xfId="22510" xr:uid="{00000000-0005-0000-0000-000091300000}"/>
    <cellStyle name="40% - Accent1 7 6 2 3" xfId="11083" xr:uid="{00000000-0005-0000-0000-000092300000}"/>
    <cellStyle name="40% - Accent1 7 6 2 3 2" xfId="25397" xr:uid="{00000000-0005-0000-0000-000093300000}"/>
    <cellStyle name="40% - Accent1 7 6 2 4" xfId="18864" xr:uid="{00000000-0005-0000-0000-000094300000}"/>
    <cellStyle name="40% - Accent1 7 6 3" xfId="5926" xr:uid="{00000000-0005-0000-0000-000095300000}"/>
    <cellStyle name="40% - Accent1 7 6 3 2" xfId="16161" xr:uid="{00000000-0005-0000-0000-000096300000}"/>
    <cellStyle name="40% - Accent1 7 6 3 2 2" xfId="29127" xr:uid="{00000000-0005-0000-0000-000097300000}"/>
    <cellStyle name="40% - Accent1 7 6 3 3" xfId="21348" xr:uid="{00000000-0005-0000-0000-000098300000}"/>
    <cellStyle name="40% - Accent1 7 6 4" xfId="4648" xr:uid="{00000000-0005-0000-0000-000099300000}"/>
    <cellStyle name="40% - Accent1 7 6 4 2" xfId="15035" xr:uid="{00000000-0005-0000-0000-00009A300000}"/>
    <cellStyle name="40% - Accent1 7 6 4 2 2" xfId="28055" xr:uid="{00000000-0005-0000-0000-00009B300000}"/>
    <cellStyle name="40% - Accent1 7 6 4 3" xfId="20186" xr:uid="{00000000-0005-0000-0000-00009C300000}"/>
    <cellStyle name="40% - Accent1 7 6 5" xfId="9432" xr:uid="{00000000-0005-0000-0000-00009D300000}"/>
    <cellStyle name="40% - Accent1 7 6 5 2" xfId="24272" xr:uid="{00000000-0005-0000-0000-00009E300000}"/>
    <cellStyle name="40% - Accent1 7 6 6" xfId="17702" xr:uid="{00000000-0005-0000-0000-00009F300000}"/>
    <cellStyle name="40% - Accent1 7 7" xfId="1819" xr:uid="{00000000-0005-0000-0000-0000A0300000}"/>
    <cellStyle name="40% - Accent1 7 7 2" xfId="3863" xr:uid="{00000000-0005-0000-0000-0000A1300000}"/>
    <cellStyle name="40% - Accent1 7 7 2 2" xfId="7873" xr:uid="{00000000-0005-0000-0000-0000A2300000}"/>
    <cellStyle name="40% - Accent1 7 7 2 2 2" xfId="14462" xr:uid="{00000000-0005-0000-0000-0000A3300000}"/>
    <cellStyle name="40% - Accent1 7 7 2 2 2 2" xfId="27533" xr:uid="{00000000-0005-0000-0000-0000A4300000}"/>
    <cellStyle name="40% - Accent1 7 7 2 2 3" xfId="23145" xr:uid="{00000000-0005-0000-0000-0000A5300000}"/>
    <cellStyle name="40% - Accent1 7 7 2 3" xfId="11257" xr:uid="{00000000-0005-0000-0000-0000A6300000}"/>
    <cellStyle name="40% - Accent1 7 7 2 3 2" xfId="25569" xr:uid="{00000000-0005-0000-0000-0000A7300000}"/>
    <cellStyle name="40% - Accent1 7 7 2 4" xfId="19499" xr:uid="{00000000-0005-0000-0000-0000A8300000}"/>
    <cellStyle name="40% - Accent1 7 7 3" xfId="6628" xr:uid="{00000000-0005-0000-0000-0000A9300000}"/>
    <cellStyle name="40% - Accent1 7 7 3 2" xfId="16759" xr:uid="{00000000-0005-0000-0000-0000AA300000}"/>
    <cellStyle name="40% - Accent1 7 7 3 2 2" xfId="29712" xr:uid="{00000000-0005-0000-0000-0000AB300000}"/>
    <cellStyle name="40% - Accent1 7 7 3 3" xfId="21983" xr:uid="{00000000-0005-0000-0000-0000AC300000}"/>
    <cellStyle name="40% - Accent1 7 7 4" xfId="5288" xr:uid="{00000000-0005-0000-0000-0000AD300000}"/>
    <cellStyle name="40% - Accent1 7 7 4 2" xfId="15628" xr:uid="{00000000-0005-0000-0000-0000AE300000}"/>
    <cellStyle name="40% - Accent1 7 7 4 2 2" xfId="28648" xr:uid="{00000000-0005-0000-0000-0000AF300000}"/>
    <cellStyle name="40% - Accent1 7 7 4 3" xfId="20821" xr:uid="{00000000-0005-0000-0000-0000B0300000}"/>
    <cellStyle name="40% - Accent1 7 7 5" xfId="9615" xr:uid="{00000000-0005-0000-0000-0000B1300000}"/>
    <cellStyle name="40% - Accent1 7 7 5 2" xfId="24449" xr:uid="{00000000-0005-0000-0000-0000B2300000}"/>
    <cellStyle name="40% - Accent1 7 7 6" xfId="18337" xr:uid="{00000000-0005-0000-0000-0000B3300000}"/>
    <cellStyle name="40% - Accent1 7 8" xfId="1816" xr:uid="{00000000-0005-0000-0000-0000B4300000}"/>
    <cellStyle name="40% - Accent1 7 8 2" xfId="12105" xr:uid="{00000000-0005-0000-0000-0000B5300000}"/>
    <cellStyle name="40% - Accent1 7 8 3" xfId="11435" xr:uid="{00000000-0005-0000-0000-0000B6300000}"/>
    <cellStyle name="40% - Accent1 7 8 3 2" xfId="25743" xr:uid="{00000000-0005-0000-0000-0000B7300000}"/>
    <cellStyle name="40% - Accent1 7 9" xfId="3159" xr:uid="{00000000-0005-0000-0000-0000B8300000}"/>
    <cellStyle name="40% - Accent1 7 9 2" xfId="7228" xr:uid="{00000000-0005-0000-0000-0000B9300000}"/>
    <cellStyle name="40% - Accent1 7 9 2 2" xfId="14321" xr:uid="{00000000-0005-0000-0000-0000BA300000}"/>
    <cellStyle name="40% - Accent1 7 9 2 2 2" xfId="27404" xr:uid="{00000000-0005-0000-0000-0000BB300000}"/>
    <cellStyle name="40% - Accent1 7 9 2 3" xfId="22505" xr:uid="{00000000-0005-0000-0000-0000BC300000}"/>
    <cellStyle name="40% - Accent1 7 9 3" xfId="11613" xr:uid="{00000000-0005-0000-0000-0000BD300000}"/>
    <cellStyle name="40% - Accent1 7 9 3 2" xfId="25920" xr:uid="{00000000-0005-0000-0000-0000BE300000}"/>
    <cellStyle name="40% - Accent1 7 9 4" xfId="18859" xr:uid="{00000000-0005-0000-0000-0000BF300000}"/>
    <cellStyle name="40% - Accent1 8" xfId="560" xr:uid="{00000000-0005-0000-0000-0000C0300000}"/>
    <cellStyle name="40% - Accent1 8 10" xfId="4108" xr:uid="{00000000-0005-0000-0000-0000C1300000}"/>
    <cellStyle name="40% - Accent1 8 10 2" xfId="8068" xr:uid="{00000000-0005-0000-0000-0000C2300000}"/>
    <cellStyle name="40% - Accent1 8 10 2 2" xfId="12846" xr:uid="{00000000-0005-0000-0000-0000C3300000}"/>
    <cellStyle name="40% - Accent1 8 10 2 2 2" xfId="26374" xr:uid="{00000000-0005-0000-0000-0000C4300000}"/>
    <cellStyle name="40% - Accent1 8 10 2 3" xfId="23312" xr:uid="{00000000-0005-0000-0000-0000C5300000}"/>
    <cellStyle name="40% - Accent1 8 10 3" xfId="9868" xr:uid="{00000000-0005-0000-0000-0000C6300000}"/>
    <cellStyle name="40% - Accent1 8 10 3 2" xfId="24602" xr:uid="{00000000-0005-0000-0000-0000C7300000}"/>
    <cellStyle name="40% - Accent1 8 10 4" xfId="19666" xr:uid="{00000000-0005-0000-0000-0000C8300000}"/>
    <cellStyle name="40% - Accent1 8 11" xfId="5927" xr:uid="{00000000-0005-0000-0000-0000C9300000}"/>
    <cellStyle name="40% - Accent1 8 11 2" xfId="14038" xr:uid="{00000000-0005-0000-0000-0000CA300000}"/>
    <cellStyle name="40% - Accent1 8 11 2 2" xfId="27212" xr:uid="{00000000-0005-0000-0000-0000CB300000}"/>
    <cellStyle name="40% - Accent1 8 11 3" xfId="21349" xr:uid="{00000000-0005-0000-0000-0000CC300000}"/>
    <cellStyle name="40% - Accent1 8 12" xfId="4649" xr:uid="{00000000-0005-0000-0000-0000CD300000}"/>
    <cellStyle name="40% - Accent1 8 12 2" xfId="15036" xr:uid="{00000000-0005-0000-0000-0000CE300000}"/>
    <cellStyle name="40% - Accent1 8 12 2 2" xfId="28056" xr:uid="{00000000-0005-0000-0000-0000CF300000}"/>
    <cellStyle name="40% - Accent1 8 12 3" xfId="12476" xr:uid="{00000000-0005-0000-0000-0000D0300000}"/>
    <cellStyle name="40% - Accent1 8 12 3 2" xfId="26183" xr:uid="{00000000-0005-0000-0000-0000D1300000}"/>
    <cellStyle name="40% - Accent1 8 12 4" xfId="20187" xr:uid="{00000000-0005-0000-0000-0000D2300000}"/>
    <cellStyle name="40% - Accent1 8 13" xfId="8258" xr:uid="{00000000-0005-0000-0000-0000D3300000}"/>
    <cellStyle name="40% - Accent1 8 13 2" xfId="23460" xr:uid="{00000000-0005-0000-0000-0000D4300000}"/>
    <cellStyle name="40% - Accent1 8 14" xfId="17703" xr:uid="{00000000-0005-0000-0000-0000D5300000}"/>
    <cellStyle name="40% - Accent1 8 2" xfId="561" xr:uid="{00000000-0005-0000-0000-0000D6300000}"/>
    <cellStyle name="40% - Accent1 8 2 2" xfId="3166" xr:uid="{00000000-0005-0000-0000-0000D7300000}"/>
    <cellStyle name="40% - Accent1 8 2 2 2" xfId="7235" xr:uid="{00000000-0005-0000-0000-0000D8300000}"/>
    <cellStyle name="40% - Accent1 8 2 2 2 2" xfId="13502" xr:uid="{00000000-0005-0000-0000-0000D9300000}"/>
    <cellStyle name="40% - Accent1 8 2 2 2 2 2" xfId="26754" xr:uid="{00000000-0005-0000-0000-0000DA300000}"/>
    <cellStyle name="40% - Accent1 8 2 2 2 3" xfId="22512" xr:uid="{00000000-0005-0000-0000-0000DB300000}"/>
    <cellStyle name="40% - Accent1 8 2 2 3" xfId="10276" xr:uid="{00000000-0005-0000-0000-0000DC300000}"/>
    <cellStyle name="40% - Accent1 8 2 2 3 2" xfId="24731" xr:uid="{00000000-0005-0000-0000-0000DD300000}"/>
    <cellStyle name="40% - Accent1 8 2 2 4" xfId="18866" xr:uid="{00000000-0005-0000-0000-0000DE300000}"/>
    <cellStyle name="40% - Accent1 8 2 3" xfId="5928" xr:uid="{00000000-0005-0000-0000-0000DF300000}"/>
    <cellStyle name="40% - Accent1 8 2 3 2" xfId="16162" xr:uid="{00000000-0005-0000-0000-0000E0300000}"/>
    <cellStyle name="40% - Accent1 8 2 3 2 2" xfId="29128" xr:uid="{00000000-0005-0000-0000-0000E1300000}"/>
    <cellStyle name="40% - Accent1 8 2 3 3" xfId="21350" xr:uid="{00000000-0005-0000-0000-0000E2300000}"/>
    <cellStyle name="40% - Accent1 8 2 4" xfId="4650" xr:uid="{00000000-0005-0000-0000-0000E3300000}"/>
    <cellStyle name="40% - Accent1 8 2 4 2" xfId="15037" xr:uid="{00000000-0005-0000-0000-0000E4300000}"/>
    <cellStyle name="40% - Accent1 8 2 4 2 2" xfId="28057" xr:uid="{00000000-0005-0000-0000-0000E5300000}"/>
    <cellStyle name="40% - Accent1 8 2 4 3" xfId="20188" xr:uid="{00000000-0005-0000-0000-0000E6300000}"/>
    <cellStyle name="40% - Accent1 8 2 5" xfId="8399" xr:uid="{00000000-0005-0000-0000-0000E7300000}"/>
    <cellStyle name="40% - Accent1 8 2 5 2" xfId="23601" xr:uid="{00000000-0005-0000-0000-0000E8300000}"/>
    <cellStyle name="40% - Accent1 8 2 6" xfId="17704" xr:uid="{00000000-0005-0000-0000-0000E9300000}"/>
    <cellStyle name="40% - Accent1 8 3" xfId="562" xr:uid="{00000000-0005-0000-0000-0000EA300000}"/>
    <cellStyle name="40% - Accent1 8 3 2" xfId="3167" xr:uid="{00000000-0005-0000-0000-0000EB300000}"/>
    <cellStyle name="40% - Accent1 8 3 2 2" xfId="7236" xr:uid="{00000000-0005-0000-0000-0000EC300000}"/>
    <cellStyle name="40% - Accent1 8 3 2 2 2" xfId="13503" xr:uid="{00000000-0005-0000-0000-0000ED300000}"/>
    <cellStyle name="40% - Accent1 8 3 2 2 2 2" xfId="26755" xr:uid="{00000000-0005-0000-0000-0000EE300000}"/>
    <cellStyle name="40% - Accent1 8 3 2 2 3" xfId="22513" xr:uid="{00000000-0005-0000-0000-0000EF300000}"/>
    <cellStyle name="40% - Accent1 8 3 2 3" xfId="10441" xr:uid="{00000000-0005-0000-0000-0000F0300000}"/>
    <cellStyle name="40% - Accent1 8 3 2 3 2" xfId="24885" xr:uid="{00000000-0005-0000-0000-0000F1300000}"/>
    <cellStyle name="40% - Accent1 8 3 2 4" xfId="18867" xr:uid="{00000000-0005-0000-0000-0000F2300000}"/>
    <cellStyle name="40% - Accent1 8 3 3" xfId="5929" xr:uid="{00000000-0005-0000-0000-0000F3300000}"/>
    <cellStyle name="40% - Accent1 8 3 3 2" xfId="16163" xr:uid="{00000000-0005-0000-0000-0000F4300000}"/>
    <cellStyle name="40% - Accent1 8 3 3 2 2" xfId="29129" xr:uid="{00000000-0005-0000-0000-0000F5300000}"/>
    <cellStyle name="40% - Accent1 8 3 3 3" xfId="21351" xr:uid="{00000000-0005-0000-0000-0000F6300000}"/>
    <cellStyle name="40% - Accent1 8 3 4" xfId="4651" xr:uid="{00000000-0005-0000-0000-0000F7300000}"/>
    <cellStyle name="40% - Accent1 8 3 4 2" xfId="15038" xr:uid="{00000000-0005-0000-0000-0000F8300000}"/>
    <cellStyle name="40% - Accent1 8 3 4 2 2" xfId="28058" xr:uid="{00000000-0005-0000-0000-0000F9300000}"/>
    <cellStyle name="40% - Accent1 8 3 4 3" xfId="20189" xr:uid="{00000000-0005-0000-0000-0000FA300000}"/>
    <cellStyle name="40% - Accent1 8 3 5" xfId="8686" xr:uid="{00000000-0005-0000-0000-0000FB300000}"/>
    <cellStyle name="40% - Accent1 8 3 5 2" xfId="23761" xr:uid="{00000000-0005-0000-0000-0000FC300000}"/>
    <cellStyle name="40% - Accent1 8 3 6" xfId="17705" xr:uid="{00000000-0005-0000-0000-0000FD300000}"/>
    <cellStyle name="40% - Accent1 8 4" xfId="563" xr:uid="{00000000-0005-0000-0000-0000FE300000}"/>
    <cellStyle name="40% - Accent1 8 4 2" xfId="3168" xr:uid="{00000000-0005-0000-0000-0000FF300000}"/>
    <cellStyle name="40% - Accent1 8 4 2 2" xfId="7237" xr:uid="{00000000-0005-0000-0000-000000310000}"/>
    <cellStyle name="40% - Accent1 8 4 2 2 2" xfId="13504" xr:uid="{00000000-0005-0000-0000-000001310000}"/>
    <cellStyle name="40% - Accent1 8 4 2 2 2 2" xfId="26756" xr:uid="{00000000-0005-0000-0000-000002310000}"/>
    <cellStyle name="40% - Accent1 8 4 2 2 3" xfId="22514" xr:uid="{00000000-0005-0000-0000-000003310000}"/>
    <cellStyle name="40% - Accent1 8 4 2 3" xfId="10732" xr:uid="{00000000-0005-0000-0000-000004310000}"/>
    <cellStyle name="40% - Accent1 8 4 2 3 2" xfId="25054" xr:uid="{00000000-0005-0000-0000-000005310000}"/>
    <cellStyle name="40% - Accent1 8 4 2 4" xfId="18868" xr:uid="{00000000-0005-0000-0000-000006310000}"/>
    <cellStyle name="40% - Accent1 8 4 3" xfId="5930" xr:uid="{00000000-0005-0000-0000-000007310000}"/>
    <cellStyle name="40% - Accent1 8 4 3 2" xfId="16164" xr:uid="{00000000-0005-0000-0000-000008310000}"/>
    <cellStyle name="40% - Accent1 8 4 3 2 2" xfId="29130" xr:uid="{00000000-0005-0000-0000-000009310000}"/>
    <cellStyle name="40% - Accent1 8 4 3 3" xfId="21352" xr:uid="{00000000-0005-0000-0000-00000A310000}"/>
    <cellStyle name="40% - Accent1 8 4 4" xfId="4652" xr:uid="{00000000-0005-0000-0000-00000B310000}"/>
    <cellStyle name="40% - Accent1 8 4 4 2" xfId="15039" xr:uid="{00000000-0005-0000-0000-00000C310000}"/>
    <cellStyle name="40% - Accent1 8 4 4 2 2" xfId="28059" xr:uid="{00000000-0005-0000-0000-00000D310000}"/>
    <cellStyle name="40% - Accent1 8 4 4 3" xfId="20190" xr:uid="{00000000-0005-0000-0000-00000E310000}"/>
    <cellStyle name="40% - Accent1 8 4 5" xfId="8917" xr:uid="{00000000-0005-0000-0000-00000F310000}"/>
    <cellStyle name="40% - Accent1 8 4 5 2" xfId="23926" xr:uid="{00000000-0005-0000-0000-000010310000}"/>
    <cellStyle name="40% - Accent1 8 4 6" xfId="17706" xr:uid="{00000000-0005-0000-0000-000011310000}"/>
    <cellStyle name="40% - Accent1 8 5" xfId="564" xr:uid="{00000000-0005-0000-0000-000012310000}"/>
    <cellStyle name="40% - Accent1 8 5 2" xfId="3169" xr:uid="{00000000-0005-0000-0000-000013310000}"/>
    <cellStyle name="40% - Accent1 8 5 2 2" xfId="7238" xr:uid="{00000000-0005-0000-0000-000014310000}"/>
    <cellStyle name="40% - Accent1 8 5 2 2 2" xfId="16980" xr:uid="{00000000-0005-0000-0000-000015310000}"/>
    <cellStyle name="40% - Accent1 8 5 2 2 2 2" xfId="29921" xr:uid="{00000000-0005-0000-0000-000016310000}"/>
    <cellStyle name="40% - Accent1 8 5 2 2 3" xfId="22515" xr:uid="{00000000-0005-0000-0000-000017310000}"/>
    <cellStyle name="40% - Accent1 8 5 2 3" xfId="9258" xr:uid="{00000000-0005-0000-0000-000018310000}"/>
    <cellStyle name="40% - Accent1 8 5 2 3 2" xfId="24098" xr:uid="{00000000-0005-0000-0000-000019310000}"/>
    <cellStyle name="40% - Accent1 8 5 2 4" xfId="18869" xr:uid="{00000000-0005-0000-0000-00001A310000}"/>
    <cellStyle name="40% - Accent1 8 5 3" xfId="5931" xr:uid="{00000000-0005-0000-0000-00001B310000}"/>
    <cellStyle name="40% - Accent1 8 5 3 2" xfId="16165" xr:uid="{00000000-0005-0000-0000-00001C310000}"/>
    <cellStyle name="40% - Accent1 8 5 3 2 2" xfId="29131" xr:uid="{00000000-0005-0000-0000-00001D310000}"/>
    <cellStyle name="40% - Accent1 8 5 3 3" xfId="10909" xr:uid="{00000000-0005-0000-0000-00001E310000}"/>
    <cellStyle name="40% - Accent1 8 5 3 3 2" xfId="25226" xr:uid="{00000000-0005-0000-0000-00001F310000}"/>
    <cellStyle name="40% - Accent1 8 5 3 4" xfId="21353" xr:uid="{00000000-0005-0000-0000-000020310000}"/>
    <cellStyle name="40% - Accent1 8 5 4" xfId="4653" xr:uid="{00000000-0005-0000-0000-000021310000}"/>
    <cellStyle name="40% - Accent1 8 5 4 2" xfId="15040" xr:uid="{00000000-0005-0000-0000-000022310000}"/>
    <cellStyle name="40% - Accent1 8 5 4 2 2" xfId="28060" xr:uid="{00000000-0005-0000-0000-000023310000}"/>
    <cellStyle name="40% - Accent1 8 5 4 3" xfId="20191" xr:uid="{00000000-0005-0000-0000-000024310000}"/>
    <cellStyle name="40% - Accent1 8 5 5" xfId="9115" xr:uid="{00000000-0005-0000-0000-000025310000}"/>
    <cellStyle name="40% - Accent1 8 5 6" xfId="17707" xr:uid="{00000000-0005-0000-0000-000026310000}"/>
    <cellStyle name="40% - Accent1 8 6" xfId="565" xr:uid="{00000000-0005-0000-0000-000027310000}"/>
    <cellStyle name="40% - Accent1 8 6 2" xfId="3170" xr:uid="{00000000-0005-0000-0000-000028310000}"/>
    <cellStyle name="40% - Accent1 8 6 2 2" xfId="7239" xr:uid="{00000000-0005-0000-0000-000029310000}"/>
    <cellStyle name="40% - Accent1 8 6 2 2 2" xfId="13505" xr:uid="{00000000-0005-0000-0000-00002A310000}"/>
    <cellStyle name="40% - Accent1 8 6 2 2 2 2" xfId="26757" xr:uid="{00000000-0005-0000-0000-00002B310000}"/>
    <cellStyle name="40% - Accent1 8 6 2 2 3" xfId="22516" xr:uid="{00000000-0005-0000-0000-00002C310000}"/>
    <cellStyle name="40% - Accent1 8 6 2 3" xfId="11084" xr:uid="{00000000-0005-0000-0000-00002D310000}"/>
    <cellStyle name="40% - Accent1 8 6 2 3 2" xfId="25398" xr:uid="{00000000-0005-0000-0000-00002E310000}"/>
    <cellStyle name="40% - Accent1 8 6 2 4" xfId="18870" xr:uid="{00000000-0005-0000-0000-00002F310000}"/>
    <cellStyle name="40% - Accent1 8 6 3" xfId="5932" xr:uid="{00000000-0005-0000-0000-000030310000}"/>
    <cellStyle name="40% - Accent1 8 6 3 2" xfId="16166" xr:uid="{00000000-0005-0000-0000-000031310000}"/>
    <cellStyle name="40% - Accent1 8 6 3 2 2" xfId="29132" xr:uid="{00000000-0005-0000-0000-000032310000}"/>
    <cellStyle name="40% - Accent1 8 6 3 3" xfId="21354" xr:uid="{00000000-0005-0000-0000-000033310000}"/>
    <cellStyle name="40% - Accent1 8 6 4" xfId="4654" xr:uid="{00000000-0005-0000-0000-000034310000}"/>
    <cellStyle name="40% - Accent1 8 6 4 2" xfId="15041" xr:uid="{00000000-0005-0000-0000-000035310000}"/>
    <cellStyle name="40% - Accent1 8 6 4 2 2" xfId="28061" xr:uid="{00000000-0005-0000-0000-000036310000}"/>
    <cellStyle name="40% - Accent1 8 6 4 3" xfId="20192" xr:uid="{00000000-0005-0000-0000-000037310000}"/>
    <cellStyle name="40% - Accent1 8 6 5" xfId="9433" xr:uid="{00000000-0005-0000-0000-000038310000}"/>
    <cellStyle name="40% - Accent1 8 6 5 2" xfId="24273" xr:uid="{00000000-0005-0000-0000-000039310000}"/>
    <cellStyle name="40% - Accent1 8 6 6" xfId="17708" xr:uid="{00000000-0005-0000-0000-00003A310000}"/>
    <cellStyle name="40% - Accent1 8 7" xfId="1822" xr:uid="{00000000-0005-0000-0000-00003B310000}"/>
    <cellStyle name="40% - Accent1 8 7 2" xfId="3864" xr:uid="{00000000-0005-0000-0000-00003C310000}"/>
    <cellStyle name="40% - Accent1 8 7 2 2" xfId="7874" xr:uid="{00000000-0005-0000-0000-00003D310000}"/>
    <cellStyle name="40% - Accent1 8 7 2 2 2" xfId="14463" xr:uid="{00000000-0005-0000-0000-00003E310000}"/>
    <cellStyle name="40% - Accent1 8 7 2 2 2 2" xfId="27534" xr:uid="{00000000-0005-0000-0000-00003F310000}"/>
    <cellStyle name="40% - Accent1 8 7 2 2 3" xfId="23146" xr:uid="{00000000-0005-0000-0000-000040310000}"/>
    <cellStyle name="40% - Accent1 8 7 2 3" xfId="11258" xr:uid="{00000000-0005-0000-0000-000041310000}"/>
    <cellStyle name="40% - Accent1 8 7 2 3 2" xfId="25570" xr:uid="{00000000-0005-0000-0000-000042310000}"/>
    <cellStyle name="40% - Accent1 8 7 2 4" xfId="19500" xr:uid="{00000000-0005-0000-0000-000043310000}"/>
    <cellStyle name="40% - Accent1 8 7 3" xfId="6629" xr:uid="{00000000-0005-0000-0000-000044310000}"/>
    <cellStyle name="40% - Accent1 8 7 3 2" xfId="16760" xr:uid="{00000000-0005-0000-0000-000045310000}"/>
    <cellStyle name="40% - Accent1 8 7 3 2 2" xfId="29713" xr:uid="{00000000-0005-0000-0000-000046310000}"/>
    <cellStyle name="40% - Accent1 8 7 3 3" xfId="21984" xr:uid="{00000000-0005-0000-0000-000047310000}"/>
    <cellStyle name="40% - Accent1 8 7 4" xfId="5289" xr:uid="{00000000-0005-0000-0000-000048310000}"/>
    <cellStyle name="40% - Accent1 8 7 4 2" xfId="15629" xr:uid="{00000000-0005-0000-0000-000049310000}"/>
    <cellStyle name="40% - Accent1 8 7 4 2 2" xfId="28649" xr:uid="{00000000-0005-0000-0000-00004A310000}"/>
    <cellStyle name="40% - Accent1 8 7 4 3" xfId="20822" xr:uid="{00000000-0005-0000-0000-00004B310000}"/>
    <cellStyle name="40% - Accent1 8 7 5" xfId="9616" xr:uid="{00000000-0005-0000-0000-00004C310000}"/>
    <cellStyle name="40% - Accent1 8 7 5 2" xfId="24450" xr:uid="{00000000-0005-0000-0000-00004D310000}"/>
    <cellStyle name="40% - Accent1 8 7 6" xfId="18338" xr:uid="{00000000-0005-0000-0000-00004E310000}"/>
    <cellStyle name="40% - Accent1 8 8" xfId="1820" xr:uid="{00000000-0005-0000-0000-00004F310000}"/>
    <cellStyle name="40% - Accent1 8 8 2" xfId="12107" xr:uid="{00000000-0005-0000-0000-000050310000}"/>
    <cellStyle name="40% - Accent1 8 8 3" xfId="11436" xr:uid="{00000000-0005-0000-0000-000051310000}"/>
    <cellStyle name="40% - Accent1 8 8 3 2" xfId="25744" xr:uid="{00000000-0005-0000-0000-000052310000}"/>
    <cellStyle name="40% - Accent1 8 9" xfId="3165" xr:uid="{00000000-0005-0000-0000-000053310000}"/>
    <cellStyle name="40% - Accent1 8 9 2" xfId="7234" xr:uid="{00000000-0005-0000-0000-000054310000}"/>
    <cellStyle name="40% - Accent1 8 9 2 2" xfId="14323" xr:uid="{00000000-0005-0000-0000-000055310000}"/>
    <cellStyle name="40% - Accent1 8 9 2 2 2" xfId="27406" xr:uid="{00000000-0005-0000-0000-000056310000}"/>
    <cellStyle name="40% - Accent1 8 9 2 3" xfId="22511" xr:uid="{00000000-0005-0000-0000-000057310000}"/>
    <cellStyle name="40% - Accent1 8 9 3" xfId="11614" xr:uid="{00000000-0005-0000-0000-000058310000}"/>
    <cellStyle name="40% - Accent1 8 9 3 2" xfId="25921" xr:uid="{00000000-0005-0000-0000-000059310000}"/>
    <cellStyle name="40% - Accent1 8 9 4" xfId="18865" xr:uid="{00000000-0005-0000-0000-00005A310000}"/>
    <cellStyle name="40% - Accent1 9" xfId="566" xr:uid="{00000000-0005-0000-0000-00005B310000}"/>
    <cellStyle name="40% - Accent1 9 10" xfId="4655" xr:uid="{00000000-0005-0000-0000-00005C310000}"/>
    <cellStyle name="40% - Accent1 9 10 2" xfId="12847" xr:uid="{00000000-0005-0000-0000-00005D310000}"/>
    <cellStyle name="40% - Accent1 9 10 2 2" xfId="26375" xr:uid="{00000000-0005-0000-0000-00005E310000}"/>
    <cellStyle name="40% - Accent1 9 10 3" xfId="9869" xr:uid="{00000000-0005-0000-0000-00005F310000}"/>
    <cellStyle name="40% - Accent1 9 10 3 2" xfId="24603" xr:uid="{00000000-0005-0000-0000-000060310000}"/>
    <cellStyle name="40% - Accent1 9 10 4" xfId="20193" xr:uid="{00000000-0005-0000-0000-000061310000}"/>
    <cellStyle name="40% - Accent1 9 11" xfId="14039" xr:uid="{00000000-0005-0000-0000-000062310000}"/>
    <cellStyle name="40% - Accent1 9 11 2" xfId="27213" xr:uid="{00000000-0005-0000-0000-000063310000}"/>
    <cellStyle name="40% - Accent1 9 12" xfId="12477" xr:uid="{00000000-0005-0000-0000-000064310000}"/>
    <cellStyle name="40% - Accent1 9 12 2" xfId="26184" xr:uid="{00000000-0005-0000-0000-000065310000}"/>
    <cellStyle name="40% - Accent1 9 13" xfId="8259" xr:uid="{00000000-0005-0000-0000-000066310000}"/>
    <cellStyle name="40% - Accent1 9 13 2" xfId="23461" xr:uid="{00000000-0005-0000-0000-000067310000}"/>
    <cellStyle name="40% - Accent1 9 14" xfId="17709" xr:uid="{00000000-0005-0000-0000-000068310000}"/>
    <cellStyle name="40% - Accent1 9 2" xfId="567" xr:uid="{00000000-0005-0000-0000-000069310000}"/>
    <cellStyle name="40% - Accent1 9 2 2" xfId="3172" xr:uid="{00000000-0005-0000-0000-00006A310000}"/>
    <cellStyle name="40% - Accent1 9 2 2 2" xfId="7241" xr:uid="{00000000-0005-0000-0000-00006B310000}"/>
    <cellStyle name="40% - Accent1 9 2 2 2 2" xfId="13506" xr:uid="{00000000-0005-0000-0000-00006C310000}"/>
    <cellStyle name="40% - Accent1 9 2 2 2 2 2" xfId="26758" xr:uid="{00000000-0005-0000-0000-00006D310000}"/>
    <cellStyle name="40% - Accent1 9 2 2 2 3" xfId="22518" xr:uid="{00000000-0005-0000-0000-00006E310000}"/>
    <cellStyle name="40% - Accent1 9 2 2 3" xfId="10277" xr:uid="{00000000-0005-0000-0000-00006F310000}"/>
    <cellStyle name="40% - Accent1 9 2 2 3 2" xfId="24732" xr:uid="{00000000-0005-0000-0000-000070310000}"/>
    <cellStyle name="40% - Accent1 9 2 2 4" xfId="18872" xr:uid="{00000000-0005-0000-0000-000071310000}"/>
    <cellStyle name="40% - Accent1 9 2 3" xfId="5934" xr:uid="{00000000-0005-0000-0000-000072310000}"/>
    <cellStyle name="40% - Accent1 9 2 3 2" xfId="16168" xr:uid="{00000000-0005-0000-0000-000073310000}"/>
    <cellStyle name="40% - Accent1 9 2 3 2 2" xfId="29134" xr:uid="{00000000-0005-0000-0000-000074310000}"/>
    <cellStyle name="40% - Accent1 9 2 3 3" xfId="21356" xr:uid="{00000000-0005-0000-0000-000075310000}"/>
    <cellStyle name="40% - Accent1 9 2 4" xfId="4656" xr:uid="{00000000-0005-0000-0000-000076310000}"/>
    <cellStyle name="40% - Accent1 9 2 4 2" xfId="15042" xr:uid="{00000000-0005-0000-0000-000077310000}"/>
    <cellStyle name="40% - Accent1 9 2 4 2 2" xfId="28062" xr:uid="{00000000-0005-0000-0000-000078310000}"/>
    <cellStyle name="40% - Accent1 9 2 4 3" xfId="20194" xr:uid="{00000000-0005-0000-0000-000079310000}"/>
    <cellStyle name="40% - Accent1 9 2 5" xfId="8400" xr:uid="{00000000-0005-0000-0000-00007A310000}"/>
    <cellStyle name="40% - Accent1 9 2 5 2" xfId="23602" xr:uid="{00000000-0005-0000-0000-00007B310000}"/>
    <cellStyle name="40% - Accent1 9 2 6" xfId="17710" xr:uid="{00000000-0005-0000-0000-00007C310000}"/>
    <cellStyle name="40% - Accent1 9 3" xfId="568" xr:uid="{00000000-0005-0000-0000-00007D310000}"/>
    <cellStyle name="40% - Accent1 9 3 2" xfId="3173" xr:uid="{00000000-0005-0000-0000-00007E310000}"/>
    <cellStyle name="40% - Accent1 9 3 2 2" xfId="7242" xr:uid="{00000000-0005-0000-0000-00007F310000}"/>
    <cellStyle name="40% - Accent1 9 3 2 2 2" xfId="13507" xr:uid="{00000000-0005-0000-0000-000080310000}"/>
    <cellStyle name="40% - Accent1 9 3 2 2 2 2" xfId="26759" xr:uid="{00000000-0005-0000-0000-000081310000}"/>
    <cellStyle name="40% - Accent1 9 3 2 2 3" xfId="22519" xr:uid="{00000000-0005-0000-0000-000082310000}"/>
    <cellStyle name="40% - Accent1 9 3 2 3" xfId="10442" xr:uid="{00000000-0005-0000-0000-000083310000}"/>
    <cellStyle name="40% - Accent1 9 3 2 3 2" xfId="24886" xr:uid="{00000000-0005-0000-0000-000084310000}"/>
    <cellStyle name="40% - Accent1 9 3 2 4" xfId="18873" xr:uid="{00000000-0005-0000-0000-000085310000}"/>
    <cellStyle name="40% - Accent1 9 3 3" xfId="5935" xr:uid="{00000000-0005-0000-0000-000086310000}"/>
    <cellStyle name="40% - Accent1 9 3 3 2" xfId="16169" xr:uid="{00000000-0005-0000-0000-000087310000}"/>
    <cellStyle name="40% - Accent1 9 3 3 2 2" xfId="29135" xr:uid="{00000000-0005-0000-0000-000088310000}"/>
    <cellStyle name="40% - Accent1 9 3 3 3" xfId="21357" xr:uid="{00000000-0005-0000-0000-000089310000}"/>
    <cellStyle name="40% - Accent1 9 3 4" xfId="4657" xr:uid="{00000000-0005-0000-0000-00008A310000}"/>
    <cellStyle name="40% - Accent1 9 3 4 2" xfId="15043" xr:uid="{00000000-0005-0000-0000-00008B310000}"/>
    <cellStyle name="40% - Accent1 9 3 4 2 2" xfId="28063" xr:uid="{00000000-0005-0000-0000-00008C310000}"/>
    <cellStyle name="40% - Accent1 9 3 4 3" xfId="20195" xr:uid="{00000000-0005-0000-0000-00008D310000}"/>
    <cellStyle name="40% - Accent1 9 3 5" xfId="8687" xr:uid="{00000000-0005-0000-0000-00008E310000}"/>
    <cellStyle name="40% - Accent1 9 3 5 2" xfId="23762" xr:uid="{00000000-0005-0000-0000-00008F310000}"/>
    <cellStyle name="40% - Accent1 9 3 6" xfId="17711" xr:uid="{00000000-0005-0000-0000-000090310000}"/>
    <cellStyle name="40% - Accent1 9 4" xfId="569" xr:uid="{00000000-0005-0000-0000-000091310000}"/>
    <cellStyle name="40% - Accent1 9 4 2" xfId="3174" xr:uid="{00000000-0005-0000-0000-000092310000}"/>
    <cellStyle name="40% - Accent1 9 4 2 2" xfId="7243" xr:uid="{00000000-0005-0000-0000-000093310000}"/>
    <cellStyle name="40% - Accent1 9 4 2 2 2" xfId="13508" xr:uid="{00000000-0005-0000-0000-000094310000}"/>
    <cellStyle name="40% - Accent1 9 4 2 2 2 2" xfId="26760" xr:uid="{00000000-0005-0000-0000-000095310000}"/>
    <cellStyle name="40% - Accent1 9 4 2 2 3" xfId="22520" xr:uid="{00000000-0005-0000-0000-000096310000}"/>
    <cellStyle name="40% - Accent1 9 4 2 3" xfId="10733" xr:uid="{00000000-0005-0000-0000-000097310000}"/>
    <cellStyle name="40% - Accent1 9 4 2 3 2" xfId="25055" xr:uid="{00000000-0005-0000-0000-000098310000}"/>
    <cellStyle name="40% - Accent1 9 4 2 4" xfId="18874" xr:uid="{00000000-0005-0000-0000-000099310000}"/>
    <cellStyle name="40% - Accent1 9 4 3" xfId="5936" xr:uid="{00000000-0005-0000-0000-00009A310000}"/>
    <cellStyle name="40% - Accent1 9 4 3 2" xfId="16170" xr:uid="{00000000-0005-0000-0000-00009B310000}"/>
    <cellStyle name="40% - Accent1 9 4 3 2 2" xfId="29136" xr:uid="{00000000-0005-0000-0000-00009C310000}"/>
    <cellStyle name="40% - Accent1 9 4 3 3" xfId="21358" xr:uid="{00000000-0005-0000-0000-00009D310000}"/>
    <cellStyle name="40% - Accent1 9 4 4" xfId="4658" xr:uid="{00000000-0005-0000-0000-00009E310000}"/>
    <cellStyle name="40% - Accent1 9 4 4 2" xfId="15044" xr:uid="{00000000-0005-0000-0000-00009F310000}"/>
    <cellStyle name="40% - Accent1 9 4 4 2 2" xfId="28064" xr:uid="{00000000-0005-0000-0000-0000A0310000}"/>
    <cellStyle name="40% - Accent1 9 4 4 3" xfId="20196" xr:uid="{00000000-0005-0000-0000-0000A1310000}"/>
    <cellStyle name="40% - Accent1 9 4 5" xfId="8918" xr:uid="{00000000-0005-0000-0000-0000A2310000}"/>
    <cellStyle name="40% - Accent1 9 4 5 2" xfId="23927" xr:uid="{00000000-0005-0000-0000-0000A3310000}"/>
    <cellStyle name="40% - Accent1 9 4 6" xfId="17712" xr:uid="{00000000-0005-0000-0000-0000A4310000}"/>
    <cellStyle name="40% - Accent1 9 5" xfId="570" xr:uid="{00000000-0005-0000-0000-0000A5310000}"/>
    <cellStyle name="40% - Accent1 9 5 2" xfId="3175" xr:uid="{00000000-0005-0000-0000-0000A6310000}"/>
    <cellStyle name="40% - Accent1 9 5 2 2" xfId="7244" xr:uid="{00000000-0005-0000-0000-0000A7310000}"/>
    <cellStyle name="40% - Accent1 9 5 2 2 2" xfId="13509" xr:uid="{00000000-0005-0000-0000-0000A8310000}"/>
    <cellStyle name="40% - Accent1 9 5 2 2 2 2" xfId="26761" xr:uid="{00000000-0005-0000-0000-0000A9310000}"/>
    <cellStyle name="40% - Accent1 9 5 2 2 3" xfId="22521" xr:uid="{00000000-0005-0000-0000-0000AA310000}"/>
    <cellStyle name="40% - Accent1 9 5 2 3" xfId="10910" xr:uid="{00000000-0005-0000-0000-0000AB310000}"/>
    <cellStyle name="40% - Accent1 9 5 2 3 2" xfId="25227" xr:uid="{00000000-0005-0000-0000-0000AC310000}"/>
    <cellStyle name="40% - Accent1 9 5 2 4" xfId="18875" xr:uid="{00000000-0005-0000-0000-0000AD310000}"/>
    <cellStyle name="40% - Accent1 9 5 3" xfId="5937" xr:uid="{00000000-0005-0000-0000-0000AE310000}"/>
    <cellStyle name="40% - Accent1 9 5 3 2" xfId="16171" xr:uid="{00000000-0005-0000-0000-0000AF310000}"/>
    <cellStyle name="40% - Accent1 9 5 3 2 2" xfId="29137" xr:uid="{00000000-0005-0000-0000-0000B0310000}"/>
    <cellStyle name="40% - Accent1 9 5 3 3" xfId="21359" xr:uid="{00000000-0005-0000-0000-0000B1310000}"/>
    <cellStyle name="40% - Accent1 9 5 4" xfId="4659" xr:uid="{00000000-0005-0000-0000-0000B2310000}"/>
    <cellStyle name="40% - Accent1 9 5 4 2" xfId="15045" xr:uid="{00000000-0005-0000-0000-0000B3310000}"/>
    <cellStyle name="40% - Accent1 9 5 4 2 2" xfId="28065" xr:uid="{00000000-0005-0000-0000-0000B4310000}"/>
    <cellStyle name="40% - Accent1 9 5 4 3" xfId="20197" xr:uid="{00000000-0005-0000-0000-0000B5310000}"/>
    <cellStyle name="40% - Accent1 9 5 5" xfId="9259" xr:uid="{00000000-0005-0000-0000-0000B6310000}"/>
    <cellStyle name="40% - Accent1 9 5 5 2" xfId="24099" xr:uid="{00000000-0005-0000-0000-0000B7310000}"/>
    <cellStyle name="40% - Accent1 9 5 6" xfId="17713" xr:uid="{00000000-0005-0000-0000-0000B8310000}"/>
    <cellStyle name="40% - Accent1 9 6" xfId="571" xr:uid="{00000000-0005-0000-0000-0000B9310000}"/>
    <cellStyle name="40% - Accent1 9 6 2" xfId="3176" xr:uid="{00000000-0005-0000-0000-0000BA310000}"/>
    <cellStyle name="40% - Accent1 9 6 2 2" xfId="7245" xr:uid="{00000000-0005-0000-0000-0000BB310000}"/>
    <cellStyle name="40% - Accent1 9 6 2 2 2" xfId="13510" xr:uid="{00000000-0005-0000-0000-0000BC310000}"/>
    <cellStyle name="40% - Accent1 9 6 2 2 2 2" xfId="26762" xr:uid="{00000000-0005-0000-0000-0000BD310000}"/>
    <cellStyle name="40% - Accent1 9 6 2 2 3" xfId="22522" xr:uid="{00000000-0005-0000-0000-0000BE310000}"/>
    <cellStyle name="40% - Accent1 9 6 2 3" xfId="11085" xr:uid="{00000000-0005-0000-0000-0000BF310000}"/>
    <cellStyle name="40% - Accent1 9 6 2 3 2" xfId="25399" xr:uid="{00000000-0005-0000-0000-0000C0310000}"/>
    <cellStyle name="40% - Accent1 9 6 2 4" xfId="18876" xr:uid="{00000000-0005-0000-0000-0000C1310000}"/>
    <cellStyle name="40% - Accent1 9 6 3" xfId="5938" xr:uid="{00000000-0005-0000-0000-0000C2310000}"/>
    <cellStyle name="40% - Accent1 9 6 3 2" xfId="16172" xr:uid="{00000000-0005-0000-0000-0000C3310000}"/>
    <cellStyle name="40% - Accent1 9 6 3 2 2" xfId="29138" xr:uid="{00000000-0005-0000-0000-0000C4310000}"/>
    <cellStyle name="40% - Accent1 9 6 3 3" xfId="21360" xr:uid="{00000000-0005-0000-0000-0000C5310000}"/>
    <cellStyle name="40% - Accent1 9 6 4" xfId="4660" xr:uid="{00000000-0005-0000-0000-0000C6310000}"/>
    <cellStyle name="40% - Accent1 9 6 4 2" xfId="15046" xr:uid="{00000000-0005-0000-0000-0000C7310000}"/>
    <cellStyle name="40% - Accent1 9 6 4 2 2" xfId="28066" xr:uid="{00000000-0005-0000-0000-0000C8310000}"/>
    <cellStyle name="40% - Accent1 9 6 4 3" xfId="20198" xr:uid="{00000000-0005-0000-0000-0000C9310000}"/>
    <cellStyle name="40% - Accent1 9 6 5" xfId="9434" xr:uid="{00000000-0005-0000-0000-0000CA310000}"/>
    <cellStyle name="40% - Accent1 9 6 5 2" xfId="24274" xr:uid="{00000000-0005-0000-0000-0000CB310000}"/>
    <cellStyle name="40% - Accent1 9 6 6" xfId="17714" xr:uid="{00000000-0005-0000-0000-0000CC310000}"/>
    <cellStyle name="40% - Accent1 9 7" xfId="3171" xr:uid="{00000000-0005-0000-0000-0000CD310000}"/>
    <cellStyle name="40% - Accent1 9 7 2" xfId="7240" xr:uid="{00000000-0005-0000-0000-0000CE310000}"/>
    <cellStyle name="40% - Accent1 9 7 2 2" xfId="16981" xr:uid="{00000000-0005-0000-0000-0000CF310000}"/>
    <cellStyle name="40% - Accent1 9 7 2 2 2" xfId="29922" xr:uid="{00000000-0005-0000-0000-0000D0310000}"/>
    <cellStyle name="40% - Accent1 9 7 2 3" xfId="11259" xr:uid="{00000000-0005-0000-0000-0000D1310000}"/>
    <cellStyle name="40% - Accent1 9 7 2 3 2" xfId="25571" xr:uid="{00000000-0005-0000-0000-0000D2310000}"/>
    <cellStyle name="40% - Accent1 9 7 2 4" xfId="22517" xr:uid="{00000000-0005-0000-0000-0000D3310000}"/>
    <cellStyle name="40% - Accent1 9 7 3" xfId="9617" xr:uid="{00000000-0005-0000-0000-0000D4310000}"/>
    <cellStyle name="40% - Accent1 9 7 3 2" xfId="24451" xr:uid="{00000000-0005-0000-0000-0000D5310000}"/>
    <cellStyle name="40% - Accent1 9 7 4" xfId="18871" xr:uid="{00000000-0005-0000-0000-0000D6310000}"/>
    <cellStyle name="40% - Accent1 9 8" xfId="4109" xr:uid="{00000000-0005-0000-0000-0000D7310000}"/>
    <cellStyle name="40% - Accent1 9 8 2" xfId="8069" xr:uid="{00000000-0005-0000-0000-0000D8310000}"/>
    <cellStyle name="40% - Accent1 9 8 2 2" xfId="14537" xr:uid="{00000000-0005-0000-0000-0000D9310000}"/>
    <cellStyle name="40% - Accent1 9 8 2 2 2" xfId="27606" xr:uid="{00000000-0005-0000-0000-0000DA310000}"/>
    <cellStyle name="40% - Accent1 9 8 2 3" xfId="23313" xr:uid="{00000000-0005-0000-0000-0000DB310000}"/>
    <cellStyle name="40% - Accent1 9 8 3" xfId="11437" xr:uid="{00000000-0005-0000-0000-0000DC310000}"/>
    <cellStyle name="40% - Accent1 9 8 3 2" xfId="25745" xr:uid="{00000000-0005-0000-0000-0000DD310000}"/>
    <cellStyle name="40% - Accent1 9 8 4" xfId="19667" xr:uid="{00000000-0005-0000-0000-0000DE310000}"/>
    <cellStyle name="40% - Accent1 9 9" xfId="5933" xr:uid="{00000000-0005-0000-0000-0000DF310000}"/>
    <cellStyle name="40% - Accent1 9 9 2" xfId="16167" xr:uid="{00000000-0005-0000-0000-0000E0310000}"/>
    <cellStyle name="40% - Accent1 9 9 2 2" xfId="29133" xr:uid="{00000000-0005-0000-0000-0000E1310000}"/>
    <cellStyle name="40% - Accent1 9 9 3" xfId="11615" xr:uid="{00000000-0005-0000-0000-0000E2310000}"/>
    <cellStyle name="40% - Accent1 9 9 3 2" xfId="25922" xr:uid="{00000000-0005-0000-0000-0000E3310000}"/>
    <cellStyle name="40% - Accent1 9 9 4" xfId="21355" xr:uid="{00000000-0005-0000-0000-0000E4310000}"/>
    <cellStyle name="40% - Accent2 10" xfId="572" xr:uid="{00000000-0005-0000-0000-0000E5310000}"/>
    <cellStyle name="40% - Accent2 10 10" xfId="13511" xr:uid="{00000000-0005-0000-0000-0000E6310000}"/>
    <cellStyle name="40% - Accent2 10 11" xfId="14040" xr:uid="{00000000-0005-0000-0000-0000E7310000}"/>
    <cellStyle name="40% - Accent2 10 11 2" xfId="27214" xr:uid="{00000000-0005-0000-0000-0000E8310000}"/>
    <cellStyle name="40% - Accent2 10 12" xfId="12605" xr:uid="{00000000-0005-0000-0000-0000E9310000}"/>
    <cellStyle name="40% - Accent2 10 2" xfId="573" xr:uid="{00000000-0005-0000-0000-0000EA310000}"/>
    <cellStyle name="40% - Accent2 10 2 2" xfId="3177" xr:uid="{00000000-0005-0000-0000-0000EB310000}"/>
    <cellStyle name="40% - Accent2 10 2 2 2" xfId="7246" xr:uid="{00000000-0005-0000-0000-0000EC310000}"/>
    <cellStyle name="40% - Accent2 10 2 2 2 2" xfId="13512" xr:uid="{00000000-0005-0000-0000-0000ED310000}"/>
    <cellStyle name="40% - Accent2 10 2 2 2 2 2" xfId="26763" xr:uid="{00000000-0005-0000-0000-0000EE310000}"/>
    <cellStyle name="40% - Accent2 10 2 2 2 3" xfId="22523" xr:uid="{00000000-0005-0000-0000-0000EF310000}"/>
    <cellStyle name="40% - Accent2 10 2 2 3" xfId="10443" xr:uid="{00000000-0005-0000-0000-0000F0310000}"/>
    <cellStyle name="40% - Accent2 10 2 2 3 2" xfId="24887" xr:uid="{00000000-0005-0000-0000-0000F1310000}"/>
    <cellStyle name="40% - Accent2 10 2 2 4" xfId="18877" xr:uid="{00000000-0005-0000-0000-0000F2310000}"/>
    <cellStyle name="40% - Accent2 10 2 3" xfId="5939" xr:uid="{00000000-0005-0000-0000-0000F3310000}"/>
    <cellStyle name="40% - Accent2 10 2 3 2" xfId="16173" xr:uid="{00000000-0005-0000-0000-0000F4310000}"/>
    <cellStyle name="40% - Accent2 10 2 3 2 2" xfId="29139" xr:uid="{00000000-0005-0000-0000-0000F5310000}"/>
    <cellStyle name="40% - Accent2 10 2 3 3" xfId="21361" xr:uid="{00000000-0005-0000-0000-0000F6310000}"/>
    <cellStyle name="40% - Accent2 10 2 4" xfId="4661" xr:uid="{00000000-0005-0000-0000-0000F7310000}"/>
    <cellStyle name="40% - Accent2 10 2 4 2" xfId="15047" xr:uid="{00000000-0005-0000-0000-0000F8310000}"/>
    <cellStyle name="40% - Accent2 10 2 4 2 2" xfId="28067" xr:uid="{00000000-0005-0000-0000-0000F9310000}"/>
    <cellStyle name="40% - Accent2 10 2 4 3" xfId="20199" xr:uid="{00000000-0005-0000-0000-0000FA310000}"/>
    <cellStyle name="40% - Accent2 10 2 5" xfId="8688" xr:uid="{00000000-0005-0000-0000-0000FB310000}"/>
    <cellStyle name="40% - Accent2 10 2 5 2" xfId="23763" xr:uid="{00000000-0005-0000-0000-0000FC310000}"/>
    <cellStyle name="40% - Accent2 10 2 6" xfId="17715" xr:uid="{00000000-0005-0000-0000-0000FD310000}"/>
    <cellStyle name="40% - Accent2 10 3" xfId="574" xr:uid="{00000000-0005-0000-0000-0000FE310000}"/>
    <cellStyle name="40% - Accent2 10 3 2" xfId="3178" xr:uid="{00000000-0005-0000-0000-0000FF310000}"/>
    <cellStyle name="40% - Accent2 10 3 2 2" xfId="7247" xr:uid="{00000000-0005-0000-0000-000000320000}"/>
    <cellStyle name="40% - Accent2 10 3 2 2 2" xfId="13513" xr:uid="{00000000-0005-0000-0000-000001320000}"/>
    <cellStyle name="40% - Accent2 10 3 2 2 2 2" xfId="26764" xr:uid="{00000000-0005-0000-0000-000002320000}"/>
    <cellStyle name="40% - Accent2 10 3 2 2 3" xfId="22524" xr:uid="{00000000-0005-0000-0000-000003320000}"/>
    <cellStyle name="40% - Accent2 10 3 2 3" xfId="10734" xr:uid="{00000000-0005-0000-0000-000004320000}"/>
    <cellStyle name="40% - Accent2 10 3 2 3 2" xfId="25056" xr:uid="{00000000-0005-0000-0000-000005320000}"/>
    <cellStyle name="40% - Accent2 10 3 2 4" xfId="18878" xr:uid="{00000000-0005-0000-0000-000006320000}"/>
    <cellStyle name="40% - Accent2 10 3 3" xfId="5940" xr:uid="{00000000-0005-0000-0000-000007320000}"/>
    <cellStyle name="40% - Accent2 10 3 3 2" xfId="16174" xr:uid="{00000000-0005-0000-0000-000008320000}"/>
    <cellStyle name="40% - Accent2 10 3 3 2 2" xfId="29140" xr:uid="{00000000-0005-0000-0000-000009320000}"/>
    <cellStyle name="40% - Accent2 10 3 3 3" xfId="21362" xr:uid="{00000000-0005-0000-0000-00000A320000}"/>
    <cellStyle name="40% - Accent2 10 3 4" xfId="4662" xr:uid="{00000000-0005-0000-0000-00000B320000}"/>
    <cellStyle name="40% - Accent2 10 3 4 2" xfId="15048" xr:uid="{00000000-0005-0000-0000-00000C320000}"/>
    <cellStyle name="40% - Accent2 10 3 4 2 2" xfId="28068" xr:uid="{00000000-0005-0000-0000-00000D320000}"/>
    <cellStyle name="40% - Accent2 10 3 4 3" xfId="20200" xr:uid="{00000000-0005-0000-0000-00000E320000}"/>
    <cellStyle name="40% - Accent2 10 3 5" xfId="8919" xr:uid="{00000000-0005-0000-0000-00000F320000}"/>
    <cellStyle name="40% - Accent2 10 3 5 2" xfId="23928" xr:uid="{00000000-0005-0000-0000-000010320000}"/>
    <cellStyle name="40% - Accent2 10 3 6" xfId="17716" xr:uid="{00000000-0005-0000-0000-000011320000}"/>
    <cellStyle name="40% - Accent2 10 4" xfId="575" xr:uid="{00000000-0005-0000-0000-000012320000}"/>
    <cellStyle name="40% - Accent2 10 4 2" xfId="3179" xr:uid="{00000000-0005-0000-0000-000013320000}"/>
    <cellStyle name="40% - Accent2 10 4 2 2" xfId="7248" xr:uid="{00000000-0005-0000-0000-000014320000}"/>
    <cellStyle name="40% - Accent2 10 4 2 2 2" xfId="13514" xr:uid="{00000000-0005-0000-0000-000015320000}"/>
    <cellStyle name="40% - Accent2 10 4 2 2 2 2" xfId="26765" xr:uid="{00000000-0005-0000-0000-000016320000}"/>
    <cellStyle name="40% - Accent2 10 4 2 2 3" xfId="22525" xr:uid="{00000000-0005-0000-0000-000017320000}"/>
    <cellStyle name="40% - Accent2 10 4 2 3" xfId="10911" xr:uid="{00000000-0005-0000-0000-000018320000}"/>
    <cellStyle name="40% - Accent2 10 4 2 3 2" xfId="25228" xr:uid="{00000000-0005-0000-0000-000019320000}"/>
    <cellStyle name="40% - Accent2 10 4 2 4" xfId="18879" xr:uid="{00000000-0005-0000-0000-00001A320000}"/>
    <cellStyle name="40% - Accent2 10 4 3" xfId="5941" xr:uid="{00000000-0005-0000-0000-00001B320000}"/>
    <cellStyle name="40% - Accent2 10 4 3 2" xfId="16175" xr:uid="{00000000-0005-0000-0000-00001C320000}"/>
    <cellStyle name="40% - Accent2 10 4 3 2 2" xfId="29141" xr:uid="{00000000-0005-0000-0000-00001D320000}"/>
    <cellStyle name="40% - Accent2 10 4 3 3" xfId="21363" xr:uid="{00000000-0005-0000-0000-00001E320000}"/>
    <cellStyle name="40% - Accent2 10 4 4" xfId="4663" xr:uid="{00000000-0005-0000-0000-00001F320000}"/>
    <cellStyle name="40% - Accent2 10 4 4 2" xfId="15049" xr:uid="{00000000-0005-0000-0000-000020320000}"/>
    <cellStyle name="40% - Accent2 10 4 4 2 2" xfId="28069" xr:uid="{00000000-0005-0000-0000-000021320000}"/>
    <cellStyle name="40% - Accent2 10 4 4 3" xfId="20201" xr:uid="{00000000-0005-0000-0000-000022320000}"/>
    <cellStyle name="40% - Accent2 10 4 5" xfId="9260" xr:uid="{00000000-0005-0000-0000-000023320000}"/>
    <cellStyle name="40% - Accent2 10 4 5 2" xfId="24100" xr:uid="{00000000-0005-0000-0000-000024320000}"/>
    <cellStyle name="40% - Accent2 10 4 6" xfId="17717" xr:uid="{00000000-0005-0000-0000-000025320000}"/>
    <cellStyle name="40% - Accent2 10 5" xfId="576" xr:uid="{00000000-0005-0000-0000-000026320000}"/>
    <cellStyle name="40% - Accent2 10 5 2" xfId="3180" xr:uid="{00000000-0005-0000-0000-000027320000}"/>
    <cellStyle name="40% - Accent2 10 5 2 2" xfId="7249" xr:uid="{00000000-0005-0000-0000-000028320000}"/>
    <cellStyle name="40% - Accent2 10 5 2 2 2" xfId="13515" xr:uid="{00000000-0005-0000-0000-000029320000}"/>
    <cellStyle name="40% - Accent2 10 5 2 2 2 2" xfId="26766" xr:uid="{00000000-0005-0000-0000-00002A320000}"/>
    <cellStyle name="40% - Accent2 10 5 2 2 3" xfId="22526" xr:uid="{00000000-0005-0000-0000-00002B320000}"/>
    <cellStyle name="40% - Accent2 10 5 2 3" xfId="11086" xr:uid="{00000000-0005-0000-0000-00002C320000}"/>
    <cellStyle name="40% - Accent2 10 5 2 3 2" xfId="25400" xr:uid="{00000000-0005-0000-0000-00002D320000}"/>
    <cellStyle name="40% - Accent2 10 5 2 4" xfId="18880" xr:uid="{00000000-0005-0000-0000-00002E320000}"/>
    <cellStyle name="40% - Accent2 10 5 3" xfId="5942" xr:uid="{00000000-0005-0000-0000-00002F320000}"/>
    <cellStyle name="40% - Accent2 10 5 3 2" xfId="16176" xr:uid="{00000000-0005-0000-0000-000030320000}"/>
    <cellStyle name="40% - Accent2 10 5 3 2 2" xfId="29142" xr:uid="{00000000-0005-0000-0000-000031320000}"/>
    <cellStyle name="40% - Accent2 10 5 3 3" xfId="21364" xr:uid="{00000000-0005-0000-0000-000032320000}"/>
    <cellStyle name="40% - Accent2 10 5 4" xfId="4664" xr:uid="{00000000-0005-0000-0000-000033320000}"/>
    <cellStyle name="40% - Accent2 10 5 4 2" xfId="15050" xr:uid="{00000000-0005-0000-0000-000034320000}"/>
    <cellStyle name="40% - Accent2 10 5 4 2 2" xfId="28070" xr:uid="{00000000-0005-0000-0000-000035320000}"/>
    <cellStyle name="40% - Accent2 10 5 4 3" xfId="20202" xr:uid="{00000000-0005-0000-0000-000036320000}"/>
    <cellStyle name="40% - Accent2 10 5 5" xfId="9435" xr:uid="{00000000-0005-0000-0000-000037320000}"/>
    <cellStyle name="40% - Accent2 10 5 5 2" xfId="24275" xr:uid="{00000000-0005-0000-0000-000038320000}"/>
    <cellStyle name="40% - Accent2 10 5 6" xfId="17718" xr:uid="{00000000-0005-0000-0000-000039320000}"/>
    <cellStyle name="40% - Accent2 10 6" xfId="4110" xr:uid="{00000000-0005-0000-0000-00003A320000}"/>
    <cellStyle name="40% - Accent2 10 6 2" xfId="8070" xr:uid="{00000000-0005-0000-0000-00003B320000}"/>
    <cellStyle name="40% - Accent2 10 6 2 2" xfId="17245" xr:uid="{00000000-0005-0000-0000-00003C320000}"/>
    <cellStyle name="40% - Accent2 10 6 2 2 2" xfId="30182" xr:uid="{00000000-0005-0000-0000-00003D320000}"/>
    <cellStyle name="40% - Accent2 10 6 2 3" xfId="11260" xr:uid="{00000000-0005-0000-0000-00003E320000}"/>
    <cellStyle name="40% - Accent2 10 6 2 3 2" xfId="25572" xr:uid="{00000000-0005-0000-0000-00003F320000}"/>
    <cellStyle name="40% - Accent2 10 6 2 4" xfId="23314" xr:uid="{00000000-0005-0000-0000-000040320000}"/>
    <cellStyle name="40% - Accent2 10 6 3" xfId="9618" xr:uid="{00000000-0005-0000-0000-000041320000}"/>
    <cellStyle name="40% - Accent2 10 6 3 2" xfId="24452" xr:uid="{00000000-0005-0000-0000-000042320000}"/>
    <cellStyle name="40% - Accent2 10 6 4" xfId="19668" xr:uid="{00000000-0005-0000-0000-000043320000}"/>
    <cellStyle name="40% - Accent2 10 7" xfId="11438" xr:uid="{00000000-0005-0000-0000-000044320000}"/>
    <cellStyle name="40% - Accent2 10 7 2" xfId="25746" xr:uid="{00000000-0005-0000-0000-000045320000}"/>
    <cellStyle name="40% - Accent2 10 8" xfId="11616" xr:uid="{00000000-0005-0000-0000-000046320000}"/>
    <cellStyle name="40% - Accent2 10 8 2" xfId="25923" xr:uid="{00000000-0005-0000-0000-000047320000}"/>
    <cellStyle name="40% - Accent2 10 9" xfId="10181" xr:uid="{00000000-0005-0000-0000-000048320000}"/>
    <cellStyle name="40% - Accent2 10 9 2" xfId="12849" xr:uid="{00000000-0005-0000-0000-000049320000}"/>
    <cellStyle name="40% - Accent2 10 9 2 2" xfId="26376" xr:uid="{00000000-0005-0000-0000-00004A320000}"/>
    <cellStyle name="40% - Accent2 11" xfId="577" xr:uid="{00000000-0005-0000-0000-00004B320000}"/>
    <cellStyle name="40% - Accent2 11 10" xfId="12667" xr:uid="{00000000-0005-0000-0000-00004C320000}"/>
    <cellStyle name="40% - Accent2 11 10 2" xfId="26273" xr:uid="{00000000-0005-0000-0000-00004D320000}"/>
    <cellStyle name="40% - Accent2 11 11" xfId="8163" xr:uid="{00000000-0005-0000-0000-00004E320000}"/>
    <cellStyle name="40% - Accent2 11 12" xfId="17719" xr:uid="{00000000-0005-0000-0000-00004F320000}"/>
    <cellStyle name="40% - Accent2 11 2" xfId="578" xr:uid="{00000000-0005-0000-0000-000050320000}"/>
    <cellStyle name="40% - Accent2 11 2 2" xfId="3182" xr:uid="{00000000-0005-0000-0000-000051320000}"/>
    <cellStyle name="40% - Accent2 11 2 2 2" xfId="7251" xr:uid="{00000000-0005-0000-0000-000052320000}"/>
    <cellStyle name="40% - Accent2 11 2 2 2 2" xfId="13516" xr:uid="{00000000-0005-0000-0000-000053320000}"/>
    <cellStyle name="40% - Accent2 11 2 2 2 2 2" xfId="26767" xr:uid="{00000000-0005-0000-0000-000054320000}"/>
    <cellStyle name="40% - Accent2 11 2 2 2 3" xfId="22528" xr:uid="{00000000-0005-0000-0000-000055320000}"/>
    <cellStyle name="40% - Accent2 11 2 2 3" xfId="10735" xr:uid="{00000000-0005-0000-0000-000056320000}"/>
    <cellStyle name="40% - Accent2 11 2 2 3 2" xfId="25057" xr:uid="{00000000-0005-0000-0000-000057320000}"/>
    <cellStyle name="40% - Accent2 11 2 2 4" xfId="18882" xr:uid="{00000000-0005-0000-0000-000058320000}"/>
    <cellStyle name="40% - Accent2 11 2 3" xfId="5944" xr:uid="{00000000-0005-0000-0000-000059320000}"/>
    <cellStyle name="40% - Accent2 11 2 3 2" xfId="16178" xr:uid="{00000000-0005-0000-0000-00005A320000}"/>
    <cellStyle name="40% - Accent2 11 2 3 2 2" xfId="29144" xr:uid="{00000000-0005-0000-0000-00005B320000}"/>
    <cellStyle name="40% - Accent2 11 2 3 3" xfId="21366" xr:uid="{00000000-0005-0000-0000-00005C320000}"/>
    <cellStyle name="40% - Accent2 11 2 4" xfId="4666" xr:uid="{00000000-0005-0000-0000-00005D320000}"/>
    <cellStyle name="40% - Accent2 11 2 4 2" xfId="15051" xr:uid="{00000000-0005-0000-0000-00005E320000}"/>
    <cellStyle name="40% - Accent2 11 2 4 2 2" xfId="28071" xr:uid="{00000000-0005-0000-0000-00005F320000}"/>
    <cellStyle name="40% - Accent2 11 2 4 3" xfId="20204" xr:uid="{00000000-0005-0000-0000-000060320000}"/>
    <cellStyle name="40% - Accent2 11 2 5" xfId="8689" xr:uid="{00000000-0005-0000-0000-000061320000}"/>
    <cellStyle name="40% - Accent2 11 2 5 2" xfId="23764" xr:uid="{00000000-0005-0000-0000-000062320000}"/>
    <cellStyle name="40% - Accent2 11 2 6" xfId="17720" xr:uid="{00000000-0005-0000-0000-000063320000}"/>
    <cellStyle name="40% - Accent2 11 3" xfId="579" xr:uid="{00000000-0005-0000-0000-000064320000}"/>
    <cellStyle name="40% - Accent2 11 3 2" xfId="3183" xr:uid="{00000000-0005-0000-0000-000065320000}"/>
    <cellStyle name="40% - Accent2 11 3 2 2" xfId="7252" xr:uid="{00000000-0005-0000-0000-000066320000}"/>
    <cellStyle name="40% - Accent2 11 3 2 2 2" xfId="13517" xr:uid="{00000000-0005-0000-0000-000067320000}"/>
    <cellStyle name="40% - Accent2 11 3 2 2 2 2" xfId="26768" xr:uid="{00000000-0005-0000-0000-000068320000}"/>
    <cellStyle name="40% - Accent2 11 3 2 2 3" xfId="22529" xr:uid="{00000000-0005-0000-0000-000069320000}"/>
    <cellStyle name="40% - Accent2 11 3 2 3" xfId="10912" xr:uid="{00000000-0005-0000-0000-00006A320000}"/>
    <cellStyle name="40% - Accent2 11 3 2 3 2" xfId="25229" xr:uid="{00000000-0005-0000-0000-00006B320000}"/>
    <cellStyle name="40% - Accent2 11 3 2 4" xfId="18883" xr:uid="{00000000-0005-0000-0000-00006C320000}"/>
    <cellStyle name="40% - Accent2 11 3 3" xfId="5945" xr:uid="{00000000-0005-0000-0000-00006D320000}"/>
    <cellStyle name="40% - Accent2 11 3 3 2" xfId="16179" xr:uid="{00000000-0005-0000-0000-00006E320000}"/>
    <cellStyle name="40% - Accent2 11 3 3 2 2" xfId="29145" xr:uid="{00000000-0005-0000-0000-00006F320000}"/>
    <cellStyle name="40% - Accent2 11 3 3 3" xfId="21367" xr:uid="{00000000-0005-0000-0000-000070320000}"/>
    <cellStyle name="40% - Accent2 11 3 4" xfId="4667" xr:uid="{00000000-0005-0000-0000-000071320000}"/>
    <cellStyle name="40% - Accent2 11 3 4 2" xfId="15052" xr:uid="{00000000-0005-0000-0000-000072320000}"/>
    <cellStyle name="40% - Accent2 11 3 4 2 2" xfId="28072" xr:uid="{00000000-0005-0000-0000-000073320000}"/>
    <cellStyle name="40% - Accent2 11 3 4 3" xfId="20205" xr:uid="{00000000-0005-0000-0000-000074320000}"/>
    <cellStyle name="40% - Accent2 11 3 5" xfId="9261" xr:uid="{00000000-0005-0000-0000-000075320000}"/>
    <cellStyle name="40% - Accent2 11 3 5 2" xfId="24101" xr:uid="{00000000-0005-0000-0000-000076320000}"/>
    <cellStyle name="40% - Accent2 11 3 6" xfId="17721" xr:uid="{00000000-0005-0000-0000-000077320000}"/>
    <cellStyle name="40% - Accent2 11 4" xfId="580" xr:uid="{00000000-0005-0000-0000-000078320000}"/>
    <cellStyle name="40% - Accent2 11 4 2" xfId="3184" xr:uid="{00000000-0005-0000-0000-000079320000}"/>
    <cellStyle name="40% - Accent2 11 4 2 2" xfId="7253" xr:uid="{00000000-0005-0000-0000-00007A320000}"/>
    <cellStyle name="40% - Accent2 11 4 2 2 2" xfId="13518" xr:uid="{00000000-0005-0000-0000-00007B320000}"/>
    <cellStyle name="40% - Accent2 11 4 2 2 2 2" xfId="26769" xr:uid="{00000000-0005-0000-0000-00007C320000}"/>
    <cellStyle name="40% - Accent2 11 4 2 2 3" xfId="22530" xr:uid="{00000000-0005-0000-0000-00007D320000}"/>
    <cellStyle name="40% - Accent2 11 4 2 3" xfId="11087" xr:uid="{00000000-0005-0000-0000-00007E320000}"/>
    <cellStyle name="40% - Accent2 11 4 2 3 2" xfId="25401" xr:uid="{00000000-0005-0000-0000-00007F320000}"/>
    <cellStyle name="40% - Accent2 11 4 2 4" xfId="18884" xr:uid="{00000000-0005-0000-0000-000080320000}"/>
    <cellStyle name="40% - Accent2 11 4 3" xfId="5946" xr:uid="{00000000-0005-0000-0000-000081320000}"/>
    <cellStyle name="40% - Accent2 11 4 3 2" xfId="16180" xr:uid="{00000000-0005-0000-0000-000082320000}"/>
    <cellStyle name="40% - Accent2 11 4 3 2 2" xfId="29146" xr:uid="{00000000-0005-0000-0000-000083320000}"/>
    <cellStyle name="40% - Accent2 11 4 3 3" xfId="21368" xr:uid="{00000000-0005-0000-0000-000084320000}"/>
    <cellStyle name="40% - Accent2 11 4 4" xfId="4668" xr:uid="{00000000-0005-0000-0000-000085320000}"/>
    <cellStyle name="40% - Accent2 11 4 4 2" xfId="15053" xr:uid="{00000000-0005-0000-0000-000086320000}"/>
    <cellStyle name="40% - Accent2 11 4 4 2 2" xfId="28073" xr:uid="{00000000-0005-0000-0000-000087320000}"/>
    <cellStyle name="40% - Accent2 11 4 4 3" xfId="20206" xr:uid="{00000000-0005-0000-0000-000088320000}"/>
    <cellStyle name="40% - Accent2 11 4 5" xfId="9436" xr:uid="{00000000-0005-0000-0000-000089320000}"/>
    <cellStyle name="40% - Accent2 11 4 5 2" xfId="24276" xr:uid="{00000000-0005-0000-0000-00008A320000}"/>
    <cellStyle name="40% - Accent2 11 4 6" xfId="17722" xr:uid="{00000000-0005-0000-0000-00008B320000}"/>
    <cellStyle name="40% - Accent2 11 5" xfId="3181" xr:uid="{00000000-0005-0000-0000-00008C320000}"/>
    <cellStyle name="40% - Accent2 11 5 2" xfId="7250" xr:uid="{00000000-0005-0000-0000-00008D320000}"/>
    <cellStyle name="40% - Accent2 11 5 2 2" xfId="16982" xr:uid="{00000000-0005-0000-0000-00008E320000}"/>
    <cellStyle name="40% - Accent2 11 5 2 2 2" xfId="29923" xr:uid="{00000000-0005-0000-0000-00008F320000}"/>
    <cellStyle name="40% - Accent2 11 5 2 3" xfId="11261" xr:uid="{00000000-0005-0000-0000-000090320000}"/>
    <cellStyle name="40% - Accent2 11 5 2 3 2" xfId="25573" xr:uid="{00000000-0005-0000-0000-000091320000}"/>
    <cellStyle name="40% - Accent2 11 5 2 4" xfId="22527" xr:uid="{00000000-0005-0000-0000-000092320000}"/>
    <cellStyle name="40% - Accent2 11 5 3" xfId="9619" xr:uid="{00000000-0005-0000-0000-000093320000}"/>
    <cellStyle name="40% - Accent2 11 5 3 2" xfId="24453" xr:uid="{00000000-0005-0000-0000-000094320000}"/>
    <cellStyle name="40% - Accent2 11 5 4" xfId="18881" xr:uid="{00000000-0005-0000-0000-000095320000}"/>
    <cellStyle name="40% - Accent2 11 6" xfId="4111" xr:uid="{00000000-0005-0000-0000-000096320000}"/>
    <cellStyle name="40% - Accent2 11 6 2" xfId="8071" xr:uid="{00000000-0005-0000-0000-000097320000}"/>
    <cellStyle name="40% - Accent2 11 6 2 2" xfId="14538" xr:uid="{00000000-0005-0000-0000-000098320000}"/>
    <cellStyle name="40% - Accent2 11 6 2 2 2" xfId="27607" xr:uid="{00000000-0005-0000-0000-000099320000}"/>
    <cellStyle name="40% - Accent2 11 6 2 3" xfId="23315" xr:uid="{00000000-0005-0000-0000-00009A320000}"/>
    <cellStyle name="40% - Accent2 11 6 3" xfId="11439" xr:uid="{00000000-0005-0000-0000-00009B320000}"/>
    <cellStyle name="40% - Accent2 11 6 3 2" xfId="25747" xr:uid="{00000000-0005-0000-0000-00009C320000}"/>
    <cellStyle name="40% - Accent2 11 6 4" xfId="19669" xr:uid="{00000000-0005-0000-0000-00009D320000}"/>
    <cellStyle name="40% - Accent2 11 7" xfId="5943" xr:uid="{00000000-0005-0000-0000-00009E320000}"/>
    <cellStyle name="40% - Accent2 11 7 2" xfId="16177" xr:uid="{00000000-0005-0000-0000-00009F320000}"/>
    <cellStyle name="40% - Accent2 11 7 2 2" xfId="29143" xr:uid="{00000000-0005-0000-0000-0000A0320000}"/>
    <cellStyle name="40% - Accent2 11 7 3" xfId="11617" xr:uid="{00000000-0005-0000-0000-0000A1320000}"/>
    <cellStyle name="40% - Accent2 11 7 3 2" xfId="25924" xr:uid="{00000000-0005-0000-0000-0000A2320000}"/>
    <cellStyle name="40% - Accent2 11 7 4" xfId="21365" xr:uid="{00000000-0005-0000-0000-0000A3320000}"/>
    <cellStyle name="40% - Accent2 11 8" xfId="4665" xr:uid="{00000000-0005-0000-0000-0000A4320000}"/>
    <cellStyle name="40% - Accent2 11 8 2" xfId="12850" xr:uid="{00000000-0005-0000-0000-0000A5320000}"/>
    <cellStyle name="40% - Accent2 11 8 2 2" xfId="26377" xr:uid="{00000000-0005-0000-0000-0000A6320000}"/>
    <cellStyle name="40% - Accent2 11 8 3" xfId="10444" xr:uid="{00000000-0005-0000-0000-0000A7320000}"/>
    <cellStyle name="40% - Accent2 11 8 3 2" xfId="24888" xr:uid="{00000000-0005-0000-0000-0000A8320000}"/>
    <cellStyle name="40% - Accent2 11 8 4" xfId="20203" xr:uid="{00000000-0005-0000-0000-0000A9320000}"/>
    <cellStyle name="40% - Accent2 11 9" xfId="14041" xr:uid="{00000000-0005-0000-0000-0000AA320000}"/>
    <cellStyle name="40% - Accent2 11 9 2" xfId="27215" xr:uid="{00000000-0005-0000-0000-0000AB320000}"/>
    <cellStyle name="40% - Accent2 12" xfId="581" xr:uid="{00000000-0005-0000-0000-0000AC320000}"/>
    <cellStyle name="40% - Accent2 12 10" xfId="12668" xr:uid="{00000000-0005-0000-0000-0000AD320000}"/>
    <cellStyle name="40% - Accent2 12 10 2" xfId="26274" xr:uid="{00000000-0005-0000-0000-0000AE320000}"/>
    <cellStyle name="40% - Accent2 12 11" xfId="8690" xr:uid="{00000000-0005-0000-0000-0000AF320000}"/>
    <cellStyle name="40% - Accent2 12 11 2" xfId="23765" xr:uid="{00000000-0005-0000-0000-0000B0320000}"/>
    <cellStyle name="40% - Accent2 12 12" xfId="17723" xr:uid="{00000000-0005-0000-0000-0000B1320000}"/>
    <cellStyle name="40% - Accent2 12 2" xfId="582" xr:uid="{00000000-0005-0000-0000-0000B2320000}"/>
    <cellStyle name="40% - Accent2 12 2 2" xfId="3186" xr:uid="{00000000-0005-0000-0000-0000B3320000}"/>
    <cellStyle name="40% - Accent2 12 2 2 2" xfId="7255" xr:uid="{00000000-0005-0000-0000-0000B4320000}"/>
    <cellStyle name="40% - Accent2 12 2 2 2 2" xfId="13519" xr:uid="{00000000-0005-0000-0000-0000B5320000}"/>
    <cellStyle name="40% - Accent2 12 2 2 2 2 2" xfId="26770" xr:uid="{00000000-0005-0000-0000-0000B6320000}"/>
    <cellStyle name="40% - Accent2 12 2 2 2 3" xfId="22532" xr:uid="{00000000-0005-0000-0000-0000B7320000}"/>
    <cellStyle name="40% - Accent2 12 2 2 3" xfId="10736" xr:uid="{00000000-0005-0000-0000-0000B8320000}"/>
    <cellStyle name="40% - Accent2 12 2 2 3 2" xfId="25058" xr:uid="{00000000-0005-0000-0000-0000B9320000}"/>
    <cellStyle name="40% - Accent2 12 2 2 4" xfId="18886" xr:uid="{00000000-0005-0000-0000-0000BA320000}"/>
    <cellStyle name="40% - Accent2 12 2 3" xfId="5948" xr:uid="{00000000-0005-0000-0000-0000BB320000}"/>
    <cellStyle name="40% - Accent2 12 2 3 2" xfId="16182" xr:uid="{00000000-0005-0000-0000-0000BC320000}"/>
    <cellStyle name="40% - Accent2 12 2 3 2 2" xfId="29148" xr:uid="{00000000-0005-0000-0000-0000BD320000}"/>
    <cellStyle name="40% - Accent2 12 2 3 3" xfId="21370" xr:uid="{00000000-0005-0000-0000-0000BE320000}"/>
    <cellStyle name="40% - Accent2 12 2 4" xfId="4670" xr:uid="{00000000-0005-0000-0000-0000BF320000}"/>
    <cellStyle name="40% - Accent2 12 2 4 2" xfId="15054" xr:uid="{00000000-0005-0000-0000-0000C0320000}"/>
    <cellStyle name="40% - Accent2 12 2 4 2 2" xfId="28074" xr:uid="{00000000-0005-0000-0000-0000C1320000}"/>
    <cellStyle name="40% - Accent2 12 2 4 3" xfId="20208" xr:uid="{00000000-0005-0000-0000-0000C2320000}"/>
    <cellStyle name="40% - Accent2 12 2 5" xfId="8920" xr:uid="{00000000-0005-0000-0000-0000C3320000}"/>
    <cellStyle name="40% - Accent2 12 2 5 2" xfId="23929" xr:uid="{00000000-0005-0000-0000-0000C4320000}"/>
    <cellStyle name="40% - Accent2 12 2 6" xfId="17724" xr:uid="{00000000-0005-0000-0000-0000C5320000}"/>
    <cellStyle name="40% - Accent2 12 3" xfId="583" xr:uid="{00000000-0005-0000-0000-0000C6320000}"/>
    <cellStyle name="40% - Accent2 12 3 2" xfId="3187" xr:uid="{00000000-0005-0000-0000-0000C7320000}"/>
    <cellStyle name="40% - Accent2 12 3 2 2" xfId="7256" xr:uid="{00000000-0005-0000-0000-0000C8320000}"/>
    <cellStyle name="40% - Accent2 12 3 2 2 2" xfId="13520" xr:uid="{00000000-0005-0000-0000-0000C9320000}"/>
    <cellStyle name="40% - Accent2 12 3 2 2 2 2" xfId="26771" xr:uid="{00000000-0005-0000-0000-0000CA320000}"/>
    <cellStyle name="40% - Accent2 12 3 2 2 3" xfId="22533" xr:uid="{00000000-0005-0000-0000-0000CB320000}"/>
    <cellStyle name="40% - Accent2 12 3 2 3" xfId="10913" xr:uid="{00000000-0005-0000-0000-0000CC320000}"/>
    <cellStyle name="40% - Accent2 12 3 2 3 2" xfId="25230" xr:uid="{00000000-0005-0000-0000-0000CD320000}"/>
    <cellStyle name="40% - Accent2 12 3 2 4" xfId="18887" xr:uid="{00000000-0005-0000-0000-0000CE320000}"/>
    <cellStyle name="40% - Accent2 12 3 3" xfId="5949" xr:uid="{00000000-0005-0000-0000-0000CF320000}"/>
    <cellStyle name="40% - Accent2 12 3 3 2" xfId="16183" xr:uid="{00000000-0005-0000-0000-0000D0320000}"/>
    <cellStyle name="40% - Accent2 12 3 3 2 2" xfId="29149" xr:uid="{00000000-0005-0000-0000-0000D1320000}"/>
    <cellStyle name="40% - Accent2 12 3 3 3" xfId="21371" xr:uid="{00000000-0005-0000-0000-0000D2320000}"/>
    <cellStyle name="40% - Accent2 12 3 4" xfId="4671" xr:uid="{00000000-0005-0000-0000-0000D3320000}"/>
    <cellStyle name="40% - Accent2 12 3 4 2" xfId="15055" xr:uid="{00000000-0005-0000-0000-0000D4320000}"/>
    <cellStyle name="40% - Accent2 12 3 4 2 2" xfId="28075" xr:uid="{00000000-0005-0000-0000-0000D5320000}"/>
    <cellStyle name="40% - Accent2 12 3 4 3" xfId="20209" xr:uid="{00000000-0005-0000-0000-0000D6320000}"/>
    <cellStyle name="40% - Accent2 12 3 5" xfId="9262" xr:uid="{00000000-0005-0000-0000-0000D7320000}"/>
    <cellStyle name="40% - Accent2 12 3 5 2" xfId="24102" xr:uid="{00000000-0005-0000-0000-0000D8320000}"/>
    <cellStyle name="40% - Accent2 12 3 6" xfId="17725" xr:uid="{00000000-0005-0000-0000-0000D9320000}"/>
    <cellStyle name="40% - Accent2 12 4" xfId="584" xr:uid="{00000000-0005-0000-0000-0000DA320000}"/>
    <cellStyle name="40% - Accent2 12 4 2" xfId="3188" xr:uid="{00000000-0005-0000-0000-0000DB320000}"/>
    <cellStyle name="40% - Accent2 12 4 2 2" xfId="7257" xr:uid="{00000000-0005-0000-0000-0000DC320000}"/>
    <cellStyle name="40% - Accent2 12 4 2 2 2" xfId="13521" xr:uid="{00000000-0005-0000-0000-0000DD320000}"/>
    <cellStyle name="40% - Accent2 12 4 2 2 2 2" xfId="26772" xr:uid="{00000000-0005-0000-0000-0000DE320000}"/>
    <cellStyle name="40% - Accent2 12 4 2 2 3" xfId="22534" xr:uid="{00000000-0005-0000-0000-0000DF320000}"/>
    <cellStyle name="40% - Accent2 12 4 2 3" xfId="11088" xr:uid="{00000000-0005-0000-0000-0000E0320000}"/>
    <cellStyle name="40% - Accent2 12 4 2 3 2" xfId="25402" xr:uid="{00000000-0005-0000-0000-0000E1320000}"/>
    <cellStyle name="40% - Accent2 12 4 2 4" xfId="18888" xr:uid="{00000000-0005-0000-0000-0000E2320000}"/>
    <cellStyle name="40% - Accent2 12 4 3" xfId="5950" xr:uid="{00000000-0005-0000-0000-0000E3320000}"/>
    <cellStyle name="40% - Accent2 12 4 3 2" xfId="16184" xr:uid="{00000000-0005-0000-0000-0000E4320000}"/>
    <cellStyle name="40% - Accent2 12 4 3 2 2" xfId="29150" xr:uid="{00000000-0005-0000-0000-0000E5320000}"/>
    <cellStyle name="40% - Accent2 12 4 3 3" xfId="21372" xr:uid="{00000000-0005-0000-0000-0000E6320000}"/>
    <cellStyle name="40% - Accent2 12 4 4" xfId="4672" xr:uid="{00000000-0005-0000-0000-0000E7320000}"/>
    <cellStyle name="40% - Accent2 12 4 4 2" xfId="15056" xr:uid="{00000000-0005-0000-0000-0000E8320000}"/>
    <cellStyle name="40% - Accent2 12 4 4 2 2" xfId="28076" xr:uid="{00000000-0005-0000-0000-0000E9320000}"/>
    <cellStyle name="40% - Accent2 12 4 4 3" xfId="20210" xr:uid="{00000000-0005-0000-0000-0000EA320000}"/>
    <cellStyle name="40% - Accent2 12 4 5" xfId="9437" xr:uid="{00000000-0005-0000-0000-0000EB320000}"/>
    <cellStyle name="40% - Accent2 12 4 5 2" xfId="24277" xr:uid="{00000000-0005-0000-0000-0000EC320000}"/>
    <cellStyle name="40% - Accent2 12 4 6" xfId="17726" xr:uid="{00000000-0005-0000-0000-0000ED320000}"/>
    <cellStyle name="40% - Accent2 12 5" xfId="3185" xr:uid="{00000000-0005-0000-0000-0000EE320000}"/>
    <cellStyle name="40% - Accent2 12 5 2" xfId="7254" xr:uid="{00000000-0005-0000-0000-0000EF320000}"/>
    <cellStyle name="40% - Accent2 12 5 2 2" xfId="16983" xr:uid="{00000000-0005-0000-0000-0000F0320000}"/>
    <cellStyle name="40% - Accent2 12 5 2 2 2" xfId="29924" xr:uid="{00000000-0005-0000-0000-0000F1320000}"/>
    <cellStyle name="40% - Accent2 12 5 2 3" xfId="11262" xr:uid="{00000000-0005-0000-0000-0000F2320000}"/>
    <cellStyle name="40% - Accent2 12 5 2 3 2" xfId="25574" xr:uid="{00000000-0005-0000-0000-0000F3320000}"/>
    <cellStyle name="40% - Accent2 12 5 2 4" xfId="22531" xr:uid="{00000000-0005-0000-0000-0000F4320000}"/>
    <cellStyle name="40% - Accent2 12 5 3" xfId="9620" xr:uid="{00000000-0005-0000-0000-0000F5320000}"/>
    <cellStyle name="40% - Accent2 12 5 3 2" xfId="24454" xr:uid="{00000000-0005-0000-0000-0000F6320000}"/>
    <cellStyle name="40% - Accent2 12 5 4" xfId="18885" xr:uid="{00000000-0005-0000-0000-0000F7320000}"/>
    <cellStyle name="40% - Accent2 12 6" xfId="4112" xr:uid="{00000000-0005-0000-0000-0000F8320000}"/>
    <cellStyle name="40% - Accent2 12 6 2" xfId="8072" xr:uid="{00000000-0005-0000-0000-0000F9320000}"/>
    <cellStyle name="40% - Accent2 12 6 2 2" xfId="14539" xr:uid="{00000000-0005-0000-0000-0000FA320000}"/>
    <cellStyle name="40% - Accent2 12 6 2 2 2" xfId="27608" xr:uid="{00000000-0005-0000-0000-0000FB320000}"/>
    <cellStyle name="40% - Accent2 12 6 2 3" xfId="23316" xr:uid="{00000000-0005-0000-0000-0000FC320000}"/>
    <cellStyle name="40% - Accent2 12 6 3" xfId="11440" xr:uid="{00000000-0005-0000-0000-0000FD320000}"/>
    <cellStyle name="40% - Accent2 12 6 3 2" xfId="25748" xr:uid="{00000000-0005-0000-0000-0000FE320000}"/>
    <cellStyle name="40% - Accent2 12 6 4" xfId="19670" xr:uid="{00000000-0005-0000-0000-0000FF320000}"/>
    <cellStyle name="40% - Accent2 12 7" xfId="5947" xr:uid="{00000000-0005-0000-0000-000000330000}"/>
    <cellStyle name="40% - Accent2 12 7 2" xfId="16181" xr:uid="{00000000-0005-0000-0000-000001330000}"/>
    <cellStyle name="40% - Accent2 12 7 2 2" xfId="29147" xr:uid="{00000000-0005-0000-0000-000002330000}"/>
    <cellStyle name="40% - Accent2 12 7 3" xfId="11618" xr:uid="{00000000-0005-0000-0000-000003330000}"/>
    <cellStyle name="40% - Accent2 12 7 3 2" xfId="25925" xr:uid="{00000000-0005-0000-0000-000004330000}"/>
    <cellStyle name="40% - Accent2 12 7 4" xfId="21369" xr:uid="{00000000-0005-0000-0000-000005330000}"/>
    <cellStyle name="40% - Accent2 12 8" xfId="4669" xr:uid="{00000000-0005-0000-0000-000006330000}"/>
    <cellStyle name="40% - Accent2 12 8 2" xfId="12851" xr:uid="{00000000-0005-0000-0000-000007330000}"/>
    <cellStyle name="40% - Accent2 12 8 2 2" xfId="26378" xr:uid="{00000000-0005-0000-0000-000008330000}"/>
    <cellStyle name="40% - Accent2 12 8 3" xfId="10445" xr:uid="{00000000-0005-0000-0000-000009330000}"/>
    <cellStyle name="40% - Accent2 12 8 3 2" xfId="24889" xr:uid="{00000000-0005-0000-0000-00000A330000}"/>
    <cellStyle name="40% - Accent2 12 8 4" xfId="20207" xr:uid="{00000000-0005-0000-0000-00000B330000}"/>
    <cellStyle name="40% - Accent2 12 9" xfId="14042" xr:uid="{00000000-0005-0000-0000-00000C330000}"/>
    <cellStyle name="40% - Accent2 12 9 2" xfId="27216" xr:uid="{00000000-0005-0000-0000-00000D330000}"/>
    <cellStyle name="40% - Accent2 13" xfId="585" xr:uid="{00000000-0005-0000-0000-00000E330000}"/>
    <cellStyle name="40% - Accent2 13 10" xfId="12669" xr:uid="{00000000-0005-0000-0000-00000F330000}"/>
    <cellStyle name="40% - Accent2 13 10 2" xfId="26275" xr:uid="{00000000-0005-0000-0000-000010330000}"/>
    <cellStyle name="40% - Accent2 13 11" xfId="8691" xr:uid="{00000000-0005-0000-0000-000011330000}"/>
    <cellStyle name="40% - Accent2 13 11 2" xfId="23766" xr:uid="{00000000-0005-0000-0000-000012330000}"/>
    <cellStyle name="40% - Accent2 13 12" xfId="17727" xr:uid="{00000000-0005-0000-0000-000013330000}"/>
    <cellStyle name="40% - Accent2 13 2" xfId="586" xr:uid="{00000000-0005-0000-0000-000014330000}"/>
    <cellStyle name="40% - Accent2 13 2 2" xfId="3190" xr:uid="{00000000-0005-0000-0000-000015330000}"/>
    <cellStyle name="40% - Accent2 13 2 2 2" xfId="7259" xr:uid="{00000000-0005-0000-0000-000016330000}"/>
    <cellStyle name="40% - Accent2 13 2 2 2 2" xfId="13522" xr:uid="{00000000-0005-0000-0000-000017330000}"/>
    <cellStyle name="40% - Accent2 13 2 2 2 2 2" xfId="26773" xr:uid="{00000000-0005-0000-0000-000018330000}"/>
    <cellStyle name="40% - Accent2 13 2 2 2 3" xfId="22536" xr:uid="{00000000-0005-0000-0000-000019330000}"/>
    <cellStyle name="40% - Accent2 13 2 2 3" xfId="10737" xr:uid="{00000000-0005-0000-0000-00001A330000}"/>
    <cellStyle name="40% - Accent2 13 2 2 3 2" xfId="25059" xr:uid="{00000000-0005-0000-0000-00001B330000}"/>
    <cellStyle name="40% - Accent2 13 2 2 4" xfId="18890" xr:uid="{00000000-0005-0000-0000-00001C330000}"/>
    <cellStyle name="40% - Accent2 13 2 3" xfId="5952" xr:uid="{00000000-0005-0000-0000-00001D330000}"/>
    <cellStyle name="40% - Accent2 13 2 3 2" xfId="16186" xr:uid="{00000000-0005-0000-0000-00001E330000}"/>
    <cellStyle name="40% - Accent2 13 2 3 2 2" xfId="29152" xr:uid="{00000000-0005-0000-0000-00001F330000}"/>
    <cellStyle name="40% - Accent2 13 2 3 3" xfId="21374" xr:uid="{00000000-0005-0000-0000-000020330000}"/>
    <cellStyle name="40% - Accent2 13 2 4" xfId="4674" xr:uid="{00000000-0005-0000-0000-000021330000}"/>
    <cellStyle name="40% - Accent2 13 2 4 2" xfId="15058" xr:uid="{00000000-0005-0000-0000-000022330000}"/>
    <cellStyle name="40% - Accent2 13 2 4 2 2" xfId="28078" xr:uid="{00000000-0005-0000-0000-000023330000}"/>
    <cellStyle name="40% - Accent2 13 2 4 3" xfId="20212" xr:uid="{00000000-0005-0000-0000-000024330000}"/>
    <cellStyle name="40% - Accent2 13 2 5" xfId="8921" xr:uid="{00000000-0005-0000-0000-000025330000}"/>
    <cellStyle name="40% - Accent2 13 2 5 2" xfId="23930" xr:uid="{00000000-0005-0000-0000-000026330000}"/>
    <cellStyle name="40% - Accent2 13 2 6" xfId="17728" xr:uid="{00000000-0005-0000-0000-000027330000}"/>
    <cellStyle name="40% - Accent2 13 3" xfId="587" xr:uid="{00000000-0005-0000-0000-000028330000}"/>
    <cellStyle name="40% - Accent2 13 3 2" xfId="3191" xr:uid="{00000000-0005-0000-0000-000029330000}"/>
    <cellStyle name="40% - Accent2 13 3 2 2" xfId="7260" xr:uid="{00000000-0005-0000-0000-00002A330000}"/>
    <cellStyle name="40% - Accent2 13 3 2 2 2" xfId="13523" xr:uid="{00000000-0005-0000-0000-00002B330000}"/>
    <cellStyle name="40% - Accent2 13 3 2 2 2 2" xfId="26774" xr:uid="{00000000-0005-0000-0000-00002C330000}"/>
    <cellStyle name="40% - Accent2 13 3 2 2 3" xfId="22537" xr:uid="{00000000-0005-0000-0000-00002D330000}"/>
    <cellStyle name="40% - Accent2 13 3 2 3" xfId="10914" xr:uid="{00000000-0005-0000-0000-00002E330000}"/>
    <cellStyle name="40% - Accent2 13 3 2 3 2" xfId="25231" xr:uid="{00000000-0005-0000-0000-00002F330000}"/>
    <cellStyle name="40% - Accent2 13 3 2 4" xfId="18891" xr:uid="{00000000-0005-0000-0000-000030330000}"/>
    <cellStyle name="40% - Accent2 13 3 3" xfId="5953" xr:uid="{00000000-0005-0000-0000-000031330000}"/>
    <cellStyle name="40% - Accent2 13 3 3 2" xfId="16187" xr:uid="{00000000-0005-0000-0000-000032330000}"/>
    <cellStyle name="40% - Accent2 13 3 3 2 2" xfId="29153" xr:uid="{00000000-0005-0000-0000-000033330000}"/>
    <cellStyle name="40% - Accent2 13 3 3 3" xfId="21375" xr:uid="{00000000-0005-0000-0000-000034330000}"/>
    <cellStyle name="40% - Accent2 13 3 4" xfId="4675" xr:uid="{00000000-0005-0000-0000-000035330000}"/>
    <cellStyle name="40% - Accent2 13 3 4 2" xfId="15059" xr:uid="{00000000-0005-0000-0000-000036330000}"/>
    <cellStyle name="40% - Accent2 13 3 4 2 2" xfId="28079" xr:uid="{00000000-0005-0000-0000-000037330000}"/>
    <cellStyle name="40% - Accent2 13 3 4 3" xfId="20213" xr:uid="{00000000-0005-0000-0000-000038330000}"/>
    <cellStyle name="40% - Accent2 13 3 5" xfId="9263" xr:uid="{00000000-0005-0000-0000-000039330000}"/>
    <cellStyle name="40% - Accent2 13 3 5 2" xfId="24103" xr:uid="{00000000-0005-0000-0000-00003A330000}"/>
    <cellStyle name="40% - Accent2 13 3 6" xfId="17729" xr:uid="{00000000-0005-0000-0000-00003B330000}"/>
    <cellStyle name="40% - Accent2 13 4" xfId="588" xr:uid="{00000000-0005-0000-0000-00003C330000}"/>
    <cellStyle name="40% - Accent2 13 4 2" xfId="3192" xr:uid="{00000000-0005-0000-0000-00003D330000}"/>
    <cellStyle name="40% - Accent2 13 4 2 2" xfId="7261" xr:uid="{00000000-0005-0000-0000-00003E330000}"/>
    <cellStyle name="40% - Accent2 13 4 2 2 2" xfId="13524" xr:uid="{00000000-0005-0000-0000-00003F330000}"/>
    <cellStyle name="40% - Accent2 13 4 2 2 2 2" xfId="26775" xr:uid="{00000000-0005-0000-0000-000040330000}"/>
    <cellStyle name="40% - Accent2 13 4 2 2 3" xfId="22538" xr:uid="{00000000-0005-0000-0000-000041330000}"/>
    <cellStyle name="40% - Accent2 13 4 2 3" xfId="11089" xr:uid="{00000000-0005-0000-0000-000042330000}"/>
    <cellStyle name="40% - Accent2 13 4 2 3 2" xfId="25403" xr:uid="{00000000-0005-0000-0000-000043330000}"/>
    <cellStyle name="40% - Accent2 13 4 2 4" xfId="18892" xr:uid="{00000000-0005-0000-0000-000044330000}"/>
    <cellStyle name="40% - Accent2 13 4 3" xfId="5954" xr:uid="{00000000-0005-0000-0000-000045330000}"/>
    <cellStyle name="40% - Accent2 13 4 3 2" xfId="16188" xr:uid="{00000000-0005-0000-0000-000046330000}"/>
    <cellStyle name="40% - Accent2 13 4 3 2 2" xfId="29154" xr:uid="{00000000-0005-0000-0000-000047330000}"/>
    <cellStyle name="40% - Accent2 13 4 3 3" xfId="21376" xr:uid="{00000000-0005-0000-0000-000048330000}"/>
    <cellStyle name="40% - Accent2 13 4 4" xfId="4676" xr:uid="{00000000-0005-0000-0000-000049330000}"/>
    <cellStyle name="40% - Accent2 13 4 4 2" xfId="15060" xr:uid="{00000000-0005-0000-0000-00004A330000}"/>
    <cellStyle name="40% - Accent2 13 4 4 2 2" xfId="28080" xr:uid="{00000000-0005-0000-0000-00004B330000}"/>
    <cellStyle name="40% - Accent2 13 4 4 3" xfId="20214" xr:uid="{00000000-0005-0000-0000-00004C330000}"/>
    <cellStyle name="40% - Accent2 13 4 5" xfId="9438" xr:uid="{00000000-0005-0000-0000-00004D330000}"/>
    <cellStyle name="40% - Accent2 13 4 5 2" xfId="24278" xr:uid="{00000000-0005-0000-0000-00004E330000}"/>
    <cellStyle name="40% - Accent2 13 4 6" xfId="17730" xr:uid="{00000000-0005-0000-0000-00004F330000}"/>
    <cellStyle name="40% - Accent2 13 5" xfId="3189" xr:uid="{00000000-0005-0000-0000-000050330000}"/>
    <cellStyle name="40% - Accent2 13 5 2" xfId="7258" xr:uid="{00000000-0005-0000-0000-000051330000}"/>
    <cellStyle name="40% - Accent2 13 5 2 2" xfId="16984" xr:uid="{00000000-0005-0000-0000-000052330000}"/>
    <cellStyle name="40% - Accent2 13 5 2 2 2" xfId="29925" xr:uid="{00000000-0005-0000-0000-000053330000}"/>
    <cellStyle name="40% - Accent2 13 5 2 3" xfId="11263" xr:uid="{00000000-0005-0000-0000-000054330000}"/>
    <cellStyle name="40% - Accent2 13 5 2 3 2" xfId="25575" xr:uid="{00000000-0005-0000-0000-000055330000}"/>
    <cellStyle name="40% - Accent2 13 5 2 4" xfId="22535" xr:uid="{00000000-0005-0000-0000-000056330000}"/>
    <cellStyle name="40% - Accent2 13 5 3" xfId="9621" xr:uid="{00000000-0005-0000-0000-000057330000}"/>
    <cellStyle name="40% - Accent2 13 5 3 2" xfId="24455" xr:uid="{00000000-0005-0000-0000-000058330000}"/>
    <cellStyle name="40% - Accent2 13 5 4" xfId="18889" xr:uid="{00000000-0005-0000-0000-000059330000}"/>
    <cellStyle name="40% - Accent2 13 6" xfId="5951" xr:uid="{00000000-0005-0000-0000-00005A330000}"/>
    <cellStyle name="40% - Accent2 13 6 2" xfId="16185" xr:uid="{00000000-0005-0000-0000-00005B330000}"/>
    <cellStyle name="40% - Accent2 13 6 2 2" xfId="29151" xr:uid="{00000000-0005-0000-0000-00005C330000}"/>
    <cellStyle name="40% - Accent2 13 6 3" xfId="11441" xr:uid="{00000000-0005-0000-0000-00005D330000}"/>
    <cellStyle name="40% - Accent2 13 6 3 2" xfId="25749" xr:uid="{00000000-0005-0000-0000-00005E330000}"/>
    <cellStyle name="40% - Accent2 13 6 4" xfId="21373" xr:uid="{00000000-0005-0000-0000-00005F330000}"/>
    <cellStyle name="40% - Accent2 13 7" xfId="4673" xr:uid="{00000000-0005-0000-0000-000060330000}"/>
    <cellStyle name="40% - Accent2 13 7 2" xfId="15057" xr:uid="{00000000-0005-0000-0000-000061330000}"/>
    <cellStyle name="40% - Accent2 13 7 2 2" xfId="28077" xr:uid="{00000000-0005-0000-0000-000062330000}"/>
    <cellStyle name="40% - Accent2 13 7 3" xfId="11619" xr:uid="{00000000-0005-0000-0000-000063330000}"/>
    <cellStyle name="40% - Accent2 13 7 3 2" xfId="25926" xr:uid="{00000000-0005-0000-0000-000064330000}"/>
    <cellStyle name="40% - Accent2 13 7 4" xfId="20211" xr:uid="{00000000-0005-0000-0000-000065330000}"/>
    <cellStyle name="40% - Accent2 13 8" xfId="10446" xr:uid="{00000000-0005-0000-0000-000066330000}"/>
    <cellStyle name="40% - Accent2 13 8 2" xfId="12852" xr:uid="{00000000-0005-0000-0000-000067330000}"/>
    <cellStyle name="40% - Accent2 13 8 2 2" xfId="26379" xr:uid="{00000000-0005-0000-0000-000068330000}"/>
    <cellStyle name="40% - Accent2 13 8 3" xfId="24890" xr:uid="{00000000-0005-0000-0000-000069330000}"/>
    <cellStyle name="40% - Accent2 13 9" xfId="14043" xr:uid="{00000000-0005-0000-0000-00006A330000}"/>
    <cellStyle name="40% - Accent2 13 9 2" xfId="27217" xr:uid="{00000000-0005-0000-0000-00006B330000}"/>
    <cellStyle name="40% - Accent2 14" xfId="589" xr:uid="{00000000-0005-0000-0000-00006C330000}"/>
    <cellStyle name="40% - Accent2 14 2" xfId="9751" xr:uid="{00000000-0005-0000-0000-00006D330000}"/>
    <cellStyle name="40% - Accent2 14 2 2" xfId="13525" xr:uid="{00000000-0005-0000-0000-00006E330000}"/>
    <cellStyle name="40% - Accent2 14 3" xfId="12269" xr:uid="{00000000-0005-0000-0000-00006F330000}"/>
    <cellStyle name="40% - Accent2 14 3 2" xfId="26115" xr:uid="{00000000-0005-0000-0000-000070330000}"/>
    <cellStyle name="40% - Accent2 14 4" xfId="13209" xr:uid="{00000000-0005-0000-0000-000071330000}"/>
    <cellStyle name="40% - Accent2 14 4 2" xfId="26476" xr:uid="{00000000-0005-0000-0000-000072330000}"/>
    <cellStyle name="40% - Accent2 15" xfId="12848" xr:uid="{00000000-0005-0000-0000-000073330000}"/>
    <cellStyle name="40% - Accent2 16" xfId="12375" xr:uid="{00000000-0005-0000-0000-000074330000}"/>
    <cellStyle name="40% - Accent2 2" xfId="590" xr:uid="{00000000-0005-0000-0000-000075330000}"/>
    <cellStyle name="40% - Accent2 2 10" xfId="5955" xr:uid="{00000000-0005-0000-0000-000076330000}"/>
    <cellStyle name="40% - Accent2 2 10 2" xfId="12853" xr:uid="{00000000-0005-0000-0000-000077330000}"/>
    <cellStyle name="40% - Accent2 2 10 2 2" xfId="26380" xr:uid="{00000000-0005-0000-0000-000078330000}"/>
    <cellStyle name="40% - Accent2 2 10 3" xfId="9870" xr:uid="{00000000-0005-0000-0000-000079330000}"/>
    <cellStyle name="40% - Accent2 2 10 3 2" xfId="24604" xr:uid="{00000000-0005-0000-0000-00007A330000}"/>
    <cellStyle name="40% - Accent2 2 10 4" xfId="21377" xr:uid="{00000000-0005-0000-0000-00007B330000}"/>
    <cellStyle name="40% - Accent2 2 11" xfId="4677" xr:uid="{00000000-0005-0000-0000-00007C330000}"/>
    <cellStyle name="40% - Accent2 2 11 2" xfId="14044" xr:uid="{00000000-0005-0000-0000-00007D330000}"/>
    <cellStyle name="40% - Accent2 2 11 2 2" xfId="27218" xr:uid="{00000000-0005-0000-0000-00007E330000}"/>
    <cellStyle name="40% - Accent2 2 11 3" xfId="20215" xr:uid="{00000000-0005-0000-0000-00007F330000}"/>
    <cellStyle name="40% - Accent2 2 12" xfId="12478" xr:uid="{00000000-0005-0000-0000-000080330000}"/>
    <cellStyle name="40% - Accent2 2 12 2" xfId="26185" xr:uid="{00000000-0005-0000-0000-000081330000}"/>
    <cellStyle name="40% - Accent2 2 13" xfId="8260" xr:uid="{00000000-0005-0000-0000-000082330000}"/>
    <cellStyle name="40% - Accent2 2 13 2" xfId="23462" xr:uid="{00000000-0005-0000-0000-000083330000}"/>
    <cellStyle name="40% - Accent2 2 14" xfId="17731" xr:uid="{00000000-0005-0000-0000-000084330000}"/>
    <cellStyle name="40% - Accent2 2 2" xfId="591" xr:uid="{00000000-0005-0000-0000-000085330000}"/>
    <cellStyle name="40% - Accent2 2 2 2" xfId="3194" xr:uid="{00000000-0005-0000-0000-000086330000}"/>
    <cellStyle name="40% - Accent2 2 2 2 2" xfId="7263" xr:uid="{00000000-0005-0000-0000-000087330000}"/>
    <cellStyle name="40% - Accent2 2 2 2 2 2" xfId="13526" xr:uid="{00000000-0005-0000-0000-000088330000}"/>
    <cellStyle name="40% - Accent2 2 2 2 2 2 2" xfId="26776" xr:uid="{00000000-0005-0000-0000-000089330000}"/>
    <cellStyle name="40% - Accent2 2 2 2 2 3" xfId="22540" xr:uid="{00000000-0005-0000-0000-00008A330000}"/>
    <cellStyle name="40% - Accent2 2 2 2 3" xfId="10278" xr:uid="{00000000-0005-0000-0000-00008B330000}"/>
    <cellStyle name="40% - Accent2 2 2 2 3 2" xfId="24733" xr:uid="{00000000-0005-0000-0000-00008C330000}"/>
    <cellStyle name="40% - Accent2 2 2 2 4" xfId="18894" xr:uid="{00000000-0005-0000-0000-00008D330000}"/>
    <cellStyle name="40% - Accent2 2 2 3" xfId="5956" xr:uid="{00000000-0005-0000-0000-00008E330000}"/>
    <cellStyle name="40% - Accent2 2 2 3 2" xfId="16189" xr:uid="{00000000-0005-0000-0000-00008F330000}"/>
    <cellStyle name="40% - Accent2 2 2 3 2 2" xfId="29155" xr:uid="{00000000-0005-0000-0000-000090330000}"/>
    <cellStyle name="40% - Accent2 2 2 3 3" xfId="21378" xr:uid="{00000000-0005-0000-0000-000091330000}"/>
    <cellStyle name="40% - Accent2 2 2 4" xfId="4678" xr:uid="{00000000-0005-0000-0000-000092330000}"/>
    <cellStyle name="40% - Accent2 2 2 4 2" xfId="15061" xr:uid="{00000000-0005-0000-0000-000093330000}"/>
    <cellStyle name="40% - Accent2 2 2 4 2 2" xfId="28081" xr:uid="{00000000-0005-0000-0000-000094330000}"/>
    <cellStyle name="40% - Accent2 2 2 4 3" xfId="20216" xr:uid="{00000000-0005-0000-0000-000095330000}"/>
    <cellStyle name="40% - Accent2 2 2 5" xfId="8401" xr:uid="{00000000-0005-0000-0000-000096330000}"/>
    <cellStyle name="40% - Accent2 2 2 5 2" xfId="23603" xr:uid="{00000000-0005-0000-0000-000097330000}"/>
    <cellStyle name="40% - Accent2 2 2 6" xfId="17732" xr:uid="{00000000-0005-0000-0000-000098330000}"/>
    <cellStyle name="40% - Accent2 2 3" xfId="592" xr:uid="{00000000-0005-0000-0000-000099330000}"/>
    <cellStyle name="40% - Accent2 2 3 2" xfId="1825" xr:uid="{00000000-0005-0000-0000-00009A330000}"/>
    <cellStyle name="40% - Accent2 2 3 2 2" xfId="3865" xr:uid="{00000000-0005-0000-0000-00009B330000}"/>
    <cellStyle name="40% - Accent2 2 3 2 2 2" xfId="7875" xr:uid="{00000000-0005-0000-0000-00009C330000}"/>
    <cellStyle name="40% - Accent2 2 3 2 2 2 2" xfId="17180" xr:uid="{00000000-0005-0000-0000-00009D330000}"/>
    <cellStyle name="40% - Accent2 2 3 2 2 2 2 2" xfId="30119" xr:uid="{00000000-0005-0000-0000-00009E330000}"/>
    <cellStyle name="40% - Accent2 2 3 2 2 2 3" xfId="23147" xr:uid="{00000000-0005-0000-0000-00009F330000}"/>
    <cellStyle name="40% - Accent2 2 3 2 2 3" xfId="11762" xr:uid="{00000000-0005-0000-0000-0000A0330000}"/>
    <cellStyle name="40% - Accent2 2 3 2 2 3 2" xfId="26058" xr:uid="{00000000-0005-0000-0000-0000A1330000}"/>
    <cellStyle name="40% - Accent2 2 3 2 2 4" xfId="19501" xr:uid="{00000000-0005-0000-0000-0000A2330000}"/>
    <cellStyle name="40% - Accent2 2 3 2 3" xfId="6630" xr:uid="{00000000-0005-0000-0000-0000A3330000}"/>
    <cellStyle name="40% - Accent2 2 3 2 3 2" xfId="16761" xr:uid="{00000000-0005-0000-0000-0000A4330000}"/>
    <cellStyle name="40% - Accent2 2 3 2 3 2 2" xfId="29714" xr:uid="{00000000-0005-0000-0000-0000A5330000}"/>
    <cellStyle name="40% - Accent2 2 3 2 3 3" xfId="21985" xr:uid="{00000000-0005-0000-0000-0000A6330000}"/>
    <cellStyle name="40% - Accent2 2 3 2 4" xfId="5290" xr:uid="{00000000-0005-0000-0000-0000A7330000}"/>
    <cellStyle name="40% - Accent2 2 3 2 4 2" xfId="15630" xr:uid="{00000000-0005-0000-0000-0000A8330000}"/>
    <cellStyle name="40% - Accent2 2 3 2 4 2 2" xfId="28650" xr:uid="{00000000-0005-0000-0000-0000A9330000}"/>
    <cellStyle name="40% - Accent2 2 3 2 4 3" xfId="20823" xr:uid="{00000000-0005-0000-0000-0000AA330000}"/>
    <cellStyle name="40% - Accent2 2 3 2 5" xfId="9114" xr:uid="{00000000-0005-0000-0000-0000AB330000}"/>
    <cellStyle name="40% - Accent2 2 3 2 6" xfId="18339" xr:uid="{00000000-0005-0000-0000-0000AC330000}"/>
    <cellStyle name="40% - Accent2 2 3 3" xfId="1824" xr:uid="{00000000-0005-0000-0000-0000AD330000}"/>
    <cellStyle name="40% - Accent2 2 3 3 2" xfId="12109" xr:uid="{00000000-0005-0000-0000-0000AE330000}"/>
    <cellStyle name="40% - Accent2 2 3 3 3" xfId="10447" xr:uid="{00000000-0005-0000-0000-0000AF330000}"/>
    <cellStyle name="40% - Accent2 2 3 3 3 2" xfId="24891" xr:uid="{00000000-0005-0000-0000-0000B0330000}"/>
    <cellStyle name="40% - Accent2 2 3 4" xfId="3195" xr:uid="{00000000-0005-0000-0000-0000B1330000}"/>
    <cellStyle name="40% - Accent2 2 3 4 2" xfId="7264" xr:uid="{00000000-0005-0000-0000-0000B2330000}"/>
    <cellStyle name="40% - Accent2 2 3 4 2 2" xfId="16985" xr:uid="{00000000-0005-0000-0000-0000B3330000}"/>
    <cellStyle name="40% - Accent2 2 3 4 2 2 2" xfId="29926" xr:uid="{00000000-0005-0000-0000-0000B4330000}"/>
    <cellStyle name="40% - Accent2 2 3 4 2 3" xfId="22541" xr:uid="{00000000-0005-0000-0000-0000B5330000}"/>
    <cellStyle name="40% - Accent2 2 3 4 3" xfId="14326" xr:uid="{00000000-0005-0000-0000-0000B6330000}"/>
    <cellStyle name="40% - Accent2 2 3 4 3 2" xfId="27408" xr:uid="{00000000-0005-0000-0000-0000B7330000}"/>
    <cellStyle name="40% - Accent2 2 3 4 4" xfId="18895" xr:uid="{00000000-0005-0000-0000-0000B8330000}"/>
    <cellStyle name="40% - Accent2 2 3 5" xfId="5957" xr:uid="{00000000-0005-0000-0000-0000B9330000}"/>
    <cellStyle name="40% - Accent2 2 3 5 2" xfId="16190" xr:uid="{00000000-0005-0000-0000-0000BA330000}"/>
    <cellStyle name="40% - Accent2 2 3 5 2 2" xfId="29156" xr:uid="{00000000-0005-0000-0000-0000BB330000}"/>
    <cellStyle name="40% - Accent2 2 3 5 3" xfId="21379" xr:uid="{00000000-0005-0000-0000-0000BC330000}"/>
    <cellStyle name="40% - Accent2 2 3 6" xfId="4679" xr:uid="{00000000-0005-0000-0000-0000BD330000}"/>
    <cellStyle name="40% - Accent2 2 3 6 2" xfId="15062" xr:uid="{00000000-0005-0000-0000-0000BE330000}"/>
    <cellStyle name="40% - Accent2 2 3 6 2 2" xfId="28082" xr:uid="{00000000-0005-0000-0000-0000BF330000}"/>
    <cellStyle name="40% - Accent2 2 3 6 3" xfId="20217" xr:uid="{00000000-0005-0000-0000-0000C0330000}"/>
    <cellStyle name="40% - Accent2 2 3 7" xfId="8692" xr:uid="{00000000-0005-0000-0000-0000C1330000}"/>
    <cellStyle name="40% - Accent2 2 3 7 2" xfId="23767" xr:uid="{00000000-0005-0000-0000-0000C2330000}"/>
    <cellStyle name="40% - Accent2 2 3 8" xfId="17733" xr:uid="{00000000-0005-0000-0000-0000C3330000}"/>
    <cellStyle name="40% - Accent2 2 4" xfId="593" xr:uid="{00000000-0005-0000-0000-0000C4330000}"/>
    <cellStyle name="40% - Accent2 2 4 2" xfId="3196" xr:uid="{00000000-0005-0000-0000-0000C5330000}"/>
    <cellStyle name="40% - Accent2 2 4 2 2" xfId="7265" xr:uid="{00000000-0005-0000-0000-0000C6330000}"/>
    <cellStyle name="40% - Accent2 2 4 2 2 2" xfId="16986" xr:uid="{00000000-0005-0000-0000-0000C7330000}"/>
    <cellStyle name="40% - Accent2 2 4 2 2 2 2" xfId="29927" xr:uid="{00000000-0005-0000-0000-0000C8330000}"/>
    <cellStyle name="40% - Accent2 2 4 2 2 3" xfId="22542" xr:uid="{00000000-0005-0000-0000-0000C9330000}"/>
    <cellStyle name="40% - Accent2 2 4 2 3" xfId="8922" xr:uid="{00000000-0005-0000-0000-0000CA330000}"/>
    <cellStyle name="40% - Accent2 2 4 2 3 2" xfId="23931" xr:uid="{00000000-0005-0000-0000-0000CB330000}"/>
    <cellStyle name="40% - Accent2 2 4 2 4" xfId="18896" xr:uid="{00000000-0005-0000-0000-0000CC330000}"/>
    <cellStyle name="40% - Accent2 2 4 3" xfId="5958" xr:uid="{00000000-0005-0000-0000-0000CD330000}"/>
    <cellStyle name="40% - Accent2 2 4 3 2" xfId="16191" xr:uid="{00000000-0005-0000-0000-0000CE330000}"/>
    <cellStyle name="40% - Accent2 2 4 3 2 2" xfId="29157" xr:uid="{00000000-0005-0000-0000-0000CF330000}"/>
    <cellStyle name="40% - Accent2 2 4 3 3" xfId="10738" xr:uid="{00000000-0005-0000-0000-0000D0330000}"/>
    <cellStyle name="40% - Accent2 2 4 3 3 2" xfId="25060" xr:uid="{00000000-0005-0000-0000-0000D1330000}"/>
    <cellStyle name="40% - Accent2 2 4 3 4" xfId="21380" xr:uid="{00000000-0005-0000-0000-0000D2330000}"/>
    <cellStyle name="40% - Accent2 2 4 4" xfId="4680" xr:uid="{00000000-0005-0000-0000-0000D3330000}"/>
    <cellStyle name="40% - Accent2 2 4 4 2" xfId="15063" xr:uid="{00000000-0005-0000-0000-0000D4330000}"/>
    <cellStyle name="40% - Accent2 2 4 4 2 2" xfId="28083" xr:uid="{00000000-0005-0000-0000-0000D5330000}"/>
    <cellStyle name="40% - Accent2 2 4 4 3" xfId="20218" xr:uid="{00000000-0005-0000-0000-0000D6330000}"/>
    <cellStyle name="40% - Accent2 2 4 5" xfId="8826" xr:uid="{00000000-0005-0000-0000-0000D7330000}"/>
    <cellStyle name="40% - Accent2 2 4 6" xfId="17734" xr:uid="{00000000-0005-0000-0000-0000D8330000}"/>
    <cellStyle name="40% - Accent2 2 5" xfId="594" xr:uid="{00000000-0005-0000-0000-0000D9330000}"/>
    <cellStyle name="40% - Accent2 2 5 2" xfId="3197" xr:uid="{00000000-0005-0000-0000-0000DA330000}"/>
    <cellStyle name="40% - Accent2 2 5 2 2" xfId="7266" xr:uid="{00000000-0005-0000-0000-0000DB330000}"/>
    <cellStyle name="40% - Accent2 2 5 2 2 2" xfId="13527" xr:uid="{00000000-0005-0000-0000-0000DC330000}"/>
    <cellStyle name="40% - Accent2 2 5 2 2 2 2" xfId="26777" xr:uid="{00000000-0005-0000-0000-0000DD330000}"/>
    <cellStyle name="40% - Accent2 2 5 2 2 3" xfId="22543" xr:uid="{00000000-0005-0000-0000-0000DE330000}"/>
    <cellStyle name="40% - Accent2 2 5 2 3" xfId="10915" xr:uid="{00000000-0005-0000-0000-0000DF330000}"/>
    <cellStyle name="40% - Accent2 2 5 2 3 2" xfId="25232" xr:uid="{00000000-0005-0000-0000-0000E0330000}"/>
    <cellStyle name="40% - Accent2 2 5 2 4" xfId="18897" xr:uid="{00000000-0005-0000-0000-0000E1330000}"/>
    <cellStyle name="40% - Accent2 2 5 3" xfId="5959" xr:uid="{00000000-0005-0000-0000-0000E2330000}"/>
    <cellStyle name="40% - Accent2 2 5 3 2" xfId="16192" xr:uid="{00000000-0005-0000-0000-0000E3330000}"/>
    <cellStyle name="40% - Accent2 2 5 3 2 2" xfId="29158" xr:uid="{00000000-0005-0000-0000-0000E4330000}"/>
    <cellStyle name="40% - Accent2 2 5 3 3" xfId="21381" xr:uid="{00000000-0005-0000-0000-0000E5330000}"/>
    <cellStyle name="40% - Accent2 2 5 4" xfId="4681" xr:uid="{00000000-0005-0000-0000-0000E6330000}"/>
    <cellStyle name="40% - Accent2 2 5 4 2" xfId="15064" xr:uid="{00000000-0005-0000-0000-0000E7330000}"/>
    <cellStyle name="40% - Accent2 2 5 4 2 2" xfId="28084" xr:uid="{00000000-0005-0000-0000-0000E8330000}"/>
    <cellStyle name="40% - Accent2 2 5 4 3" xfId="20219" xr:uid="{00000000-0005-0000-0000-0000E9330000}"/>
    <cellStyle name="40% - Accent2 2 5 5" xfId="9264" xr:uid="{00000000-0005-0000-0000-0000EA330000}"/>
    <cellStyle name="40% - Accent2 2 5 5 2" xfId="24104" xr:uid="{00000000-0005-0000-0000-0000EB330000}"/>
    <cellStyle name="40% - Accent2 2 5 6" xfId="17735" xr:uid="{00000000-0005-0000-0000-0000EC330000}"/>
    <cellStyle name="40% - Accent2 2 6" xfId="595" xr:uid="{00000000-0005-0000-0000-0000ED330000}"/>
    <cellStyle name="40% - Accent2 2 6 2" xfId="3198" xr:uid="{00000000-0005-0000-0000-0000EE330000}"/>
    <cellStyle name="40% - Accent2 2 6 2 2" xfId="7267" xr:uid="{00000000-0005-0000-0000-0000EF330000}"/>
    <cellStyle name="40% - Accent2 2 6 2 2 2" xfId="13528" xr:uid="{00000000-0005-0000-0000-0000F0330000}"/>
    <cellStyle name="40% - Accent2 2 6 2 2 2 2" xfId="26778" xr:uid="{00000000-0005-0000-0000-0000F1330000}"/>
    <cellStyle name="40% - Accent2 2 6 2 2 3" xfId="22544" xr:uid="{00000000-0005-0000-0000-0000F2330000}"/>
    <cellStyle name="40% - Accent2 2 6 2 3" xfId="11090" xr:uid="{00000000-0005-0000-0000-0000F3330000}"/>
    <cellStyle name="40% - Accent2 2 6 2 3 2" xfId="25404" xr:uid="{00000000-0005-0000-0000-0000F4330000}"/>
    <cellStyle name="40% - Accent2 2 6 2 4" xfId="18898" xr:uid="{00000000-0005-0000-0000-0000F5330000}"/>
    <cellStyle name="40% - Accent2 2 6 3" xfId="5960" xr:uid="{00000000-0005-0000-0000-0000F6330000}"/>
    <cellStyle name="40% - Accent2 2 6 3 2" xfId="16193" xr:uid="{00000000-0005-0000-0000-0000F7330000}"/>
    <cellStyle name="40% - Accent2 2 6 3 2 2" xfId="29159" xr:uid="{00000000-0005-0000-0000-0000F8330000}"/>
    <cellStyle name="40% - Accent2 2 6 3 3" xfId="21382" xr:uid="{00000000-0005-0000-0000-0000F9330000}"/>
    <cellStyle name="40% - Accent2 2 6 4" xfId="4682" xr:uid="{00000000-0005-0000-0000-0000FA330000}"/>
    <cellStyle name="40% - Accent2 2 6 4 2" xfId="15065" xr:uid="{00000000-0005-0000-0000-0000FB330000}"/>
    <cellStyle name="40% - Accent2 2 6 4 2 2" xfId="28085" xr:uid="{00000000-0005-0000-0000-0000FC330000}"/>
    <cellStyle name="40% - Accent2 2 6 4 3" xfId="20220" xr:uid="{00000000-0005-0000-0000-0000FD330000}"/>
    <cellStyle name="40% - Accent2 2 6 5" xfId="9439" xr:uid="{00000000-0005-0000-0000-0000FE330000}"/>
    <cellStyle name="40% - Accent2 2 6 5 2" xfId="24279" xr:uid="{00000000-0005-0000-0000-0000FF330000}"/>
    <cellStyle name="40% - Accent2 2 6 6" xfId="17736" xr:uid="{00000000-0005-0000-0000-000000340000}"/>
    <cellStyle name="40% - Accent2 2 7" xfId="1823" xr:uid="{00000000-0005-0000-0000-000001340000}"/>
    <cellStyle name="40% - Accent2 2 7 2" xfId="11264" xr:uid="{00000000-0005-0000-0000-000002340000}"/>
    <cellStyle name="40% - Accent2 2 7 2 2" xfId="25576" xr:uid="{00000000-0005-0000-0000-000003340000}"/>
    <cellStyle name="40% - Accent2 2 7 3" xfId="12108" xr:uid="{00000000-0005-0000-0000-000004340000}"/>
    <cellStyle name="40% - Accent2 2 7 4" xfId="9622" xr:uid="{00000000-0005-0000-0000-000005340000}"/>
    <cellStyle name="40% - Accent2 2 7 4 2" xfId="24456" xr:uid="{00000000-0005-0000-0000-000006340000}"/>
    <cellStyle name="40% - Accent2 2 8" xfId="3193" xr:uid="{00000000-0005-0000-0000-000007340000}"/>
    <cellStyle name="40% - Accent2 2 8 2" xfId="7262" xr:uid="{00000000-0005-0000-0000-000008340000}"/>
    <cellStyle name="40% - Accent2 2 8 2 2" xfId="14325" xr:uid="{00000000-0005-0000-0000-000009340000}"/>
    <cellStyle name="40% - Accent2 2 8 2 2 2" xfId="27407" xr:uid="{00000000-0005-0000-0000-00000A340000}"/>
    <cellStyle name="40% - Accent2 2 8 2 3" xfId="22539" xr:uid="{00000000-0005-0000-0000-00000B340000}"/>
    <cellStyle name="40% - Accent2 2 8 3" xfId="11442" xr:uid="{00000000-0005-0000-0000-00000C340000}"/>
    <cellStyle name="40% - Accent2 2 8 3 2" xfId="25750" xr:uid="{00000000-0005-0000-0000-00000D340000}"/>
    <cellStyle name="40% - Accent2 2 8 4" xfId="18893" xr:uid="{00000000-0005-0000-0000-00000E340000}"/>
    <cellStyle name="40% - Accent2 2 9" xfId="4113" xr:uid="{00000000-0005-0000-0000-00000F340000}"/>
    <cellStyle name="40% - Accent2 2 9 2" xfId="8073" xr:uid="{00000000-0005-0000-0000-000010340000}"/>
    <cellStyle name="40% - Accent2 2 9 2 2" xfId="14540" xr:uid="{00000000-0005-0000-0000-000011340000}"/>
    <cellStyle name="40% - Accent2 2 9 2 2 2" xfId="27609" xr:uid="{00000000-0005-0000-0000-000012340000}"/>
    <cellStyle name="40% - Accent2 2 9 2 3" xfId="23317" xr:uid="{00000000-0005-0000-0000-000013340000}"/>
    <cellStyle name="40% - Accent2 2 9 3" xfId="11620" xr:uid="{00000000-0005-0000-0000-000014340000}"/>
    <cellStyle name="40% - Accent2 2 9 3 2" xfId="25927" xr:uid="{00000000-0005-0000-0000-000015340000}"/>
    <cellStyle name="40% - Accent2 2 9 4" xfId="19671" xr:uid="{00000000-0005-0000-0000-000016340000}"/>
    <cellStyle name="40% - Accent2 3" xfId="596" xr:uid="{00000000-0005-0000-0000-000017340000}"/>
    <cellStyle name="40% - Accent2 3 10" xfId="4114" xr:uid="{00000000-0005-0000-0000-000018340000}"/>
    <cellStyle name="40% - Accent2 3 10 2" xfId="8074" xr:uid="{00000000-0005-0000-0000-000019340000}"/>
    <cellStyle name="40% - Accent2 3 10 2 2" xfId="12854" xr:uid="{00000000-0005-0000-0000-00001A340000}"/>
    <cellStyle name="40% - Accent2 3 10 2 2 2" xfId="26381" xr:uid="{00000000-0005-0000-0000-00001B340000}"/>
    <cellStyle name="40% - Accent2 3 10 2 3" xfId="23318" xr:uid="{00000000-0005-0000-0000-00001C340000}"/>
    <cellStyle name="40% - Accent2 3 10 3" xfId="9871" xr:uid="{00000000-0005-0000-0000-00001D340000}"/>
    <cellStyle name="40% - Accent2 3 10 3 2" xfId="24605" xr:uid="{00000000-0005-0000-0000-00001E340000}"/>
    <cellStyle name="40% - Accent2 3 10 4" xfId="19672" xr:uid="{00000000-0005-0000-0000-00001F340000}"/>
    <cellStyle name="40% - Accent2 3 11" xfId="5961" xr:uid="{00000000-0005-0000-0000-000020340000}"/>
    <cellStyle name="40% - Accent2 3 11 2" xfId="14045" xr:uid="{00000000-0005-0000-0000-000021340000}"/>
    <cellStyle name="40% - Accent2 3 11 2 2" xfId="27219" xr:uid="{00000000-0005-0000-0000-000022340000}"/>
    <cellStyle name="40% - Accent2 3 11 3" xfId="21383" xr:uid="{00000000-0005-0000-0000-000023340000}"/>
    <cellStyle name="40% - Accent2 3 12" xfId="4683" xr:uid="{00000000-0005-0000-0000-000024340000}"/>
    <cellStyle name="40% - Accent2 3 12 2" xfId="15066" xr:uid="{00000000-0005-0000-0000-000025340000}"/>
    <cellStyle name="40% - Accent2 3 12 2 2" xfId="28086" xr:uid="{00000000-0005-0000-0000-000026340000}"/>
    <cellStyle name="40% - Accent2 3 12 3" xfId="12479" xr:uid="{00000000-0005-0000-0000-000027340000}"/>
    <cellStyle name="40% - Accent2 3 12 3 2" xfId="26186" xr:uid="{00000000-0005-0000-0000-000028340000}"/>
    <cellStyle name="40% - Accent2 3 12 4" xfId="20221" xr:uid="{00000000-0005-0000-0000-000029340000}"/>
    <cellStyle name="40% - Accent2 3 13" xfId="8261" xr:uid="{00000000-0005-0000-0000-00002A340000}"/>
    <cellStyle name="40% - Accent2 3 13 2" xfId="23463" xr:uid="{00000000-0005-0000-0000-00002B340000}"/>
    <cellStyle name="40% - Accent2 3 14" xfId="17737" xr:uid="{00000000-0005-0000-0000-00002C340000}"/>
    <cellStyle name="40% - Accent2 3 2" xfId="597" xr:uid="{00000000-0005-0000-0000-00002D340000}"/>
    <cellStyle name="40% - Accent2 3 2 2" xfId="1828" xr:uid="{00000000-0005-0000-0000-00002E340000}"/>
    <cellStyle name="40% - Accent2 3 2 2 2" xfId="3866" xr:uid="{00000000-0005-0000-0000-00002F340000}"/>
    <cellStyle name="40% - Accent2 3 2 2 2 2" xfId="7876" xr:uid="{00000000-0005-0000-0000-000030340000}"/>
    <cellStyle name="40% - Accent2 3 2 2 2 2 2" xfId="17181" xr:uid="{00000000-0005-0000-0000-000031340000}"/>
    <cellStyle name="40% - Accent2 3 2 2 2 2 2 2" xfId="30120" xr:uid="{00000000-0005-0000-0000-000032340000}"/>
    <cellStyle name="40% - Accent2 3 2 2 2 2 3" xfId="23148" xr:uid="{00000000-0005-0000-0000-000033340000}"/>
    <cellStyle name="40% - Accent2 3 2 2 2 3" xfId="11763" xr:uid="{00000000-0005-0000-0000-000034340000}"/>
    <cellStyle name="40% - Accent2 3 2 2 2 3 2" xfId="26059" xr:uid="{00000000-0005-0000-0000-000035340000}"/>
    <cellStyle name="40% - Accent2 3 2 2 2 4" xfId="19502" xr:uid="{00000000-0005-0000-0000-000036340000}"/>
    <cellStyle name="40% - Accent2 3 2 2 3" xfId="6631" xr:uid="{00000000-0005-0000-0000-000037340000}"/>
    <cellStyle name="40% - Accent2 3 2 2 3 2" xfId="16762" xr:uid="{00000000-0005-0000-0000-000038340000}"/>
    <cellStyle name="40% - Accent2 3 2 2 3 2 2" xfId="29715" xr:uid="{00000000-0005-0000-0000-000039340000}"/>
    <cellStyle name="40% - Accent2 3 2 2 3 3" xfId="21986" xr:uid="{00000000-0005-0000-0000-00003A340000}"/>
    <cellStyle name="40% - Accent2 3 2 2 4" xfId="5291" xr:uid="{00000000-0005-0000-0000-00003B340000}"/>
    <cellStyle name="40% - Accent2 3 2 2 4 2" xfId="15631" xr:uid="{00000000-0005-0000-0000-00003C340000}"/>
    <cellStyle name="40% - Accent2 3 2 2 4 2 2" xfId="28651" xr:uid="{00000000-0005-0000-0000-00003D340000}"/>
    <cellStyle name="40% - Accent2 3 2 2 4 3" xfId="20824" xr:uid="{00000000-0005-0000-0000-00003E340000}"/>
    <cellStyle name="40% - Accent2 3 2 2 5" xfId="9111" xr:uid="{00000000-0005-0000-0000-00003F340000}"/>
    <cellStyle name="40% - Accent2 3 2 2 6" xfId="18340" xr:uid="{00000000-0005-0000-0000-000040340000}"/>
    <cellStyle name="40% - Accent2 3 2 3" xfId="1827" xr:uid="{00000000-0005-0000-0000-000041340000}"/>
    <cellStyle name="40% - Accent2 3 2 3 2" xfId="12111" xr:uid="{00000000-0005-0000-0000-000042340000}"/>
    <cellStyle name="40% - Accent2 3 2 3 3" xfId="10279" xr:uid="{00000000-0005-0000-0000-000043340000}"/>
    <cellStyle name="40% - Accent2 3 2 3 3 2" xfId="24734" xr:uid="{00000000-0005-0000-0000-000044340000}"/>
    <cellStyle name="40% - Accent2 3 2 4" xfId="3200" xr:uid="{00000000-0005-0000-0000-000045340000}"/>
    <cellStyle name="40% - Accent2 3 2 4 2" xfId="7269" xr:uid="{00000000-0005-0000-0000-000046340000}"/>
    <cellStyle name="40% - Accent2 3 2 4 2 2" xfId="16987" xr:uid="{00000000-0005-0000-0000-000047340000}"/>
    <cellStyle name="40% - Accent2 3 2 4 2 2 2" xfId="29928" xr:uid="{00000000-0005-0000-0000-000048340000}"/>
    <cellStyle name="40% - Accent2 3 2 4 2 3" xfId="22546" xr:uid="{00000000-0005-0000-0000-000049340000}"/>
    <cellStyle name="40% - Accent2 3 2 4 3" xfId="14328" xr:uid="{00000000-0005-0000-0000-00004A340000}"/>
    <cellStyle name="40% - Accent2 3 2 4 3 2" xfId="27410" xr:uid="{00000000-0005-0000-0000-00004B340000}"/>
    <cellStyle name="40% - Accent2 3 2 4 4" xfId="18900" xr:uid="{00000000-0005-0000-0000-00004C340000}"/>
    <cellStyle name="40% - Accent2 3 2 5" xfId="5962" xr:uid="{00000000-0005-0000-0000-00004D340000}"/>
    <cellStyle name="40% - Accent2 3 2 5 2" xfId="16194" xr:uid="{00000000-0005-0000-0000-00004E340000}"/>
    <cellStyle name="40% - Accent2 3 2 5 2 2" xfId="29160" xr:uid="{00000000-0005-0000-0000-00004F340000}"/>
    <cellStyle name="40% - Accent2 3 2 5 3" xfId="21384" xr:uid="{00000000-0005-0000-0000-000050340000}"/>
    <cellStyle name="40% - Accent2 3 2 6" xfId="4684" xr:uid="{00000000-0005-0000-0000-000051340000}"/>
    <cellStyle name="40% - Accent2 3 2 6 2" xfId="15067" xr:uid="{00000000-0005-0000-0000-000052340000}"/>
    <cellStyle name="40% - Accent2 3 2 6 2 2" xfId="28087" xr:uid="{00000000-0005-0000-0000-000053340000}"/>
    <cellStyle name="40% - Accent2 3 2 6 3" xfId="20222" xr:uid="{00000000-0005-0000-0000-000054340000}"/>
    <cellStyle name="40% - Accent2 3 2 7" xfId="8402" xr:uid="{00000000-0005-0000-0000-000055340000}"/>
    <cellStyle name="40% - Accent2 3 2 7 2" xfId="23604" xr:uid="{00000000-0005-0000-0000-000056340000}"/>
    <cellStyle name="40% - Accent2 3 2 8" xfId="17738" xr:uid="{00000000-0005-0000-0000-000057340000}"/>
    <cellStyle name="40% - Accent2 3 3" xfId="598" xr:uid="{00000000-0005-0000-0000-000058340000}"/>
    <cellStyle name="40% - Accent2 3 3 2" xfId="3201" xr:uid="{00000000-0005-0000-0000-000059340000}"/>
    <cellStyle name="40% - Accent2 3 3 2 2" xfId="7270" xr:uid="{00000000-0005-0000-0000-00005A340000}"/>
    <cellStyle name="40% - Accent2 3 3 2 2 2" xfId="13529" xr:uid="{00000000-0005-0000-0000-00005B340000}"/>
    <cellStyle name="40% - Accent2 3 3 2 2 2 2" xfId="26779" xr:uid="{00000000-0005-0000-0000-00005C340000}"/>
    <cellStyle name="40% - Accent2 3 3 2 2 3" xfId="22547" xr:uid="{00000000-0005-0000-0000-00005D340000}"/>
    <cellStyle name="40% - Accent2 3 3 2 3" xfId="10448" xr:uid="{00000000-0005-0000-0000-00005E340000}"/>
    <cellStyle name="40% - Accent2 3 3 2 3 2" xfId="24892" xr:uid="{00000000-0005-0000-0000-00005F340000}"/>
    <cellStyle name="40% - Accent2 3 3 2 4" xfId="18901" xr:uid="{00000000-0005-0000-0000-000060340000}"/>
    <cellStyle name="40% - Accent2 3 3 3" xfId="5963" xr:uid="{00000000-0005-0000-0000-000061340000}"/>
    <cellStyle name="40% - Accent2 3 3 3 2" xfId="16195" xr:uid="{00000000-0005-0000-0000-000062340000}"/>
    <cellStyle name="40% - Accent2 3 3 3 2 2" xfId="29161" xr:uid="{00000000-0005-0000-0000-000063340000}"/>
    <cellStyle name="40% - Accent2 3 3 3 3" xfId="21385" xr:uid="{00000000-0005-0000-0000-000064340000}"/>
    <cellStyle name="40% - Accent2 3 3 4" xfId="4685" xr:uid="{00000000-0005-0000-0000-000065340000}"/>
    <cellStyle name="40% - Accent2 3 3 4 2" xfId="15068" xr:uid="{00000000-0005-0000-0000-000066340000}"/>
    <cellStyle name="40% - Accent2 3 3 4 2 2" xfId="28088" xr:uid="{00000000-0005-0000-0000-000067340000}"/>
    <cellStyle name="40% - Accent2 3 3 4 3" xfId="20223" xr:uid="{00000000-0005-0000-0000-000068340000}"/>
    <cellStyle name="40% - Accent2 3 3 5" xfId="8693" xr:uid="{00000000-0005-0000-0000-000069340000}"/>
    <cellStyle name="40% - Accent2 3 3 5 2" xfId="23768" xr:uid="{00000000-0005-0000-0000-00006A340000}"/>
    <cellStyle name="40% - Accent2 3 3 6" xfId="17739" xr:uid="{00000000-0005-0000-0000-00006B340000}"/>
    <cellStyle name="40% - Accent2 3 4" xfId="599" xr:uid="{00000000-0005-0000-0000-00006C340000}"/>
    <cellStyle name="40% - Accent2 3 4 2" xfId="3202" xr:uid="{00000000-0005-0000-0000-00006D340000}"/>
    <cellStyle name="40% - Accent2 3 4 2 2" xfId="7271" xr:uid="{00000000-0005-0000-0000-00006E340000}"/>
    <cellStyle name="40% - Accent2 3 4 2 2 2" xfId="16988" xr:uid="{00000000-0005-0000-0000-00006F340000}"/>
    <cellStyle name="40% - Accent2 3 4 2 2 2 2" xfId="29929" xr:uid="{00000000-0005-0000-0000-000070340000}"/>
    <cellStyle name="40% - Accent2 3 4 2 2 3" xfId="22548" xr:uid="{00000000-0005-0000-0000-000071340000}"/>
    <cellStyle name="40% - Accent2 3 4 2 3" xfId="8923" xr:uid="{00000000-0005-0000-0000-000072340000}"/>
    <cellStyle name="40% - Accent2 3 4 2 3 2" xfId="23932" xr:uid="{00000000-0005-0000-0000-000073340000}"/>
    <cellStyle name="40% - Accent2 3 4 2 4" xfId="18902" xr:uid="{00000000-0005-0000-0000-000074340000}"/>
    <cellStyle name="40% - Accent2 3 4 3" xfId="5964" xr:uid="{00000000-0005-0000-0000-000075340000}"/>
    <cellStyle name="40% - Accent2 3 4 3 2" xfId="16196" xr:uid="{00000000-0005-0000-0000-000076340000}"/>
    <cellStyle name="40% - Accent2 3 4 3 2 2" xfId="29162" xr:uid="{00000000-0005-0000-0000-000077340000}"/>
    <cellStyle name="40% - Accent2 3 4 3 3" xfId="10739" xr:uid="{00000000-0005-0000-0000-000078340000}"/>
    <cellStyle name="40% - Accent2 3 4 3 3 2" xfId="25061" xr:uid="{00000000-0005-0000-0000-000079340000}"/>
    <cellStyle name="40% - Accent2 3 4 3 4" xfId="21386" xr:uid="{00000000-0005-0000-0000-00007A340000}"/>
    <cellStyle name="40% - Accent2 3 4 4" xfId="4686" xr:uid="{00000000-0005-0000-0000-00007B340000}"/>
    <cellStyle name="40% - Accent2 3 4 4 2" xfId="15069" xr:uid="{00000000-0005-0000-0000-00007C340000}"/>
    <cellStyle name="40% - Accent2 3 4 4 2 2" xfId="28089" xr:uid="{00000000-0005-0000-0000-00007D340000}"/>
    <cellStyle name="40% - Accent2 3 4 4 3" xfId="20224" xr:uid="{00000000-0005-0000-0000-00007E340000}"/>
    <cellStyle name="40% - Accent2 3 4 5" xfId="8834" xr:uid="{00000000-0005-0000-0000-00007F340000}"/>
    <cellStyle name="40% - Accent2 3 4 6" xfId="17740" xr:uid="{00000000-0005-0000-0000-000080340000}"/>
    <cellStyle name="40% - Accent2 3 5" xfId="600" xr:uid="{00000000-0005-0000-0000-000081340000}"/>
    <cellStyle name="40% - Accent2 3 5 2" xfId="3203" xr:uid="{00000000-0005-0000-0000-000082340000}"/>
    <cellStyle name="40% - Accent2 3 5 2 2" xfId="7272" xr:uid="{00000000-0005-0000-0000-000083340000}"/>
    <cellStyle name="40% - Accent2 3 5 2 2 2" xfId="13530" xr:uid="{00000000-0005-0000-0000-000084340000}"/>
    <cellStyle name="40% - Accent2 3 5 2 2 2 2" xfId="26780" xr:uid="{00000000-0005-0000-0000-000085340000}"/>
    <cellStyle name="40% - Accent2 3 5 2 2 3" xfId="22549" xr:uid="{00000000-0005-0000-0000-000086340000}"/>
    <cellStyle name="40% - Accent2 3 5 2 3" xfId="10916" xr:uid="{00000000-0005-0000-0000-000087340000}"/>
    <cellStyle name="40% - Accent2 3 5 2 3 2" xfId="25233" xr:uid="{00000000-0005-0000-0000-000088340000}"/>
    <cellStyle name="40% - Accent2 3 5 2 4" xfId="18903" xr:uid="{00000000-0005-0000-0000-000089340000}"/>
    <cellStyle name="40% - Accent2 3 5 3" xfId="5965" xr:uid="{00000000-0005-0000-0000-00008A340000}"/>
    <cellStyle name="40% - Accent2 3 5 3 2" xfId="16197" xr:uid="{00000000-0005-0000-0000-00008B340000}"/>
    <cellStyle name="40% - Accent2 3 5 3 2 2" xfId="29163" xr:uid="{00000000-0005-0000-0000-00008C340000}"/>
    <cellStyle name="40% - Accent2 3 5 3 3" xfId="21387" xr:uid="{00000000-0005-0000-0000-00008D340000}"/>
    <cellStyle name="40% - Accent2 3 5 4" xfId="4687" xr:uid="{00000000-0005-0000-0000-00008E340000}"/>
    <cellStyle name="40% - Accent2 3 5 4 2" xfId="15070" xr:uid="{00000000-0005-0000-0000-00008F340000}"/>
    <cellStyle name="40% - Accent2 3 5 4 2 2" xfId="28090" xr:uid="{00000000-0005-0000-0000-000090340000}"/>
    <cellStyle name="40% - Accent2 3 5 4 3" xfId="20225" xr:uid="{00000000-0005-0000-0000-000091340000}"/>
    <cellStyle name="40% - Accent2 3 5 5" xfId="9265" xr:uid="{00000000-0005-0000-0000-000092340000}"/>
    <cellStyle name="40% - Accent2 3 5 5 2" xfId="24105" xr:uid="{00000000-0005-0000-0000-000093340000}"/>
    <cellStyle name="40% - Accent2 3 5 6" xfId="17741" xr:uid="{00000000-0005-0000-0000-000094340000}"/>
    <cellStyle name="40% - Accent2 3 6" xfId="601" xr:uid="{00000000-0005-0000-0000-000095340000}"/>
    <cellStyle name="40% - Accent2 3 6 2" xfId="3204" xr:uid="{00000000-0005-0000-0000-000096340000}"/>
    <cellStyle name="40% - Accent2 3 6 2 2" xfId="7273" xr:uid="{00000000-0005-0000-0000-000097340000}"/>
    <cellStyle name="40% - Accent2 3 6 2 2 2" xfId="13531" xr:uid="{00000000-0005-0000-0000-000098340000}"/>
    <cellStyle name="40% - Accent2 3 6 2 2 2 2" xfId="26781" xr:uid="{00000000-0005-0000-0000-000099340000}"/>
    <cellStyle name="40% - Accent2 3 6 2 2 3" xfId="22550" xr:uid="{00000000-0005-0000-0000-00009A340000}"/>
    <cellStyle name="40% - Accent2 3 6 2 3" xfId="11091" xr:uid="{00000000-0005-0000-0000-00009B340000}"/>
    <cellStyle name="40% - Accent2 3 6 2 3 2" xfId="25405" xr:uid="{00000000-0005-0000-0000-00009C340000}"/>
    <cellStyle name="40% - Accent2 3 6 2 4" xfId="18904" xr:uid="{00000000-0005-0000-0000-00009D340000}"/>
    <cellStyle name="40% - Accent2 3 6 3" xfId="5966" xr:uid="{00000000-0005-0000-0000-00009E340000}"/>
    <cellStyle name="40% - Accent2 3 6 3 2" xfId="16198" xr:uid="{00000000-0005-0000-0000-00009F340000}"/>
    <cellStyle name="40% - Accent2 3 6 3 2 2" xfId="29164" xr:uid="{00000000-0005-0000-0000-0000A0340000}"/>
    <cellStyle name="40% - Accent2 3 6 3 3" xfId="21388" xr:uid="{00000000-0005-0000-0000-0000A1340000}"/>
    <cellStyle name="40% - Accent2 3 6 4" xfId="4688" xr:uid="{00000000-0005-0000-0000-0000A2340000}"/>
    <cellStyle name="40% - Accent2 3 6 4 2" xfId="15071" xr:uid="{00000000-0005-0000-0000-0000A3340000}"/>
    <cellStyle name="40% - Accent2 3 6 4 2 2" xfId="28091" xr:uid="{00000000-0005-0000-0000-0000A4340000}"/>
    <cellStyle name="40% - Accent2 3 6 4 3" xfId="20226" xr:uid="{00000000-0005-0000-0000-0000A5340000}"/>
    <cellStyle name="40% - Accent2 3 6 5" xfId="9440" xr:uid="{00000000-0005-0000-0000-0000A6340000}"/>
    <cellStyle name="40% - Accent2 3 6 5 2" xfId="24280" xr:uid="{00000000-0005-0000-0000-0000A7340000}"/>
    <cellStyle name="40% - Accent2 3 6 6" xfId="17742" xr:uid="{00000000-0005-0000-0000-0000A8340000}"/>
    <cellStyle name="40% - Accent2 3 7" xfId="1829" xr:uid="{00000000-0005-0000-0000-0000A9340000}"/>
    <cellStyle name="40% - Accent2 3 7 2" xfId="3867" xr:uid="{00000000-0005-0000-0000-0000AA340000}"/>
    <cellStyle name="40% - Accent2 3 7 2 2" xfId="7877" xr:uid="{00000000-0005-0000-0000-0000AB340000}"/>
    <cellStyle name="40% - Accent2 3 7 2 2 2" xfId="14464" xr:uid="{00000000-0005-0000-0000-0000AC340000}"/>
    <cellStyle name="40% - Accent2 3 7 2 2 2 2" xfId="27535" xr:uid="{00000000-0005-0000-0000-0000AD340000}"/>
    <cellStyle name="40% - Accent2 3 7 2 2 3" xfId="23149" xr:uid="{00000000-0005-0000-0000-0000AE340000}"/>
    <cellStyle name="40% - Accent2 3 7 2 3" xfId="11265" xr:uid="{00000000-0005-0000-0000-0000AF340000}"/>
    <cellStyle name="40% - Accent2 3 7 2 3 2" xfId="25577" xr:uid="{00000000-0005-0000-0000-0000B0340000}"/>
    <cellStyle name="40% - Accent2 3 7 2 4" xfId="19503" xr:uid="{00000000-0005-0000-0000-0000B1340000}"/>
    <cellStyle name="40% - Accent2 3 7 3" xfId="6632" xr:uid="{00000000-0005-0000-0000-0000B2340000}"/>
    <cellStyle name="40% - Accent2 3 7 3 2" xfId="16763" xr:uid="{00000000-0005-0000-0000-0000B3340000}"/>
    <cellStyle name="40% - Accent2 3 7 3 2 2" xfId="29716" xr:uid="{00000000-0005-0000-0000-0000B4340000}"/>
    <cellStyle name="40% - Accent2 3 7 3 3" xfId="21987" xr:uid="{00000000-0005-0000-0000-0000B5340000}"/>
    <cellStyle name="40% - Accent2 3 7 4" xfId="5292" xr:uid="{00000000-0005-0000-0000-0000B6340000}"/>
    <cellStyle name="40% - Accent2 3 7 4 2" xfId="15632" xr:uid="{00000000-0005-0000-0000-0000B7340000}"/>
    <cellStyle name="40% - Accent2 3 7 4 2 2" xfId="28652" xr:uid="{00000000-0005-0000-0000-0000B8340000}"/>
    <cellStyle name="40% - Accent2 3 7 4 3" xfId="20825" xr:uid="{00000000-0005-0000-0000-0000B9340000}"/>
    <cellStyle name="40% - Accent2 3 7 5" xfId="9623" xr:uid="{00000000-0005-0000-0000-0000BA340000}"/>
    <cellStyle name="40% - Accent2 3 7 5 2" xfId="24457" xr:uid="{00000000-0005-0000-0000-0000BB340000}"/>
    <cellStyle name="40% - Accent2 3 7 6" xfId="18341" xr:uid="{00000000-0005-0000-0000-0000BC340000}"/>
    <cellStyle name="40% - Accent2 3 8" xfId="1826" xr:uid="{00000000-0005-0000-0000-0000BD340000}"/>
    <cellStyle name="40% - Accent2 3 8 2" xfId="12110" xr:uid="{00000000-0005-0000-0000-0000BE340000}"/>
    <cellStyle name="40% - Accent2 3 8 3" xfId="11443" xr:uid="{00000000-0005-0000-0000-0000BF340000}"/>
    <cellStyle name="40% - Accent2 3 8 3 2" xfId="25751" xr:uid="{00000000-0005-0000-0000-0000C0340000}"/>
    <cellStyle name="40% - Accent2 3 9" xfId="3199" xr:uid="{00000000-0005-0000-0000-0000C1340000}"/>
    <cellStyle name="40% - Accent2 3 9 2" xfId="7268" xr:uid="{00000000-0005-0000-0000-0000C2340000}"/>
    <cellStyle name="40% - Accent2 3 9 2 2" xfId="14327" xr:uid="{00000000-0005-0000-0000-0000C3340000}"/>
    <cellStyle name="40% - Accent2 3 9 2 2 2" xfId="27409" xr:uid="{00000000-0005-0000-0000-0000C4340000}"/>
    <cellStyle name="40% - Accent2 3 9 2 3" xfId="22545" xr:uid="{00000000-0005-0000-0000-0000C5340000}"/>
    <cellStyle name="40% - Accent2 3 9 3" xfId="11621" xr:uid="{00000000-0005-0000-0000-0000C6340000}"/>
    <cellStyle name="40% - Accent2 3 9 3 2" xfId="25928" xr:uid="{00000000-0005-0000-0000-0000C7340000}"/>
    <cellStyle name="40% - Accent2 3 9 4" xfId="18899" xr:uid="{00000000-0005-0000-0000-0000C8340000}"/>
    <cellStyle name="40% - Accent2 4" xfId="602" xr:uid="{00000000-0005-0000-0000-0000C9340000}"/>
    <cellStyle name="40% - Accent2 4 10" xfId="4115" xr:uid="{00000000-0005-0000-0000-0000CA340000}"/>
    <cellStyle name="40% - Accent2 4 10 2" xfId="8075" xr:uid="{00000000-0005-0000-0000-0000CB340000}"/>
    <cellStyle name="40% - Accent2 4 10 2 2" xfId="12855" xr:uid="{00000000-0005-0000-0000-0000CC340000}"/>
    <cellStyle name="40% - Accent2 4 10 2 2 2" xfId="26382" xr:uid="{00000000-0005-0000-0000-0000CD340000}"/>
    <cellStyle name="40% - Accent2 4 10 2 3" xfId="23319" xr:uid="{00000000-0005-0000-0000-0000CE340000}"/>
    <cellStyle name="40% - Accent2 4 10 3" xfId="9872" xr:uid="{00000000-0005-0000-0000-0000CF340000}"/>
    <cellStyle name="40% - Accent2 4 10 3 2" xfId="24606" xr:uid="{00000000-0005-0000-0000-0000D0340000}"/>
    <cellStyle name="40% - Accent2 4 10 4" xfId="19673" xr:uid="{00000000-0005-0000-0000-0000D1340000}"/>
    <cellStyle name="40% - Accent2 4 11" xfId="5967" xr:uid="{00000000-0005-0000-0000-0000D2340000}"/>
    <cellStyle name="40% - Accent2 4 11 2" xfId="14046" xr:uid="{00000000-0005-0000-0000-0000D3340000}"/>
    <cellStyle name="40% - Accent2 4 11 2 2" xfId="27220" xr:uid="{00000000-0005-0000-0000-0000D4340000}"/>
    <cellStyle name="40% - Accent2 4 11 3" xfId="21389" xr:uid="{00000000-0005-0000-0000-0000D5340000}"/>
    <cellStyle name="40% - Accent2 4 12" xfId="4689" xr:uid="{00000000-0005-0000-0000-0000D6340000}"/>
    <cellStyle name="40% - Accent2 4 12 2" xfId="15072" xr:uid="{00000000-0005-0000-0000-0000D7340000}"/>
    <cellStyle name="40% - Accent2 4 12 2 2" xfId="28092" xr:uid="{00000000-0005-0000-0000-0000D8340000}"/>
    <cellStyle name="40% - Accent2 4 12 3" xfId="12480" xr:uid="{00000000-0005-0000-0000-0000D9340000}"/>
    <cellStyle name="40% - Accent2 4 12 3 2" xfId="26187" xr:uid="{00000000-0005-0000-0000-0000DA340000}"/>
    <cellStyle name="40% - Accent2 4 12 4" xfId="20227" xr:uid="{00000000-0005-0000-0000-0000DB340000}"/>
    <cellStyle name="40% - Accent2 4 13" xfId="8262" xr:uid="{00000000-0005-0000-0000-0000DC340000}"/>
    <cellStyle name="40% - Accent2 4 13 2" xfId="23464" xr:uid="{00000000-0005-0000-0000-0000DD340000}"/>
    <cellStyle name="40% - Accent2 4 14" xfId="17743" xr:uid="{00000000-0005-0000-0000-0000DE340000}"/>
    <cellStyle name="40% - Accent2 4 2" xfId="603" xr:uid="{00000000-0005-0000-0000-0000DF340000}"/>
    <cellStyle name="40% - Accent2 4 2 2" xfId="1832" xr:uid="{00000000-0005-0000-0000-0000E0340000}"/>
    <cellStyle name="40% - Accent2 4 2 2 2" xfId="3868" xr:uid="{00000000-0005-0000-0000-0000E1340000}"/>
    <cellStyle name="40% - Accent2 4 2 2 2 2" xfId="7878" xr:uid="{00000000-0005-0000-0000-0000E2340000}"/>
    <cellStyle name="40% - Accent2 4 2 2 2 2 2" xfId="17182" xr:uid="{00000000-0005-0000-0000-0000E3340000}"/>
    <cellStyle name="40% - Accent2 4 2 2 2 2 2 2" xfId="30121" xr:uid="{00000000-0005-0000-0000-0000E4340000}"/>
    <cellStyle name="40% - Accent2 4 2 2 2 2 3" xfId="23150" xr:uid="{00000000-0005-0000-0000-0000E5340000}"/>
    <cellStyle name="40% - Accent2 4 2 2 2 3" xfId="11764" xr:uid="{00000000-0005-0000-0000-0000E6340000}"/>
    <cellStyle name="40% - Accent2 4 2 2 2 3 2" xfId="26060" xr:uid="{00000000-0005-0000-0000-0000E7340000}"/>
    <cellStyle name="40% - Accent2 4 2 2 2 4" xfId="19504" xr:uid="{00000000-0005-0000-0000-0000E8340000}"/>
    <cellStyle name="40% - Accent2 4 2 2 3" xfId="6633" xr:uid="{00000000-0005-0000-0000-0000E9340000}"/>
    <cellStyle name="40% - Accent2 4 2 2 3 2" xfId="16764" xr:uid="{00000000-0005-0000-0000-0000EA340000}"/>
    <cellStyle name="40% - Accent2 4 2 2 3 2 2" xfId="29717" xr:uid="{00000000-0005-0000-0000-0000EB340000}"/>
    <cellStyle name="40% - Accent2 4 2 2 3 3" xfId="21988" xr:uid="{00000000-0005-0000-0000-0000EC340000}"/>
    <cellStyle name="40% - Accent2 4 2 2 4" xfId="5293" xr:uid="{00000000-0005-0000-0000-0000ED340000}"/>
    <cellStyle name="40% - Accent2 4 2 2 4 2" xfId="15633" xr:uid="{00000000-0005-0000-0000-0000EE340000}"/>
    <cellStyle name="40% - Accent2 4 2 2 4 2 2" xfId="28653" xr:uid="{00000000-0005-0000-0000-0000EF340000}"/>
    <cellStyle name="40% - Accent2 4 2 2 4 3" xfId="20826" xr:uid="{00000000-0005-0000-0000-0000F0340000}"/>
    <cellStyle name="40% - Accent2 4 2 2 5" xfId="9110" xr:uid="{00000000-0005-0000-0000-0000F1340000}"/>
    <cellStyle name="40% - Accent2 4 2 2 6" xfId="18342" xr:uid="{00000000-0005-0000-0000-0000F2340000}"/>
    <cellStyle name="40% - Accent2 4 2 3" xfId="1831" xr:uid="{00000000-0005-0000-0000-0000F3340000}"/>
    <cellStyle name="40% - Accent2 4 2 3 2" xfId="12113" xr:uid="{00000000-0005-0000-0000-0000F4340000}"/>
    <cellStyle name="40% - Accent2 4 2 3 3" xfId="10280" xr:uid="{00000000-0005-0000-0000-0000F5340000}"/>
    <cellStyle name="40% - Accent2 4 2 3 3 2" xfId="24735" xr:uid="{00000000-0005-0000-0000-0000F6340000}"/>
    <cellStyle name="40% - Accent2 4 2 4" xfId="3206" xr:uid="{00000000-0005-0000-0000-0000F7340000}"/>
    <cellStyle name="40% - Accent2 4 2 4 2" xfId="7275" xr:uid="{00000000-0005-0000-0000-0000F8340000}"/>
    <cellStyle name="40% - Accent2 4 2 4 2 2" xfId="16989" xr:uid="{00000000-0005-0000-0000-0000F9340000}"/>
    <cellStyle name="40% - Accent2 4 2 4 2 2 2" xfId="29930" xr:uid="{00000000-0005-0000-0000-0000FA340000}"/>
    <cellStyle name="40% - Accent2 4 2 4 2 3" xfId="22552" xr:uid="{00000000-0005-0000-0000-0000FB340000}"/>
    <cellStyle name="40% - Accent2 4 2 4 3" xfId="14330" xr:uid="{00000000-0005-0000-0000-0000FC340000}"/>
    <cellStyle name="40% - Accent2 4 2 4 3 2" xfId="27412" xr:uid="{00000000-0005-0000-0000-0000FD340000}"/>
    <cellStyle name="40% - Accent2 4 2 4 4" xfId="18906" xr:uid="{00000000-0005-0000-0000-0000FE340000}"/>
    <cellStyle name="40% - Accent2 4 2 5" xfId="5968" xr:uid="{00000000-0005-0000-0000-0000FF340000}"/>
    <cellStyle name="40% - Accent2 4 2 5 2" xfId="16199" xr:uid="{00000000-0005-0000-0000-000000350000}"/>
    <cellStyle name="40% - Accent2 4 2 5 2 2" xfId="29165" xr:uid="{00000000-0005-0000-0000-000001350000}"/>
    <cellStyle name="40% - Accent2 4 2 5 3" xfId="21390" xr:uid="{00000000-0005-0000-0000-000002350000}"/>
    <cellStyle name="40% - Accent2 4 2 6" xfId="4690" xr:uid="{00000000-0005-0000-0000-000003350000}"/>
    <cellStyle name="40% - Accent2 4 2 6 2" xfId="15073" xr:uid="{00000000-0005-0000-0000-000004350000}"/>
    <cellStyle name="40% - Accent2 4 2 6 2 2" xfId="28093" xr:uid="{00000000-0005-0000-0000-000005350000}"/>
    <cellStyle name="40% - Accent2 4 2 6 3" xfId="20228" xr:uid="{00000000-0005-0000-0000-000006350000}"/>
    <cellStyle name="40% - Accent2 4 2 7" xfId="8403" xr:uid="{00000000-0005-0000-0000-000007350000}"/>
    <cellStyle name="40% - Accent2 4 2 7 2" xfId="23605" xr:uid="{00000000-0005-0000-0000-000008350000}"/>
    <cellStyle name="40% - Accent2 4 2 8" xfId="17744" xr:uid="{00000000-0005-0000-0000-000009350000}"/>
    <cellStyle name="40% - Accent2 4 3" xfId="604" xr:uid="{00000000-0005-0000-0000-00000A350000}"/>
    <cellStyle name="40% - Accent2 4 3 2" xfId="3207" xr:uid="{00000000-0005-0000-0000-00000B350000}"/>
    <cellStyle name="40% - Accent2 4 3 2 2" xfId="7276" xr:uid="{00000000-0005-0000-0000-00000C350000}"/>
    <cellStyle name="40% - Accent2 4 3 2 2 2" xfId="13532" xr:uid="{00000000-0005-0000-0000-00000D350000}"/>
    <cellStyle name="40% - Accent2 4 3 2 2 2 2" xfId="26782" xr:uid="{00000000-0005-0000-0000-00000E350000}"/>
    <cellStyle name="40% - Accent2 4 3 2 2 3" xfId="22553" xr:uid="{00000000-0005-0000-0000-00000F350000}"/>
    <cellStyle name="40% - Accent2 4 3 2 3" xfId="10449" xr:uid="{00000000-0005-0000-0000-000010350000}"/>
    <cellStyle name="40% - Accent2 4 3 2 3 2" xfId="24893" xr:uid="{00000000-0005-0000-0000-000011350000}"/>
    <cellStyle name="40% - Accent2 4 3 2 4" xfId="18907" xr:uid="{00000000-0005-0000-0000-000012350000}"/>
    <cellStyle name="40% - Accent2 4 3 3" xfId="5969" xr:uid="{00000000-0005-0000-0000-000013350000}"/>
    <cellStyle name="40% - Accent2 4 3 3 2" xfId="16200" xr:uid="{00000000-0005-0000-0000-000014350000}"/>
    <cellStyle name="40% - Accent2 4 3 3 2 2" xfId="29166" xr:uid="{00000000-0005-0000-0000-000015350000}"/>
    <cellStyle name="40% - Accent2 4 3 3 3" xfId="21391" xr:uid="{00000000-0005-0000-0000-000016350000}"/>
    <cellStyle name="40% - Accent2 4 3 4" xfId="4691" xr:uid="{00000000-0005-0000-0000-000017350000}"/>
    <cellStyle name="40% - Accent2 4 3 4 2" xfId="15074" xr:uid="{00000000-0005-0000-0000-000018350000}"/>
    <cellStyle name="40% - Accent2 4 3 4 2 2" xfId="28094" xr:uid="{00000000-0005-0000-0000-000019350000}"/>
    <cellStyle name="40% - Accent2 4 3 4 3" xfId="20229" xr:uid="{00000000-0005-0000-0000-00001A350000}"/>
    <cellStyle name="40% - Accent2 4 3 5" xfId="8694" xr:uid="{00000000-0005-0000-0000-00001B350000}"/>
    <cellStyle name="40% - Accent2 4 3 5 2" xfId="23769" xr:uid="{00000000-0005-0000-0000-00001C350000}"/>
    <cellStyle name="40% - Accent2 4 3 6" xfId="17745" xr:uid="{00000000-0005-0000-0000-00001D350000}"/>
    <cellStyle name="40% - Accent2 4 4" xfId="605" xr:uid="{00000000-0005-0000-0000-00001E350000}"/>
    <cellStyle name="40% - Accent2 4 4 2" xfId="3208" xr:uid="{00000000-0005-0000-0000-00001F350000}"/>
    <cellStyle name="40% - Accent2 4 4 2 2" xfId="7277" xr:uid="{00000000-0005-0000-0000-000020350000}"/>
    <cellStyle name="40% - Accent2 4 4 2 2 2" xfId="16990" xr:uid="{00000000-0005-0000-0000-000021350000}"/>
    <cellStyle name="40% - Accent2 4 4 2 2 2 2" xfId="29931" xr:uid="{00000000-0005-0000-0000-000022350000}"/>
    <cellStyle name="40% - Accent2 4 4 2 2 3" xfId="22554" xr:uid="{00000000-0005-0000-0000-000023350000}"/>
    <cellStyle name="40% - Accent2 4 4 2 3" xfId="8924" xr:uid="{00000000-0005-0000-0000-000024350000}"/>
    <cellStyle name="40% - Accent2 4 4 2 3 2" xfId="23933" xr:uid="{00000000-0005-0000-0000-000025350000}"/>
    <cellStyle name="40% - Accent2 4 4 2 4" xfId="18908" xr:uid="{00000000-0005-0000-0000-000026350000}"/>
    <cellStyle name="40% - Accent2 4 4 3" xfId="5970" xr:uid="{00000000-0005-0000-0000-000027350000}"/>
    <cellStyle name="40% - Accent2 4 4 3 2" xfId="16201" xr:uid="{00000000-0005-0000-0000-000028350000}"/>
    <cellStyle name="40% - Accent2 4 4 3 2 2" xfId="29167" xr:uid="{00000000-0005-0000-0000-000029350000}"/>
    <cellStyle name="40% - Accent2 4 4 3 3" xfId="10740" xr:uid="{00000000-0005-0000-0000-00002A350000}"/>
    <cellStyle name="40% - Accent2 4 4 3 3 2" xfId="25062" xr:uid="{00000000-0005-0000-0000-00002B350000}"/>
    <cellStyle name="40% - Accent2 4 4 3 4" xfId="21392" xr:uid="{00000000-0005-0000-0000-00002C350000}"/>
    <cellStyle name="40% - Accent2 4 4 4" xfId="4692" xr:uid="{00000000-0005-0000-0000-00002D350000}"/>
    <cellStyle name="40% - Accent2 4 4 4 2" xfId="15075" xr:uid="{00000000-0005-0000-0000-00002E350000}"/>
    <cellStyle name="40% - Accent2 4 4 4 2 2" xfId="28095" xr:uid="{00000000-0005-0000-0000-00002F350000}"/>
    <cellStyle name="40% - Accent2 4 4 4 3" xfId="20230" xr:uid="{00000000-0005-0000-0000-000030350000}"/>
    <cellStyle name="40% - Accent2 4 4 5" xfId="8526" xr:uid="{00000000-0005-0000-0000-000031350000}"/>
    <cellStyle name="40% - Accent2 4 4 6" xfId="17746" xr:uid="{00000000-0005-0000-0000-000032350000}"/>
    <cellStyle name="40% - Accent2 4 5" xfId="606" xr:uid="{00000000-0005-0000-0000-000033350000}"/>
    <cellStyle name="40% - Accent2 4 5 2" xfId="3209" xr:uid="{00000000-0005-0000-0000-000034350000}"/>
    <cellStyle name="40% - Accent2 4 5 2 2" xfId="7278" xr:uid="{00000000-0005-0000-0000-000035350000}"/>
    <cellStyle name="40% - Accent2 4 5 2 2 2" xfId="13533" xr:uid="{00000000-0005-0000-0000-000036350000}"/>
    <cellStyle name="40% - Accent2 4 5 2 2 2 2" xfId="26783" xr:uid="{00000000-0005-0000-0000-000037350000}"/>
    <cellStyle name="40% - Accent2 4 5 2 2 3" xfId="22555" xr:uid="{00000000-0005-0000-0000-000038350000}"/>
    <cellStyle name="40% - Accent2 4 5 2 3" xfId="10917" xr:uid="{00000000-0005-0000-0000-000039350000}"/>
    <cellStyle name="40% - Accent2 4 5 2 3 2" xfId="25234" xr:uid="{00000000-0005-0000-0000-00003A350000}"/>
    <cellStyle name="40% - Accent2 4 5 2 4" xfId="18909" xr:uid="{00000000-0005-0000-0000-00003B350000}"/>
    <cellStyle name="40% - Accent2 4 5 3" xfId="5971" xr:uid="{00000000-0005-0000-0000-00003C350000}"/>
    <cellStyle name="40% - Accent2 4 5 3 2" xfId="16202" xr:uid="{00000000-0005-0000-0000-00003D350000}"/>
    <cellStyle name="40% - Accent2 4 5 3 2 2" xfId="29168" xr:uid="{00000000-0005-0000-0000-00003E350000}"/>
    <cellStyle name="40% - Accent2 4 5 3 3" xfId="21393" xr:uid="{00000000-0005-0000-0000-00003F350000}"/>
    <cellStyle name="40% - Accent2 4 5 4" xfId="4693" xr:uid="{00000000-0005-0000-0000-000040350000}"/>
    <cellStyle name="40% - Accent2 4 5 4 2" xfId="15076" xr:uid="{00000000-0005-0000-0000-000041350000}"/>
    <cellStyle name="40% - Accent2 4 5 4 2 2" xfId="28096" xr:uid="{00000000-0005-0000-0000-000042350000}"/>
    <cellStyle name="40% - Accent2 4 5 4 3" xfId="20231" xr:uid="{00000000-0005-0000-0000-000043350000}"/>
    <cellStyle name="40% - Accent2 4 5 5" xfId="9266" xr:uid="{00000000-0005-0000-0000-000044350000}"/>
    <cellStyle name="40% - Accent2 4 5 5 2" xfId="24106" xr:uid="{00000000-0005-0000-0000-000045350000}"/>
    <cellStyle name="40% - Accent2 4 5 6" xfId="17747" xr:uid="{00000000-0005-0000-0000-000046350000}"/>
    <cellStyle name="40% - Accent2 4 6" xfId="607" xr:uid="{00000000-0005-0000-0000-000047350000}"/>
    <cellStyle name="40% - Accent2 4 6 2" xfId="3210" xr:uid="{00000000-0005-0000-0000-000048350000}"/>
    <cellStyle name="40% - Accent2 4 6 2 2" xfId="7279" xr:uid="{00000000-0005-0000-0000-000049350000}"/>
    <cellStyle name="40% - Accent2 4 6 2 2 2" xfId="13534" xr:uid="{00000000-0005-0000-0000-00004A350000}"/>
    <cellStyle name="40% - Accent2 4 6 2 2 2 2" xfId="26784" xr:uid="{00000000-0005-0000-0000-00004B350000}"/>
    <cellStyle name="40% - Accent2 4 6 2 2 3" xfId="22556" xr:uid="{00000000-0005-0000-0000-00004C350000}"/>
    <cellStyle name="40% - Accent2 4 6 2 3" xfId="11092" xr:uid="{00000000-0005-0000-0000-00004D350000}"/>
    <cellStyle name="40% - Accent2 4 6 2 3 2" xfId="25406" xr:uid="{00000000-0005-0000-0000-00004E350000}"/>
    <cellStyle name="40% - Accent2 4 6 2 4" xfId="18910" xr:uid="{00000000-0005-0000-0000-00004F350000}"/>
    <cellStyle name="40% - Accent2 4 6 3" xfId="5972" xr:uid="{00000000-0005-0000-0000-000050350000}"/>
    <cellStyle name="40% - Accent2 4 6 3 2" xfId="16203" xr:uid="{00000000-0005-0000-0000-000051350000}"/>
    <cellStyle name="40% - Accent2 4 6 3 2 2" xfId="29169" xr:uid="{00000000-0005-0000-0000-000052350000}"/>
    <cellStyle name="40% - Accent2 4 6 3 3" xfId="21394" xr:uid="{00000000-0005-0000-0000-000053350000}"/>
    <cellStyle name="40% - Accent2 4 6 4" xfId="4694" xr:uid="{00000000-0005-0000-0000-000054350000}"/>
    <cellStyle name="40% - Accent2 4 6 4 2" xfId="15077" xr:uid="{00000000-0005-0000-0000-000055350000}"/>
    <cellStyle name="40% - Accent2 4 6 4 2 2" xfId="28097" xr:uid="{00000000-0005-0000-0000-000056350000}"/>
    <cellStyle name="40% - Accent2 4 6 4 3" xfId="20232" xr:uid="{00000000-0005-0000-0000-000057350000}"/>
    <cellStyle name="40% - Accent2 4 6 5" xfId="9441" xr:uid="{00000000-0005-0000-0000-000058350000}"/>
    <cellStyle name="40% - Accent2 4 6 5 2" xfId="24281" xr:uid="{00000000-0005-0000-0000-000059350000}"/>
    <cellStyle name="40% - Accent2 4 6 6" xfId="17748" xr:uid="{00000000-0005-0000-0000-00005A350000}"/>
    <cellStyle name="40% - Accent2 4 7" xfId="1833" xr:uid="{00000000-0005-0000-0000-00005B350000}"/>
    <cellStyle name="40% - Accent2 4 7 2" xfId="3869" xr:uid="{00000000-0005-0000-0000-00005C350000}"/>
    <cellStyle name="40% - Accent2 4 7 2 2" xfId="7879" xr:uid="{00000000-0005-0000-0000-00005D350000}"/>
    <cellStyle name="40% - Accent2 4 7 2 2 2" xfId="14465" xr:uid="{00000000-0005-0000-0000-00005E350000}"/>
    <cellStyle name="40% - Accent2 4 7 2 2 2 2" xfId="27536" xr:uid="{00000000-0005-0000-0000-00005F350000}"/>
    <cellStyle name="40% - Accent2 4 7 2 2 3" xfId="23151" xr:uid="{00000000-0005-0000-0000-000060350000}"/>
    <cellStyle name="40% - Accent2 4 7 2 3" xfId="11266" xr:uid="{00000000-0005-0000-0000-000061350000}"/>
    <cellStyle name="40% - Accent2 4 7 2 3 2" xfId="25578" xr:uid="{00000000-0005-0000-0000-000062350000}"/>
    <cellStyle name="40% - Accent2 4 7 2 4" xfId="19505" xr:uid="{00000000-0005-0000-0000-000063350000}"/>
    <cellStyle name="40% - Accent2 4 7 3" xfId="6634" xr:uid="{00000000-0005-0000-0000-000064350000}"/>
    <cellStyle name="40% - Accent2 4 7 3 2" xfId="16765" xr:uid="{00000000-0005-0000-0000-000065350000}"/>
    <cellStyle name="40% - Accent2 4 7 3 2 2" xfId="29718" xr:uid="{00000000-0005-0000-0000-000066350000}"/>
    <cellStyle name="40% - Accent2 4 7 3 3" xfId="21989" xr:uid="{00000000-0005-0000-0000-000067350000}"/>
    <cellStyle name="40% - Accent2 4 7 4" xfId="5294" xr:uid="{00000000-0005-0000-0000-000068350000}"/>
    <cellStyle name="40% - Accent2 4 7 4 2" xfId="15634" xr:uid="{00000000-0005-0000-0000-000069350000}"/>
    <cellStyle name="40% - Accent2 4 7 4 2 2" xfId="28654" xr:uid="{00000000-0005-0000-0000-00006A350000}"/>
    <cellStyle name="40% - Accent2 4 7 4 3" xfId="20827" xr:uid="{00000000-0005-0000-0000-00006B350000}"/>
    <cellStyle name="40% - Accent2 4 7 5" xfId="9624" xr:uid="{00000000-0005-0000-0000-00006C350000}"/>
    <cellStyle name="40% - Accent2 4 7 5 2" xfId="24458" xr:uid="{00000000-0005-0000-0000-00006D350000}"/>
    <cellStyle name="40% - Accent2 4 7 6" xfId="18343" xr:uid="{00000000-0005-0000-0000-00006E350000}"/>
    <cellStyle name="40% - Accent2 4 8" xfId="1830" xr:uid="{00000000-0005-0000-0000-00006F350000}"/>
    <cellStyle name="40% - Accent2 4 8 2" xfId="12112" xr:uid="{00000000-0005-0000-0000-000070350000}"/>
    <cellStyle name="40% - Accent2 4 8 3" xfId="11444" xr:uid="{00000000-0005-0000-0000-000071350000}"/>
    <cellStyle name="40% - Accent2 4 8 3 2" xfId="25752" xr:uid="{00000000-0005-0000-0000-000072350000}"/>
    <cellStyle name="40% - Accent2 4 9" xfId="3205" xr:uid="{00000000-0005-0000-0000-000073350000}"/>
    <cellStyle name="40% - Accent2 4 9 2" xfId="7274" xr:uid="{00000000-0005-0000-0000-000074350000}"/>
    <cellStyle name="40% - Accent2 4 9 2 2" xfId="14329" xr:uid="{00000000-0005-0000-0000-000075350000}"/>
    <cellStyle name="40% - Accent2 4 9 2 2 2" xfId="27411" xr:uid="{00000000-0005-0000-0000-000076350000}"/>
    <cellStyle name="40% - Accent2 4 9 2 3" xfId="22551" xr:uid="{00000000-0005-0000-0000-000077350000}"/>
    <cellStyle name="40% - Accent2 4 9 3" xfId="11622" xr:uid="{00000000-0005-0000-0000-000078350000}"/>
    <cellStyle name="40% - Accent2 4 9 3 2" xfId="25929" xr:uid="{00000000-0005-0000-0000-000079350000}"/>
    <cellStyle name="40% - Accent2 4 9 4" xfId="18905" xr:uid="{00000000-0005-0000-0000-00007A350000}"/>
    <cellStyle name="40% - Accent2 5" xfId="608" xr:uid="{00000000-0005-0000-0000-00007B350000}"/>
    <cellStyle name="40% - Accent2 5 10" xfId="4116" xr:uid="{00000000-0005-0000-0000-00007C350000}"/>
    <cellStyle name="40% - Accent2 5 10 2" xfId="8076" xr:uid="{00000000-0005-0000-0000-00007D350000}"/>
    <cellStyle name="40% - Accent2 5 10 2 2" xfId="12856" xr:uid="{00000000-0005-0000-0000-00007E350000}"/>
    <cellStyle name="40% - Accent2 5 10 2 2 2" xfId="26383" xr:uid="{00000000-0005-0000-0000-00007F350000}"/>
    <cellStyle name="40% - Accent2 5 10 2 3" xfId="23320" xr:uid="{00000000-0005-0000-0000-000080350000}"/>
    <cellStyle name="40% - Accent2 5 10 3" xfId="9873" xr:uid="{00000000-0005-0000-0000-000081350000}"/>
    <cellStyle name="40% - Accent2 5 10 3 2" xfId="24607" xr:uid="{00000000-0005-0000-0000-000082350000}"/>
    <cellStyle name="40% - Accent2 5 10 4" xfId="19674" xr:uid="{00000000-0005-0000-0000-000083350000}"/>
    <cellStyle name="40% - Accent2 5 11" xfId="5973" xr:uid="{00000000-0005-0000-0000-000084350000}"/>
    <cellStyle name="40% - Accent2 5 11 2" xfId="14047" xr:uid="{00000000-0005-0000-0000-000085350000}"/>
    <cellStyle name="40% - Accent2 5 11 2 2" xfId="27221" xr:uid="{00000000-0005-0000-0000-000086350000}"/>
    <cellStyle name="40% - Accent2 5 11 3" xfId="21395" xr:uid="{00000000-0005-0000-0000-000087350000}"/>
    <cellStyle name="40% - Accent2 5 12" xfId="4695" xr:uid="{00000000-0005-0000-0000-000088350000}"/>
    <cellStyle name="40% - Accent2 5 12 2" xfId="15078" xr:uid="{00000000-0005-0000-0000-000089350000}"/>
    <cellStyle name="40% - Accent2 5 12 2 2" xfId="28098" xr:uid="{00000000-0005-0000-0000-00008A350000}"/>
    <cellStyle name="40% - Accent2 5 12 3" xfId="12481" xr:uid="{00000000-0005-0000-0000-00008B350000}"/>
    <cellStyle name="40% - Accent2 5 12 3 2" xfId="26188" xr:uid="{00000000-0005-0000-0000-00008C350000}"/>
    <cellStyle name="40% - Accent2 5 12 4" xfId="20233" xr:uid="{00000000-0005-0000-0000-00008D350000}"/>
    <cellStyle name="40% - Accent2 5 13" xfId="8263" xr:uid="{00000000-0005-0000-0000-00008E350000}"/>
    <cellStyle name="40% - Accent2 5 13 2" xfId="23465" xr:uid="{00000000-0005-0000-0000-00008F350000}"/>
    <cellStyle name="40% - Accent2 5 14" xfId="17749" xr:uid="{00000000-0005-0000-0000-000090350000}"/>
    <cellStyle name="40% - Accent2 5 2" xfId="609" xr:uid="{00000000-0005-0000-0000-000091350000}"/>
    <cellStyle name="40% - Accent2 5 2 2" xfId="1836" xr:uid="{00000000-0005-0000-0000-000092350000}"/>
    <cellStyle name="40% - Accent2 5 2 2 2" xfId="3870" xr:uid="{00000000-0005-0000-0000-000093350000}"/>
    <cellStyle name="40% - Accent2 5 2 2 2 2" xfId="7880" xr:uid="{00000000-0005-0000-0000-000094350000}"/>
    <cellStyle name="40% - Accent2 5 2 2 2 2 2" xfId="17183" xr:uid="{00000000-0005-0000-0000-000095350000}"/>
    <cellStyle name="40% - Accent2 5 2 2 2 2 2 2" xfId="30122" xr:uid="{00000000-0005-0000-0000-000096350000}"/>
    <cellStyle name="40% - Accent2 5 2 2 2 2 3" xfId="23152" xr:uid="{00000000-0005-0000-0000-000097350000}"/>
    <cellStyle name="40% - Accent2 5 2 2 2 3" xfId="11765" xr:uid="{00000000-0005-0000-0000-000098350000}"/>
    <cellStyle name="40% - Accent2 5 2 2 2 3 2" xfId="26061" xr:uid="{00000000-0005-0000-0000-000099350000}"/>
    <cellStyle name="40% - Accent2 5 2 2 2 4" xfId="19506" xr:uid="{00000000-0005-0000-0000-00009A350000}"/>
    <cellStyle name="40% - Accent2 5 2 2 3" xfId="6635" xr:uid="{00000000-0005-0000-0000-00009B350000}"/>
    <cellStyle name="40% - Accent2 5 2 2 3 2" xfId="16766" xr:uid="{00000000-0005-0000-0000-00009C350000}"/>
    <cellStyle name="40% - Accent2 5 2 2 3 2 2" xfId="29719" xr:uid="{00000000-0005-0000-0000-00009D350000}"/>
    <cellStyle name="40% - Accent2 5 2 2 3 3" xfId="21990" xr:uid="{00000000-0005-0000-0000-00009E350000}"/>
    <cellStyle name="40% - Accent2 5 2 2 4" xfId="5295" xr:uid="{00000000-0005-0000-0000-00009F350000}"/>
    <cellStyle name="40% - Accent2 5 2 2 4 2" xfId="15635" xr:uid="{00000000-0005-0000-0000-0000A0350000}"/>
    <cellStyle name="40% - Accent2 5 2 2 4 2 2" xfId="28655" xr:uid="{00000000-0005-0000-0000-0000A1350000}"/>
    <cellStyle name="40% - Accent2 5 2 2 4 3" xfId="20828" xr:uid="{00000000-0005-0000-0000-0000A2350000}"/>
    <cellStyle name="40% - Accent2 5 2 2 5" xfId="9109" xr:uid="{00000000-0005-0000-0000-0000A3350000}"/>
    <cellStyle name="40% - Accent2 5 2 2 6" xfId="18344" xr:uid="{00000000-0005-0000-0000-0000A4350000}"/>
    <cellStyle name="40% - Accent2 5 2 3" xfId="1835" xr:uid="{00000000-0005-0000-0000-0000A5350000}"/>
    <cellStyle name="40% - Accent2 5 2 3 2" xfId="12115" xr:uid="{00000000-0005-0000-0000-0000A6350000}"/>
    <cellStyle name="40% - Accent2 5 2 3 3" xfId="10281" xr:uid="{00000000-0005-0000-0000-0000A7350000}"/>
    <cellStyle name="40% - Accent2 5 2 3 3 2" xfId="24736" xr:uid="{00000000-0005-0000-0000-0000A8350000}"/>
    <cellStyle name="40% - Accent2 5 2 4" xfId="3212" xr:uid="{00000000-0005-0000-0000-0000A9350000}"/>
    <cellStyle name="40% - Accent2 5 2 4 2" xfId="7281" xr:uid="{00000000-0005-0000-0000-0000AA350000}"/>
    <cellStyle name="40% - Accent2 5 2 4 2 2" xfId="16991" xr:uid="{00000000-0005-0000-0000-0000AB350000}"/>
    <cellStyle name="40% - Accent2 5 2 4 2 2 2" xfId="29932" xr:uid="{00000000-0005-0000-0000-0000AC350000}"/>
    <cellStyle name="40% - Accent2 5 2 4 2 3" xfId="22558" xr:uid="{00000000-0005-0000-0000-0000AD350000}"/>
    <cellStyle name="40% - Accent2 5 2 4 3" xfId="14332" xr:uid="{00000000-0005-0000-0000-0000AE350000}"/>
    <cellStyle name="40% - Accent2 5 2 4 3 2" xfId="27414" xr:uid="{00000000-0005-0000-0000-0000AF350000}"/>
    <cellStyle name="40% - Accent2 5 2 4 4" xfId="18912" xr:uid="{00000000-0005-0000-0000-0000B0350000}"/>
    <cellStyle name="40% - Accent2 5 2 5" xfId="5974" xr:uid="{00000000-0005-0000-0000-0000B1350000}"/>
    <cellStyle name="40% - Accent2 5 2 5 2" xfId="16204" xr:uid="{00000000-0005-0000-0000-0000B2350000}"/>
    <cellStyle name="40% - Accent2 5 2 5 2 2" xfId="29170" xr:uid="{00000000-0005-0000-0000-0000B3350000}"/>
    <cellStyle name="40% - Accent2 5 2 5 3" xfId="21396" xr:uid="{00000000-0005-0000-0000-0000B4350000}"/>
    <cellStyle name="40% - Accent2 5 2 6" xfId="4696" xr:uid="{00000000-0005-0000-0000-0000B5350000}"/>
    <cellStyle name="40% - Accent2 5 2 6 2" xfId="15079" xr:uid="{00000000-0005-0000-0000-0000B6350000}"/>
    <cellStyle name="40% - Accent2 5 2 6 2 2" xfId="28099" xr:uid="{00000000-0005-0000-0000-0000B7350000}"/>
    <cellStyle name="40% - Accent2 5 2 6 3" xfId="20234" xr:uid="{00000000-0005-0000-0000-0000B8350000}"/>
    <cellStyle name="40% - Accent2 5 2 7" xfId="8404" xr:uid="{00000000-0005-0000-0000-0000B9350000}"/>
    <cellStyle name="40% - Accent2 5 2 7 2" xfId="23606" xr:uid="{00000000-0005-0000-0000-0000BA350000}"/>
    <cellStyle name="40% - Accent2 5 2 8" xfId="17750" xr:uid="{00000000-0005-0000-0000-0000BB350000}"/>
    <cellStyle name="40% - Accent2 5 3" xfId="610" xr:uid="{00000000-0005-0000-0000-0000BC350000}"/>
    <cellStyle name="40% - Accent2 5 3 2" xfId="3213" xr:uid="{00000000-0005-0000-0000-0000BD350000}"/>
    <cellStyle name="40% - Accent2 5 3 2 2" xfId="7282" xr:uid="{00000000-0005-0000-0000-0000BE350000}"/>
    <cellStyle name="40% - Accent2 5 3 2 2 2" xfId="13535" xr:uid="{00000000-0005-0000-0000-0000BF350000}"/>
    <cellStyle name="40% - Accent2 5 3 2 2 2 2" xfId="26785" xr:uid="{00000000-0005-0000-0000-0000C0350000}"/>
    <cellStyle name="40% - Accent2 5 3 2 2 3" xfId="22559" xr:uid="{00000000-0005-0000-0000-0000C1350000}"/>
    <cellStyle name="40% - Accent2 5 3 2 3" xfId="10450" xr:uid="{00000000-0005-0000-0000-0000C2350000}"/>
    <cellStyle name="40% - Accent2 5 3 2 3 2" xfId="24894" xr:uid="{00000000-0005-0000-0000-0000C3350000}"/>
    <cellStyle name="40% - Accent2 5 3 2 4" xfId="18913" xr:uid="{00000000-0005-0000-0000-0000C4350000}"/>
    <cellStyle name="40% - Accent2 5 3 3" xfId="5975" xr:uid="{00000000-0005-0000-0000-0000C5350000}"/>
    <cellStyle name="40% - Accent2 5 3 3 2" xfId="16205" xr:uid="{00000000-0005-0000-0000-0000C6350000}"/>
    <cellStyle name="40% - Accent2 5 3 3 2 2" xfId="29171" xr:uid="{00000000-0005-0000-0000-0000C7350000}"/>
    <cellStyle name="40% - Accent2 5 3 3 3" xfId="21397" xr:uid="{00000000-0005-0000-0000-0000C8350000}"/>
    <cellStyle name="40% - Accent2 5 3 4" xfId="4697" xr:uid="{00000000-0005-0000-0000-0000C9350000}"/>
    <cellStyle name="40% - Accent2 5 3 4 2" xfId="15080" xr:uid="{00000000-0005-0000-0000-0000CA350000}"/>
    <cellStyle name="40% - Accent2 5 3 4 2 2" xfId="28100" xr:uid="{00000000-0005-0000-0000-0000CB350000}"/>
    <cellStyle name="40% - Accent2 5 3 4 3" xfId="20235" xr:uid="{00000000-0005-0000-0000-0000CC350000}"/>
    <cellStyle name="40% - Accent2 5 3 5" xfId="8695" xr:uid="{00000000-0005-0000-0000-0000CD350000}"/>
    <cellStyle name="40% - Accent2 5 3 5 2" xfId="23770" xr:uid="{00000000-0005-0000-0000-0000CE350000}"/>
    <cellStyle name="40% - Accent2 5 3 6" xfId="17751" xr:uid="{00000000-0005-0000-0000-0000CF350000}"/>
    <cellStyle name="40% - Accent2 5 4" xfId="611" xr:uid="{00000000-0005-0000-0000-0000D0350000}"/>
    <cellStyle name="40% - Accent2 5 4 2" xfId="3214" xr:uid="{00000000-0005-0000-0000-0000D1350000}"/>
    <cellStyle name="40% - Accent2 5 4 2 2" xfId="7283" xr:uid="{00000000-0005-0000-0000-0000D2350000}"/>
    <cellStyle name="40% - Accent2 5 4 2 2 2" xfId="16992" xr:uid="{00000000-0005-0000-0000-0000D3350000}"/>
    <cellStyle name="40% - Accent2 5 4 2 2 2 2" xfId="29933" xr:uid="{00000000-0005-0000-0000-0000D4350000}"/>
    <cellStyle name="40% - Accent2 5 4 2 2 3" xfId="22560" xr:uid="{00000000-0005-0000-0000-0000D5350000}"/>
    <cellStyle name="40% - Accent2 5 4 2 3" xfId="8925" xr:uid="{00000000-0005-0000-0000-0000D6350000}"/>
    <cellStyle name="40% - Accent2 5 4 2 3 2" xfId="23934" xr:uid="{00000000-0005-0000-0000-0000D7350000}"/>
    <cellStyle name="40% - Accent2 5 4 2 4" xfId="18914" xr:uid="{00000000-0005-0000-0000-0000D8350000}"/>
    <cellStyle name="40% - Accent2 5 4 3" xfId="5976" xr:uid="{00000000-0005-0000-0000-0000D9350000}"/>
    <cellStyle name="40% - Accent2 5 4 3 2" xfId="16206" xr:uid="{00000000-0005-0000-0000-0000DA350000}"/>
    <cellStyle name="40% - Accent2 5 4 3 2 2" xfId="29172" xr:uid="{00000000-0005-0000-0000-0000DB350000}"/>
    <cellStyle name="40% - Accent2 5 4 3 3" xfId="10741" xr:uid="{00000000-0005-0000-0000-0000DC350000}"/>
    <cellStyle name="40% - Accent2 5 4 3 3 2" xfId="25063" xr:uid="{00000000-0005-0000-0000-0000DD350000}"/>
    <cellStyle name="40% - Accent2 5 4 3 4" xfId="21398" xr:uid="{00000000-0005-0000-0000-0000DE350000}"/>
    <cellStyle name="40% - Accent2 5 4 4" xfId="4698" xr:uid="{00000000-0005-0000-0000-0000DF350000}"/>
    <cellStyle name="40% - Accent2 5 4 4 2" xfId="15081" xr:uid="{00000000-0005-0000-0000-0000E0350000}"/>
    <cellStyle name="40% - Accent2 5 4 4 2 2" xfId="28101" xr:uid="{00000000-0005-0000-0000-0000E1350000}"/>
    <cellStyle name="40% - Accent2 5 4 4 3" xfId="20236" xr:uid="{00000000-0005-0000-0000-0000E2350000}"/>
    <cellStyle name="40% - Accent2 5 4 5" xfId="8491" xr:uid="{00000000-0005-0000-0000-0000E3350000}"/>
    <cellStyle name="40% - Accent2 5 4 6" xfId="17752" xr:uid="{00000000-0005-0000-0000-0000E4350000}"/>
    <cellStyle name="40% - Accent2 5 5" xfId="612" xr:uid="{00000000-0005-0000-0000-0000E5350000}"/>
    <cellStyle name="40% - Accent2 5 5 2" xfId="3215" xr:uid="{00000000-0005-0000-0000-0000E6350000}"/>
    <cellStyle name="40% - Accent2 5 5 2 2" xfId="7284" xr:uid="{00000000-0005-0000-0000-0000E7350000}"/>
    <cellStyle name="40% - Accent2 5 5 2 2 2" xfId="13536" xr:uid="{00000000-0005-0000-0000-0000E8350000}"/>
    <cellStyle name="40% - Accent2 5 5 2 2 2 2" xfId="26786" xr:uid="{00000000-0005-0000-0000-0000E9350000}"/>
    <cellStyle name="40% - Accent2 5 5 2 2 3" xfId="22561" xr:uid="{00000000-0005-0000-0000-0000EA350000}"/>
    <cellStyle name="40% - Accent2 5 5 2 3" xfId="10918" xr:uid="{00000000-0005-0000-0000-0000EB350000}"/>
    <cellStyle name="40% - Accent2 5 5 2 3 2" xfId="25235" xr:uid="{00000000-0005-0000-0000-0000EC350000}"/>
    <cellStyle name="40% - Accent2 5 5 2 4" xfId="18915" xr:uid="{00000000-0005-0000-0000-0000ED350000}"/>
    <cellStyle name="40% - Accent2 5 5 3" xfId="5977" xr:uid="{00000000-0005-0000-0000-0000EE350000}"/>
    <cellStyle name="40% - Accent2 5 5 3 2" xfId="16207" xr:uid="{00000000-0005-0000-0000-0000EF350000}"/>
    <cellStyle name="40% - Accent2 5 5 3 2 2" xfId="29173" xr:uid="{00000000-0005-0000-0000-0000F0350000}"/>
    <cellStyle name="40% - Accent2 5 5 3 3" xfId="21399" xr:uid="{00000000-0005-0000-0000-0000F1350000}"/>
    <cellStyle name="40% - Accent2 5 5 4" xfId="4699" xr:uid="{00000000-0005-0000-0000-0000F2350000}"/>
    <cellStyle name="40% - Accent2 5 5 4 2" xfId="15082" xr:uid="{00000000-0005-0000-0000-0000F3350000}"/>
    <cellStyle name="40% - Accent2 5 5 4 2 2" xfId="28102" xr:uid="{00000000-0005-0000-0000-0000F4350000}"/>
    <cellStyle name="40% - Accent2 5 5 4 3" xfId="20237" xr:uid="{00000000-0005-0000-0000-0000F5350000}"/>
    <cellStyle name="40% - Accent2 5 5 5" xfId="9267" xr:uid="{00000000-0005-0000-0000-0000F6350000}"/>
    <cellStyle name="40% - Accent2 5 5 5 2" xfId="24107" xr:uid="{00000000-0005-0000-0000-0000F7350000}"/>
    <cellStyle name="40% - Accent2 5 5 6" xfId="17753" xr:uid="{00000000-0005-0000-0000-0000F8350000}"/>
    <cellStyle name="40% - Accent2 5 6" xfId="613" xr:uid="{00000000-0005-0000-0000-0000F9350000}"/>
    <cellStyle name="40% - Accent2 5 6 2" xfId="3216" xr:uid="{00000000-0005-0000-0000-0000FA350000}"/>
    <cellStyle name="40% - Accent2 5 6 2 2" xfId="7285" xr:uid="{00000000-0005-0000-0000-0000FB350000}"/>
    <cellStyle name="40% - Accent2 5 6 2 2 2" xfId="13537" xr:uid="{00000000-0005-0000-0000-0000FC350000}"/>
    <cellStyle name="40% - Accent2 5 6 2 2 2 2" xfId="26787" xr:uid="{00000000-0005-0000-0000-0000FD350000}"/>
    <cellStyle name="40% - Accent2 5 6 2 2 3" xfId="22562" xr:uid="{00000000-0005-0000-0000-0000FE350000}"/>
    <cellStyle name="40% - Accent2 5 6 2 3" xfId="11093" xr:uid="{00000000-0005-0000-0000-0000FF350000}"/>
    <cellStyle name="40% - Accent2 5 6 2 3 2" xfId="25407" xr:uid="{00000000-0005-0000-0000-000000360000}"/>
    <cellStyle name="40% - Accent2 5 6 2 4" xfId="18916" xr:uid="{00000000-0005-0000-0000-000001360000}"/>
    <cellStyle name="40% - Accent2 5 6 3" xfId="5978" xr:uid="{00000000-0005-0000-0000-000002360000}"/>
    <cellStyle name="40% - Accent2 5 6 3 2" xfId="16208" xr:uid="{00000000-0005-0000-0000-000003360000}"/>
    <cellStyle name="40% - Accent2 5 6 3 2 2" xfId="29174" xr:uid="{00000000-0005-0000-0000-000004360000}"/>
    <cellStyle name="40% - Accent2 5 6 3 3" xfId="21400" xr:uid="{00000000-0005-0000-0000-000005360000}"/>
    <cellStyle name="40% - Accent2 5 6 4" xfId="4700" xr:uid="{00000000-0005-0000-0000-000006360000}"/>
    <cellStyle name="40% - Accent2 5 6 4 2" xfId="15083" xr:uid="{00000000-0005-0000-0000-000007360000}"/>
    <cellStyle name="40% - Accent2 5 6 4 2 2" xfId="28103" xr:uid="{00000000-0005-0000-0000-000008360000}"/>
    <cellStyle name="40% - Accent2 5 6 4 3" xfId="20238" xr:uid="{00000000-0005-0000-0000-000009360000}"/>
    <cellStyle name="40% - Accent2 5 6 5" xfId="9442" xr:uid="{00000000-0005-0000-0000-00000A360000}"/>
    <cellStyle name="40% - Accent2 5 6 5 2" xfId="24282" xr:uid="{00000000-0005-0000-0000-00000B360000}"/>
    <cellStyle name="40% - Accent2 5 6 6" xfId="17754" xr:uid="{00000000-0005-0000-0000-00000C360000}"/>
    <cellStyle name="40% - Accent2 5 7" xfId="1837" xr:uid="{00000000-0005-0000-0000-00000D360000}"/>
    <cellStyle name="40% - Accent2 5 7 2" xfId="3871" xr:uid="{00000000-0005-0000-0000-00000E360000}"/>
    <cellStyle name="40% - Accent2 5 7 2 2" xfId="7881" xr:uid="{00000000-0005-0000-0000-00000F360000}"/>
    <cellStyle name="40% - Accent2 5 7 2 2 2" xfId="14466" xr:uid="{00000000-0005-0000-0000-000010360000}"/>
    <cellStyle name="40% - Accent2 5 7 2 2 2 2" xfId="27537" xr:uid="{00000000-0005-0000-0000-000011360000}"/>
    <cellStyle name="40% - Accent2 5 7 2 2 3" xfId="23153" xr:uid="{00000000-0005-0000-0000-000012360000}"/>
    <cellStyle name="40% - Accent2 5 7 2 3" xfId="11267" xr:uid="{00000000-0005-0000-0000-000013360000}"/>
    <cellStyle name="40% - Accent2 5 7 2 3 2" xfId="25579" xr:uid="{00000000-0005-0000-0000-000014360000}"/>
    <cellStyle name="40% - Accent2 5 7 2 4" xfId="19507" xr:uid="{00000000-0005-0000-0000-000015360000}"/>
    <cellStyle name="40% - Accent2 5 7 3" xfId="6636" xr:uid="{00000000-0005-0000-0000-000016360000}"/>
    <cellStyle name="40% - Accent2 5 7 3 2" xfId="16767" xr:uid="{00000000-0005-0000-0000-000017360000}"/>
    <cellStyle name="40% - Accent2 5 7 3 2 2" xfId="29720" xr:uid="{00000000-0005-0000-0000-000018360000}"/>
    <cellStyle name="40% - Accent2 5 7 3 3" xfId="21991" xr:uid="{00000000-0005-0000-0000-000019360000}"/>
    <cellStyle name="40% - Accent2 5 7 4" xfId="5296" xr:uid="{00000000-0005-0000-0000-00001A360000}"/>
    <cellStyle name="40% - Accent2 5 7 4 2" xfId="15636" xr:uid="{00000000-0005-0000-0000-00001B360000}"/>
    <cellStyle name="40% - Accent2 5 7 4 2 2" xfId="28656" xr:uid="{00000000-0005-0000-0000-00001C360000}"/>
    <cellStyle name="40% - Accent2 5 7 4 3" xfId="20829" xr:uid="{00000000-0005-0000-0000-00001D360000}"/>
    <cellStyle name="40% - Accent2 5 7 5" xfId="9625" xr:uid="{00000000-0005-0000-0000-00001E360000}"/>
    <cellStyle name="40% - Accent2 5 7 5 2" xfId="24459" xr:uid="{00000000-0005-0000-0000-00001F360000}"/>
    <cellStyle name="40% - Accent2 5 7 6" xfId="18345" xr:uid="{00000000-0005-0000-0000-000020360000}"/>
    <cellStyle name="40% - Accent2 5 8" xfId="1834" xr:uid="{00000000-0005-0000-0000-000021360000}"/>
    <cellStyle name="40% - Accent2 5 8 2" xfId="12114" xr:uid="{00000000-0005-0000-0000-000022360000}"/>
    <cellStyle name="40% - Accent2 5 8 3" xfId="11445" xr:uid="{00000000-0005-0000-0000-000023360000}"/>
    <cellStyle name="40% - Accent2 5 8 3 2" xfId="25753" xr:uid="{00000000-0005-0000-0000-000024360000}"/>
    <cellStyle name="40% - Accent2 5 9" xfId="3211" xr:uid="{00000000-0005-0000-0000-000025360000}"/>
    <cellStyle name="40% - Accent2 5 9 2" xfId="7280" xr:uid="{00000000-0005-0000-0000-000026360000}"/>
    <cellStyle name="40% - Accent2 5 9 2 2" xfId="14331" xr:uid="{00000000-0005-0000-0000-000027360000}"/>
    <cellStyle name="40% - Accent2 5 9 2 2 2" xfId="27413" xr:uid="{00000000-0005-0000-0000-000028360000}"/>
    <cellStyle name="40% - Accent2 5 9 2 3" xfId="22557" xr:uid="{00000000-0005-0000-0000-000029360000}"/>
    <cellStyle name="40% - Accent2 5 9 3" xfId="11623" xr:uid="{00000000-0005-0000-0000-00002A360000}"/>
    <cellStyle name="40% - Accent2 5 9 3 2" xfId="25930" xr:uid="{00000000-0005-0000-0000-00002B360000}"/>
    <cellStyle name="40% - Accent2 5 9 4" xfId="18911" xr:uid="{00000000-0005-0000-0000-00002C360000}"/>
    <cellStyle name="40% - Accent2 6" xfId="614" xr:uid="{00000000-0005-0000-0000-00002D360000}"/>
    <cellStyle name="40% - Accent2 6 10" xfId="4117" xr:uid="{00000000-0005-0000-0000-00002E360000}"/>
    <cellStyle name="40% - Accent2 6 10 2" xfId="8077" xr:uid="{00000000-0005-0000-0000-00002F360000}"/>
    <cellStyle name="40% - Accent2 6 10 2 2" xfId="12857" xr:uid="{00000000-0005-0000-0000-000030360000}"/>
    <cellStyle name="40% - Accent2 6 10 2 2 2" xfId="26384" xr:uid="{00000000-0005-0000-0000-000031360000}"/>
    <cellStyle name="40% - Accent2 6 10 2 3" xfId="23321" xr:uid="{00000000-0005-0000-0000-000032360000}"/>
    <cellStyle name="40% - Accent2 6 10 3" xfId="9874" xr:uid="{00000000-0005-0000-0000-000033360000}"/>
    <cellStyle name="40% - Accent2 6 10 3 2" xfId="24608" xr:uid="{00000000-0005-0000-0000-000034360000}"/>
    <cellStyle name="40% - Accent2 6 10 4" xfId="19675" xr:uid="{00000000-0005-0000-0000-000035360000}"/>
    <cellStyle name="40% - Accent2 6 11" xfId="5979" xr:uid="{00000000-0005-0000-0000-000036360000}"/>
    <cellStyle name="40% - Accent2 6 11 2" xfId="14048" xr:uid="{00000000-0005-0000-0000-000037360000}"/>
    <cellStyle name="40% - Accent2 6 11 2 2" xfId="27222" xr:uid="{00000000-0005-0000-0000-000038360000}"/>
    <cellStyle name="40% - Accent2 6 11 3" xfId="21401" xr:uid="{00000000-0005-0000-0000-000039360000}"/>
    <cellStyle name="40% - Accent2 6 12" xfId="4701" xr:uid="{00000000-0005-0000-0000-00003A360000}"/>
    <cellStyle name="40% - Accent2 6 12 2" xfId="15084" xr:uid="{00000000-0005-0000-0000-00003B360000}"/>
    <cellStyle name="40% - Accent2 6 12 2 2" xfId="28104" xr:uid="{00000000-0005-0000-0000-00003C360000}"/>
    <cellStyle name="40% - Accent2 6 12 3" xfId="12482" xr:uid="{00000000-0005-0000-0000-00003D360000}"/>
    <cellStyle name="40% - Accent2 6 12 3 2" xfId="26189" xr:uid="{00000000-0005-0000-0000-00003E360000}"/>
    <cellStyle name="40% - Accent2 6 12 4" xfId="20239" xr:uid="{00000000-0005-0000-0000-00003F360000}"/>
    <cellStyle name="40% - Accent2 6 13" xfId="8264" xr:uid="{00000000-0005-0000-0000-000040360000}"/>
    <cellStyle name="40% - Accent2 6 13 2" xfId="23466" xr:uid="{00000000-0005-0000-0000-000041360000}"/>
    <cellStyle name="40% - Accent2 6 14" xfId="17755" xr:uid="{00000000-0005-0000-0000-000042360000}"/>
    <cellStyle name="40% - Accent2 6 2" xfId="615" xr:uid="{00000000-0005-0000-0000-000043360000}"/>
    <cellStyle name="40% - Accent2 6 2 2" xfId="1840" xr:uid="{00000000-0005-0000-0000-000044360000}"/>
    <cellStyle name="40% - Accent2 6 2 2 2" xfId="3872" xr:uid="{00000000-0005-0000-0000-000045360000}"/>
    <cellStyle name="40% - Accent2 6 2 2 2 2" xfId="7882" xr:uid="{00000000-0005-0000-0000-000046360000}"/>
    <cellStyle name="40% - Accent2 6 2 2 2 2 2" xfId="17184" xr:uid="{00000000-0005-0000-0000-000047360000}"/>
    <cellStyle name="40% - Accent2 6 2 2 2 2 2 2" xfId="30123" xr:uid="{00000000-0005-0000-0000-000048360000}"/>
    <cellStyle name="40% - Accent2 6 2 2 2 2 3" xfId="23154" xr:uid="{00000000-0005-0000-0000-000049360000}"/>
    <cellStyle name="40% - Accent2 6 2 2 2 3" xfId="11766" xr:uid="{00000000-0005-0000-0000-00004A360000}"/>
    <cellStyle name="40% - Accent2 6 2 2 2 3 2" xfId="26062" xr:uid="{00000000-0005-0000-0000-00004B360000}"/>
    <cellStyle name="40% - Accent2 6 2 2 2 4" xfId="19508" xr:uid="{00000000-0005-0000-0000-00004C360000}"/>
    <cellStyle name="40% - Accent2 6 2 2 3" xfId="6637" xr:uid="{00000000-0005-0000-0000-00004D360000}"/>
    <cellStyle name="40% - Accent2 6 2 2 3 2" xfId="16768" xr:uid="{00000000-0005-0000-0000-00004E360000}"/>
    <cellStyle name="40% - Accent2 6 2 2 3 2 2" xfId="29721" xr:uid="{00000000-0005-0000-0000-00004F360000}"/>
    <cellStyle name="40% - Accent2 6 2 2 3 3" xfId="21992" xr:uid="{00000000-0005-0000-0000-000050360000}"/>
    <cellStyle name="40% - Accent2 6 2 2 4" xfId="5297" xr:uid="{00000000-0005-0000-0000-000051360000}"/>
    <cellStyle name="40% - Accent2 6 2 2 4 2" xfId="15637" xr:uid="{00000000-0005-0000-0000-000052360000}"/>
    <cellStyle name="40% - Accent2 6 2 2 4 2 2" xfId="28657" xr:uid="{00000000-0005-0000-0000-000053360000}"/>
    <cellStyle name="40% - Accent2 6 2 2 4 3" xfId="20830" xr:uid="{00000000-0005-0000-0000-000054360000}"/>
    <cellStyle name="40% - Accent2 6 2 2 5" xfId="9108" xr:uid="{00000000-0005-0000-0000-000055360000}"/>
    <cellStyle name="40% - Accent2 6 2 2 6" xfId="18346" xr:uid="{00000000-0005-0000-0000-000056360000}"/>
    <cellStyle name="40% - Accent2 6 2 3" xfId="1839" xr:uid="{00000000-0005-0000-0000-000057360000}"/>
    <cellStyle name="40% - Accent2 6 2 3 2" xfId="12117" xr:uid="{00000000-0005-0000-0000-000058360000}"/>
    <cellStyle name="40% - Accent2 6 2 3 3" xfId="10282" xr:uid="{00000000-0005-0000-0000-000059360000}"/>
    <cellStyle name="40% - Accent2 6 2 3 3 2" xfId="24737" xr:uid="{00000000-0005-0000-0000-00005A360000}"/>
    <cellStyle name="40% - Accent2 6 2 4" xfId="3218" xr:uid="{00000000-0005-0000-0000-00005B360000}"/>
    <cellStyle name="40% - Accent2 6 2 4 2" xfId="7287" xr:uid="{00000000-0005-0000-0000-00005C360000}"/>
    <cellStyle name="40% - Accent2 6 2 4 2 2" xfId="16993" xr:uid="{00000000-0005-0000-0000-00005D360000}"/>
    <cellStyle name="40% - Accent2 6 2 4 2 2 2" xfId="29934" xr:uid="{00000000-0005-0000-0000-00005E360000}"/>
    <cellStyle name="40% - Accent2 6 2 4 2 3" xfId="22564" xr:uid="{00000000-0005-0000-0000-00005F360000}"/>
    <cellStyle name="40% - Accent2 6 2 4 3" xfId="14334" xr:uid="{00000000-0005-0000-0000-000060360000}"/>
    <cellStyle name="40% - Accent2 6 2 4 3 2" xfId="27416" xr:uid="{00000000-0005-0000-0000-000061360000}"/>
    <cellStyle name="40% - Accent2 6 2 4 4" xfId="18918" xr:uid="{00000000-0005-0000-0000-000062360000}"/>
    <cellStyle name="40% - Accent2 6 2 5" xfId="5980" xr:uid="{00000000-0005-0000-0000-000063360000}"/>
    <cellStyle name="40% - Accent2 6 2 5 2" xfId="16209" xr:uid="{00000000-0005-0000-0000-000064360000}"/>
    <cellStyle name="40% - Accent2 6 2 5 2 2" xfId="29175" xr:uid="{00000000-0005-0000-0000-000065360000}"/>
    <cellStyle name="40% - Accent2 6 2 5 3" xfId="21402" xr:uid="{00000000-0005-0000-0000-000066360000}"/>
    <cellStyle name="40% - Accent2 6 2 6" xfId="4702" xr:uid="{00000000-0005-0000-0000-000067360000}"/>
    <cellStyle name="40% - Accent2 6 2 6 2" xfId="15085" xr:uid="{00000000-0005-0000-0000-000068360000}"/>
    <cellStyle name="40% - Accent2 6 2 6 2 2" xfId="28105" xr:uid="{00000000-0005-0000-0000-000069360000}"/>
    <cellStyle name="40% - Accent2 6 2 6 3" xfId="20240" xr:uid="{00000000-0005-0000-0000-00006A360000}"/>
    <cellStyle name="40% - Accent2 6 2 7" xfId="8405" xr:uid="{00000000-0005-0000-0000-00006B360000}"/>
    <cellStyle name="40% - Accent2 6 2 7 2" xfId="23607" xr:uid="{00000000-0005-0000-0000-00006C360000}"/>
    <cellStyle name="40% - Accent2 6 2 8" xfId="17756" xr:uid="{00000000-0005-0000-0000-00006D360000}"/>
    <cellStyle name="40% - Accent2 6 3" xfId="616" xr:uid="{00000000-0005-0000-0000-00006E360000}"/>
    <cellStyle name="40% - Accent2 6 3 2" xfId="3219" xr:uid="{00000000-0005-0000-0000-00006F360000}"/>
    <cellStyle name="40% - Accent2 6 3 2 2" xfId="7288" xr:uid="{00000000-0005-0000-0000-000070360000}"/>
    <cellStyle name="40% - Accent2 6 3 2 2 2" xfId="13538" xr:uid="{00000000-0005-0000-0000-000071360000}"/>
    <cellStyle name="40% - Accent2 6 3 2 2 2 2" xfId="26788" xr:uid="{00000000-0005-0000-0000-000072360000}"/>
    <cellStyle name="40% - Accent2 6 3 2 2 3" xfId="22565" xr:uid="{00000000-0005-0000-0000-000073360000}"/>
    <cellStyle name="40% - Accent2 6 3 2 3" xfId="10451" xr:uid="{00000000-0005-0000-0000-000074360000}"/>
    <cellStyle name="40% - Accent2 6 3 2 3 2" xfId="24895" xr:uid="{00000000-0005-0000-0000-000075360000}"/>
    <cellStyle name="40% - Accent2 6 3 2 4" xfId="18919" xr:uid="{00000000-0005-0000-0000-000076360000}"/>
    <cellStyle name="40% - Accent2 6 3 3" xfId="5981" xr:uid="{00000000-0005-0000-0000-000077360000}"/>
    <cellStyle name="40% - Accent2 6 3 3 2" xfId="16210" xr:uid="{00000000-0005-0000-0000-000078360000}"/>
    <cellStyle name="40% - Accent2 6 3 3 2 2" xfId="29176" xr:uid="{00000000-0005-0000-0000-000079360000}"/>
    <cellStyle name="40% - Accent2 6 3 3 3" xfId="21403" xr:uid="{00000000-0005-0000-0000-00007A360000}"/>
    <cellStyle name="40% - Accent2 6 3 4" xfId="4703" xr:uid="{00000000-0005-0000-0000-00007B360000}"/>
    <cellStyle name="40% - Accent2 6 3 4 2" xfId="15086" xr:uid="{00000000-0005-0000-0000-00007C360000}"/>
    <cellStyle name="40% - Accent2 6 3 4 2 2" xfId="28106" xr:uid="{00000000-0005-0000-0000-00007D360000}"/>
    <cellStyle name="40% - Accent2 6 3 4 3" xfId="20241" xr:uid="{00000000-0005-0000-0000-00007E360000}"/>
    <cellStyle name="40% - Accent2 6 3 5" xfId="8696" xr:uid="{00000000-0005-0000-0000-00007F360000}"/>
    <cellStyle name="40% - Accent2 6 3 5 2" xfId="23771" xr:uid="{00000000-0005-0000-0000-000080360000}"/>
    <cellStyle name="40% - Accent2 6 3 6" xfId="17757" xr:uid="{00000000-0005-0000-0000-000081360000}"/>
    <cellStyle name="40% - Accent2 6 4" xfId="617" xr:uid="{00000000-0005-0000-0000-000082360000}"/>
    <cellStyle name="40% - Accent2 6 4 2" xfId="3220" xr:uid="{00000000-0005-0000-0000-000083360000}"/>
    <cellStyle name="40% - Accent2 6 4 2 2" xfId="7289" xr:uid="{00000000-0005-0000-0000-000084360000}"/>
    <cellStyle name="40% - Accent2 6 4 2 2 2" xfId="16994" xr:uid="{00000000-0005-0000-0000-000085360000}"/>
    <cellStyle name="40% - Accent2 6 4 2 2 2 2" xfId="29935" xr:uid="{00000000-0005-0000-0000-000086360000}"/>
    <cellStyle name="40% - Accent2 6 4 2 2 3" xfId="22566" xr:uid="{00000000-0005-0000-0000-000087360000}"/>
    <cellStyle name="40% - Accent2 6 4 2 3" xfId="8926" xr:uid="{00000000-0005-0000-0000-000088360000}"/>
    <cellStyle name="40% - Accent2 6 4 2 3 2" xfId="23935" xr:uid="{00000000-0005-0000-0000-000089360000}"/>
    <cellStyle name="40% - Accent2 6 4 2 4" xfId="18920" xr:uid="{00000000-0005-0000-0000-00008A360000}"/>
    <cellStyle name="40% - Accent2 6 4 3" xfId="5982" xr:uid="{00000000-0005-0000-0000-00008B360000}"/>
    <cellStyle name="40% - Accent2 6 4 3 2" xfId="16211" xr:uid="{00000000-0005-0000-0000-00008C360000}"/>
    <cellStyle name="40% - Accent2 6 4 3 2 2" xfId="29177" xr:uid="{00000000-0005-0000-0000-00008D360000}"/>
    <cellStyle name="40% - Accent2 6 4 3 3" xfId="10742" xr:uid="{00000000-0005-0000-0000-00008E360000}"/>
    <cellStyle name="40% - Accent2 6 4 3 3 2" xfId="25064" xr:uid="{00000000-0005-0000-0000-00008F360000}"/>
    <cellStyle name="40% - Accent2 6 4 3 4" xfId="21404" xr:uid="{00000000-0005-0000-0000-000090360000}"/>
    <cellStyle name="40% - Accent2 6 4 4" xfId="4704" xr:uid="{00000000-0005-0000-0000-000091360000}"/>
    <cellStyle name="40% - Accent2 6 4 4 2" xfId="15087" xr:uid="{00000000-0005-0000-0000-000092360000}"/>
    <cellStyle name="40% - Accent2 6 4 4 2 2" xfId="28107" xr:uid="{00000000-0005-0000-0000-000093360000}"/>
    <cellStyle name="40% - Accent2 6 4 4 3" xfId="20242" xr:uid="{00000000-0005-0000-0000-000094360000}"/>
    <cellStyle name="40% - Accent2 6 4 5" xfId="8507" xr:uid="{00000000-0005-0000-0000-000095360000}"/>
    <cellStyle name="40% - Accent2 6 4 6" xfId="17758" xr:uid="{00000000-0005-0000-0000-000096360000}"/>
    <cellStyle name="40% - Accent2 6 5" xfId="618" xr:uid="{00000000-0005-0000-0000-000097360000}"/>
    <cellStyle name="40% - Accent2 6 5 2" xfId="3221" xr:uid="{00000000-0005-0000-0000-000098360000}"/>
    <cellStyle name="40% - Accent2 6 5 2 2" xfId="7290" xr:uid="{00000000-0005-0000-0000-000099360000}"/>
    <cellStyle name="40% - Accent2 6 5 2 2 2" xfId="13539" xr:uid="{00000000-0005-0000-0000-00009A360000}"/>
    <cellStyle name="40% - Accent2 6 5 2 2 2 2" xfId="26789" xr:uid="{00000000-0005-0000-0000-00009B360000}"/>
    <cellStyle name="40% - Accent2 6 5 2 2 3" xfId="22567" xr:uid="{00000000-0005-0000-0000-00009C360000}"/>
    <cellStyle name="40% - Accent2 6 5 2 3" xfId="10919" xr:uid="{00000000-0005-0000-0000-00009D360000}"/>
    <cellStyle name="40% - Accent2 6 5 2 3 2" xfId="25236" xr:uid="{00000000-0005-0000-0000-00009E360000}"/>
    <cellStyle name="40% - Accent2 6 5 2 4" xfId="18921" xr:uid="{00000000-0005-0000-0000-00009F360000}"/>
    <cellStyle name="40% - Accent2 6 5 3" xfId="5983" xr:uid="{00000000-0005-0000-0000-0000A0360000}"/>
    <cellStyle name="40% - Accent2 6 5 3 2" xfId="16212" xr:uid="{00000000-0005-0000-0000-0000A1360000}"/>
    <cellStyle name="40% - Accent2 6 5 3 2 2" xfId="29178" xr:uid="{00000000-0005-0000-0000-0000A2360000}"/>
    <cellStyle name="40% - Accent2 6 5 3 3" xfId="21405" xr:uid="{00000000-0005-0000-0000-0000A3360000}"/>
    <cellStyle name="40% - Accent2 6 5 4" xfId="4705" xr:uid="{00000000-0005-0000-0000-0000A4360000}"/>
    <cellStyle name="40% - Accent2 6 5 4 2" xfId="15088" xr:uid="{00000000-0005-0000-0000-0000A5360000}"/>
    <cellStyle name="40% - Accent2 6 5 4 2 2" xfId="28108" xr:uid="{00000000-0005-0000-0000-0000A6360000}"/>
    <cellStyle name="40% - Accent2 6 5 4 3" xfId="20243" xr:uid="{00000000-0005-0000-0000-0000A7360000}"/>
    <cellStyle name="40% - Accent2 6 5 5" xfId="9268" xr:uid="{00000000-0005-0000-0000-0000A8360000}"/>
    <cellStyle name="40% - Accent2 6 5 5 2" xfId="24108" xr:uid="{00000000-0005-0000-0000-0000A9360000}"/>
    <cellStyle name="40% - Accent2 6 5 6" xfId="17759" xr:uid="{00000000-0005-0000-0000-0000AA360000}"/>
    <cellStyle name="40% - Accent2 6 6" xfId="619" xr:uid="{00000000-0005-0000-0000-0000AB360000}"/>
    <cellStyle name="40% - Accent2 6 6 2" xfId="3222" xr:uid="{00000000-0005-0000-0000-0000AC360000}"/>
    <cellStyle name="40% - Accent2 6 6 2 2" xfId="7291" xr:uid="{00000000-0005-0000-0000-0000AD360000}"/>
    <cellStyle name="40% - Accent2 6 6 2 2 2" xfId="13540" xr:uid="{00000000-0005-0000-0000-0000AE360000}"/>
    <cellStyle name="40% - Accent2 6 6 2 2 2 2" xfId="26790" xr:uid="{00000000-0005-0000-0000-0000AF360000}"/>
    <cellStyle name="40% - Accent2 6 6 2 2 3" xfId="22568" xr:uid="{00000000-0005-0000-0000-0000B0360000}"/>
    <cellStyle name="40% - Accent2 6 6 2 3" xfId="11094" xr:uid="{00000000-0005-0000-0000-0000B1360000}"/>
    <cellStyle name="40% - Accent2 6 6 2 3 2" xfId="25408" xr:uid="{00000000-0005-0000-0000-0000B2360000}"/>
    <cellStyle name="40% - Accent2 6 6 2 4" xfId="18922" xr:uid="{00000000-0005-0000-0000-0000B3360000}"/>
    <cellStyle name="40% - Accent2 6 6 3" xfId="5984" xr:uid="{00000000-0005-0000-0000-0000B4360000}"/>
    <cellStyle name="40% - Accent2 6 6 3 2" xfId="16213" xr:uid="{00000000-0005-0000-0000-0000B5360000}"/>
    <cellStyle name="40% - Accent2 6 6 3 2 2" xfId="29179" xr:uid="{00000000-0005-0000-0000-0000B6360000}"/>
    <cellStyle name="40% - Accent2 6 6 3 3" xfId="21406" xr:uid="{00000000-0005-0000-0000-0000B7360000}"/>
    <cellStyle name="40% - Accent2 6 6 4" xfId="4706" xr:uid="{00000000-0005-0000-0000-0000B8360000}"/>
    <cellStyle name="40% - Accent2 6 6 4 2" xfId="15089" xr:uid="{00000000-0005-0000-0000-0000B9360000}"/>
    <cellStyle name="40% - Accent2 6 6 4 2 2" xfId="28109" xr:uid="{00000000-0005-0000-0000-0000BA360000}"/>
    <cellStyle name="40% - Accent2 6 6 4 3" xfId="20244" xr:uid="{00000000-0005-0000-0000-0000BB360000}"/>
    <cellStyle name="40% - Accent2 6 6 5" xfId="9443" xr:uid="{00000000-0005-0000-0000-0000BC360000}"/>
    <cellStyle name="40% - Accent2 6 6 5 2" xfId="24283" xr:uid="{00000000-0005-0000-0000-0000BD360000}"/>
    <cellStyle name="40% - Accent2 6 6 6" xfId="17760" xr:uid="{00000000-0005-0000-0000-0000BE360000}"/>
    <cellStyle name="40% - Accent2 6 7" xfId="1841" xr:uid="{00000000-0005-0000-0000-0000BF360000}"/>
    <cellStyle name="40% - Accent2 6 7 2" xfId="3873" xr:uid="{00000000-0005-0000-0000-0000C0360000}"/>
    <cellStyle name="40% - Accent2 6 7 2 2" xfId="7883" xr:uid="{00000000-0005-0000-0000-0000C1360000}"/>
    <cellStyle name="40% - Accent2 6 7 2 2 2" xfId="14467" xr:uid="{00000000-0005-0000-0000-0000C2360000}"/>
    <cellStyle name="40% - Accent2 6 7 2 2 2 2" xfId="27538" xr:uid="{00000000-0005-0000-0000-0000C3360000}"/>
    <cellStyle name="40% - Accent2 6 7 2 2 3" xfId="23155" xr:uid="{00000000-0005-0000-0000-0000C4360000}"/>
    <cellStyle name="40% - Accent2 6 7 2 3" xfId="11268" xr:uid="{00000000-0005-0000-0000-0000C5360000}"/>
    <cellStyle name="40% - Accent2 6 7 2 3 2" xfId="25580" xr:uid="{00000000-0005-0000-0000-0000C6360000}"/>
    <cellStyle name="40% - Accent2 6 7 2 4" xfId="19509" xr:uid="{00000000-0005-0000-0000-0000C7360000}"/>
    <cellStyle name="40% - Accent2 6 7 3" xfId="6638" xr:uid="{00000000-0005-0000-0000-0000C8360000}"/>
    <cellStyle name="40% - Accent2 6 7 3 2" xfId="16769" xr:uid="{00000000-0005-0000-0000-0000C9360000}"/>
    <cellStyle name="40% - Accent2 6 7 3 2 2" xfId="29722" xr:uid="{00000000-0005-0000-0000-0000CA360000}"/>
    <cellStyle name="40% - Accent2 6 7 3 3" xfId="21993" xr:uid="{00000000-0005-0000-0000-0000CB360000}"/>
    <cellStyle name="40% - Accent2 6 7 4" xfId="5298" xr:uid="{00000000-0005-0000-0000-0000CC360000}"/>
    <cellStyle name="40% - Accent2 6 7 4 2" xfId="15638" xr:uid="{00000000-0005-0000-0000-0000CD360000}"/>
    <cellStyle name="40% - Accent2 6 7 4 2 2" xfId="28658" xr:uid="{00000000-0005-0000-0000-0000CE360000}"/>
    <cellStyle name="40% - Accent2 6 7 4 3" xfId="20831" xr:uid="{00000000-0005-0000-0000-0000CF360000}"/>
    <cellStyle name="40% - Accent2 6 7 5" xfId="9626" xr:uid="{00000000-0005-0000-0000-0000D0360000}"/>
    <cellStyle name="40% - Accent2 6 7 5 2" xfId="24460" xr:uid="{00000000-0005-0000-0000-0000D1360000}"/>
    <cellStyle name="40% - Accent2 6 7 6" xfId="18347" xr:uid="{00000000-0005-0000-0000-0000D2360000}"/>
    <cellStyle name="40% - Accent2 6 8" xfId="1838" xr:uid="{00000000-0005-0000-0000-0000D3360000}"/>
    <cellStyle name="40% - Accent2 6 8 2" xfId="12116" xr:uid="{00000000-0005-0000-0000-0000D4360000}"/>
    <cellStyle name="40% - Accent2 6 8 3" xfId="11446" xr:uid="{00000000-0005-0000-0000-0000D5360000}"/>
    <cellStyle name="40% - Accent2 6 8 3 2" xfId="25754" xr:uid="{00000000-0005-0000-0000-0000D6360000}"/>
    <cellStyle name="40% - Accent2 6 9" xfId="3217" xr:uid="{00000000-0005-0000-0000-0000D7360000}"/>
    <cellStyle name="40% - Accent2 6 9 2" xfId="7286" xr:uid="{00000000-0005-0000-0000-0000D8360000}"/>
    <cellStyle name="40% - Accent2 6 9 2 2" xfId="14333" xr:uid="{00000000-0005-0000-0000-0000D9360000}"/>
    <cellStyle name="40% - Accent2 6 9 2 2 2" xfId="27415" xr:uid="{00000000-0005-0000-0000-0000DA360000}"/>
    <cellStyle name="40% - Accent2 6 9 2 3" xfId="22563" xr:uid="{00000000-0005-0000-0000-0000DB360000}"/>
    <cellStyle name="40% - Accent2 6 9 3" xfId="11624" xr:uid="{00000000-0005-0000-0000-0000DC360000}"/>
    <cellStyle name="40% - Accent2 6 9 3 2" xfId="25931" xr:uid="{00000000-0005-0000-0000-0000DD360000}"/>
    <cellStyle name="40% - Accent2 6 9 4" xfId="18917" xr:uid="{00000000-0005-0000-0000-0000DE360000}"/>
    <cellStyle name="40% - Accent2 7" xfId="620" xr:uid="{00000000-0005-0000-0000-0000DF360000}"/>
    <cellStyle name="40% - Accent2 7 10" xfId="4118" xr:uid="{00000000-0005-0000-0000-0000E0360000}"/>
    <cellStyle name="40% - Accent2 7 10 2" xfId="8078" xr:uid="{00000000-0005-0000-0000-0000E1360000}"/>
    <cellStyle name="40% - Accent2 7 10 2 2" xfId="12858" xr:uid="{00000000-0005-0000-0000-0000E2360000}"/>
    <cellStyle name="40% - Accent2 7 10 2 2 2" xfId="26385" xr:uid="{00000000-0005-0000-0000-0000E3360000}"/>
    <cellStyle name="40% - Accent2 7 10 2 3" xfId="23322" xr:uid="{00000000-0005-0000-0000-0000E4360000}"/>
    <cellStyle name="40% - Accent2 7 10 3" xfId="9875" xr:uid="{00000000-0005-0000-0000-0000E5360000}"/>
    <cellStyle name="40% - Accent2 7 10 3 2" xfId="24609" xr:uid="{00000000-0005-0000-0000-0000E6360000}"/>
    <cellStyle name="40% - Accent2 7 10 4" xfId="19676" xr:uid="{00000000-0005-0000-0000-0000E7360000}"/>
    <cellStyle name="40% - Accent2 7 11" xfId="5985" xr:uid="{00000000-0005-0000-0000-0000E8360000}"/>
    <cellStyle name="40% - Accent2 7 11 2" xfId="14049" xr:uid="{00000000-0005-0000-0000-0000E9360000}"/>
    <cellStyle name="40% - Accent2 7 11 2 2" xfId="27223" xr:uid="{00000000-0005-0000-0000-0000EA360000}"/>
    <cellStyle name="40% - Accent2 7 11 3" xfId="21407" xr:uid="{00000000-0005-0000-0000-0000EB360000}"/>
    <cellStyle name="40% - Accent2 7 12" xfId="4707" xr:uid="{00000000-0005-0000-0000-0000EC360000}"/>
    <cellStyle name="40% - Accent2 7 12 2" xfId="15090" xr:uid="{00000000-0005-0000-0000-0000ED360000}"/>
    <cellStyle name="40% - Accent2 7 12 2 2" xfId="28110" xr:uid="{00000000-0005-0000-0000-0000EE360000}"/>
    <cellStyle name="40% - Accent2 7 12 3" xfId="12483" xr:uid="{00000000-0005-0000-0000-0000EF360000}"/>
    <cellStyle name="40% - Accent2 7 12 3 2" xfId="26190" xr:uid="{00000000-0005-0000-0000-0000F0360000}"/>
    <cellStyle name="40% - Accent2 7 12 4" xfId="20245" xr:uid="{00000000-0005-0000-0000-0000F1360000}"/>
    <cellStyle name="40% - Accent2 7 13" xfId="8265" xr:uid="{00000000-0005-0000-0000-0000F2360000}"/>
    <cellStyle name="40% - Accent2 7 13 2" xfId="23467" xr:uid="{00000000-0005-0000-0000-0000F3360000}"/>
    <cellStyle name="40% - Accent2 7 14" xfId="17761" xr:uid="{00000000-0005-0000-0000-0000F4360000}"/>
    <cellStyle name="40% - Accent2 7 2" xfId="621" xr:uid="{00000000-0005-0000-0000-0000F5360000}"/>
    <cellStyle name="40% - Accent2 7 2 2" xfId="1844" xr:uid="{00000000-0005-0000-0000-0000F6360000}"/>
    <cellStyle name="40% - Accent2 7 2 2 2" xfId="3874" xr:uid="{00000000-0005-0000-0000-0000F7360000}"/>
    <cellStyle name="40% - Accent2 7 2 2 2 2" xfId="7884" xr:uid="{00000000-0005-0000-0000-0000F8360000}"/>
    <cellStyle name="40% - Accent2 7 2 2 2 2 2" xfId="17185" xr:uid="{00000000-0005-0000-0000-0000F9360000}"/>
    <cellStyle name="40% - Accent2 7 2 2 2 2 2 2" xfId="30124" xr:uid="{00000000-0005-0000-0000-0000FA360000}"/>
    <cellStyle name="40% - Accent2 7 2 2 2 2 3" xfId="23156" xr:uid="{00000000-0005-0000-0000-0000FB360000}"/>
    <cellStyle name="40% - Accent2 7 2 2 2 3" xfId="11767" xr:uid="{00000000-0005-0000-0000-0000FC360000}"/>
    <cellStyle name="40% - Accent2 7 2 2 2 3 2" xfId="26063" xr:uid="{00000000-0005-0000-0000-0000FD360000}"/>
    <cellStyle name="40% - Accent2 7 2 2 2 4" xfId="19510" xr:uid="{00000000-0005-0000-0000-0000FE360000}"/>
    <cellStyle name="40% - Accent2 7 2 2 3" xfId="6639" xr:uid="{00000000-0005-0000-0000-0000FF360000}"/>
    <cellStyle name="40% - Accent2 7 2 2 3 2" xfId="16770" xr:uid="{00000000-0005-0000-0000-000000370000}"/>
    <cellStyle name="40% - Accent2 7 2 2 3 2 2" xfId="29723" xr:uid="{00000000-0005-0000-0000-000001370000}"/>
    <cellStyle name="40% - Accent2 7 2 2 3 3" xfId="21994" xr:uid="{00000000-0005-0000-0000-000002370000}"/>
    <cellStyle name="40% - Accent2 7 2 2 4" xfId="5299" xr:uid="{00000000-0005-0000-0000-000003370000}"/>
    <cellStyle name="40% - Accent2 7 2 2 4 2" xfId="15639" xr:uid="{00000000-0005-0000-0000-000004370000}"/>
    <cellStyle name="40% - Accent2 7 2 2 4 2 2" xfId="28659" xr:uid="{00000000-0005-0000-0000-000005370000}"/>
    <cellStyle name="40% - Accent2 7 2 2 4 3" xfId="20832" xr:uid="{00000000-0005-0000-0000-000006370000}"/>
    <cellStyle name="40% - Accent2 7 2 2 5" xfId="9107" xr:uid="{00000000-0005-0000-0000-000007370000}"/>
    <cellStyle name="40% - Accent2 7 2 2 6" xfId="18348" xr:uid="{00000000-0005-0000-0000-000008370000}"/>
    <cellStyle name="40% - Accent2 7 2 3" xfId="1843" xr:uid="{00000000-0005-0000-0000-000009370000}"/>
    <cellStyle name="40% - Accent2 7 2 3 2" xfId="12119" xr:uid="{00000000-0005-0000-0000-00000A370000}"/>
    <cellStyle name="40% - Accent2 7 2 3 3" xfId="10283" xr:uid="{00000000-0005-0000-0000-00000B370000}"/>
    <cellStyle name="40% - Accent2 7 2 3 3 2" xfId="24738" xr:uid="{00000000-0005-0000-0000-00000C370000}"/>
    <cellStyle name="40% - Accent2 7 2 4" xfId="3224" xr:uid="{00000000-0005-0000-0000-00000D370000}"/>
    <cellStyle name="40% - Accent2 7 2 4 2" xfId="7293" xr:uid="{00000000-0005-0000-0000-00000E370000}"/>
    <cellStyle name="40% - Accent2 7 2 4 2 2" xfId="16995" xr:uid="{00000000-0005-0000-0000-00000F370000}"/>
    <cellStyle name="40% - Accent2 7 2 4 2 2 2" xfId="29936" xr:uid="{00000000-0005-0000-0000-000010370000}"/>
    <cellStyle name="40% - Accent2 7 2 4 2 3" xfId="22570" xr:uid="{00000000-0005-0000-0000-000011370000}"/>
    <cellStyle name="40% - Accent2 7 2 4 3" xfId="14336" xr:uid="{00000000-0005-0000-0000-000012370000}"/>
    <cellStyle name="40% - Accent2 7 2 4 3 2" xfId="27418" xr:uid="{00000000-0005-0000-0000-000013370000}"/>
    <cellStyle name="40% - Accent2 7 2 4 4" xfId="18924" xr:uid="{00000000-0005-0000-0000-000014370000}"/>
    <cellStyle name="40% - Accent2 7 2 5" xfId="5986" xr:uid="{00000000-0005-0000-0000-000015370000}"/>
    <cellStyle name="40% - Accent2 7 2 5 2" xfId="16214" xr:uid="{00000000-0005-0000-0000-000016370000}"/>
    <cellStyle name="40% - Accent2 7 2 5 2 2" xfId="29180" xr:uid="{00000000-0005-0000-0000-000017370000}"/>
    <cellStyle name="40% - Accent2 7 2 5 3" xfId="21408" xr:uid="{00000000-0005-0000-0000-000018370000}"/>
    <cellStyle name="40% - Accent2 7 2 6" xfId="4708" xr:uid="{00000000-0005-0000-0000-000019370000}"/>
    <cellStyle name="40% - Accent2 7 2 6 2" xfId="15091" xr:uid="{00000000-0005-0000-0000-00001A370000}"/>
    <cellStyle name="40% - Accent2 7 2 6 2 2" xfId="28111" xr:uid="{00000000-0005-0000-0000-00001B370000}"/>
    <cellStyle name="40% - Accent2 7 2 6 3" xfId="20246" xr:uid="{00000000-0005-0000-0000-00001C370000}"/>
    <cellStyle name="40% - Accent2 7 2 7" xfId="8406" xr:uid="{00000000-0005-0000-0000-00001D370000}"/>
    <cellStyle name="40% - Accent2 7 2 7 2" xfId="23608" xr:uid="{00000000-0005-0000-0000-00001E370000}"/>
    <cellStyle name="40% - Accent2 7 2 8" xfId="17762" xr:uid="{00000000-0005-0000-0000-00001F370000}"/>
    <cellStyle name="40% - Accent2 7 3" xfId="622" xr:uid="{00000000-0005-0000-0000-000020370000}"/>
    <cellStyle name="40% - Accent2 7 3 2" xfId="3225" xr:uid="{00000000-0005-0000-0000-000021370000}"/>
    <cellStyle name="40% - Accent2 7 3 2 2" xfId="7294" xr:uid="{00000000-0005-0000-0000-000022370000}"/>
    <cellStyle name="40% - Accent2 7 3 2 2 2" xfId="13541" xr:uid="{00000000-0005-0000-0000-000023370000}"/>
    <cellStyle name="40% - Accent2 7 3 2 2 2 2" xfId="26791" xr:uid="{00000000-0005-0000-0000-000024370000}"/>
    <cellStyle name="40% - Accent2 7 3 2 2 3" xfId="22571" xr:uid="{00000000-0005-0000-0000-000025370000}"/>
    <cellStyle name="40% - Accent2 7 3 2 3" xfId="10452" xr:uid="{00000000-0005-0000-0000-000026370000}"/>
    <cellStyle name="40% - Accent2 7 3 2 3 2" xfId="24896" xr:uid="{00000000-0005-0000-0000-000027370000}"/>
    <cellStyle name="40% - Accent2 7 3 2 4" xfId="18925" xr:uid="{00000000-0005-0000-0000-000028370000}"/>
    <cellStyle name="40% - Accent2 7 3 3" xfId="5987" xr:uid="{00000000-0005-0000-0000-000029370000}"/>
    <cellStyle name="40% - Accent2 7 3 3 2" xfId="16215" xr:uid="{00000000-0005-0000-0000-00002A370000}"/>
    <cellStyle name="40% - Accent2 7 3 3 2 2" xfId="29181" xr:uid="{00000000-0005-0000-0000-00002B370000}"/>
    <cellStyle name="40% - Accent2 7 3 3 3" xfId="21409" xr:uid="{00000000-0005-0000-0000-00002C370000}"/>
    <cellStyle name="40% - Accent2 7 3 4" xfId="4709" xr:uid="{00000000-0005-0000-0000-00002D370000}"/>
    <cellStyle name="40% - Accent2 7 3 4 2" xfId="15092" xr:uid="{00000000-0005-0000-0000-00002E370000}"/>
    <cellStyle name="40% - Accent2 7 3 4 2 2" xfId="28112" xr:uid="{00000000-0005-0000-0000-00002F370000}"/>
    <cellStyle name="40% - Accent2 7 3 4 3" xfId="20247" xr:uid="{00000000-0005-0000-0000-000030370000}"/>
    <cellStyle name="40% - Accent2 7 3 5" xfId="8697" xr:uid="{00000000-0005-0000-0000-000031370000}"/>
    <cellStyle name="40% - Accent2 7 3 5 2" xfId="23772" xr:uid="{00000000-0005-0000-0000-000032370000}"/>
    <cellStyle name="40% - Accent2 7 3 6" xfId="17763" xr:uid="{00000000-0005-0000-0000-000033370000}"/>
    <cellStyle name="40% - Accent2 7 4" xfId="623" xr:uid="{00000000-0005-0000-0000-000034370000}"/>
    <cellStyle name="40% - Accent2 7 4 2" xfId="3226" xr:uid="{00000000-0005-0000-0000-000035370000}"/>
    <cellStyle name="40% - Accent2 7 4 2 2" xfId="7295" xr:uid="{00000000-0005-0000-0000-000036370000}"/>
    <cellStyle name="40% - Accent2 7 4 2 2 2" xfId="16996" xr:uid="{00000000-0005-0000-0000-000037370000}"/>
    <cellStyle name="40% - Accent2 7 4 2 2 2 2" xfId="29937" xr:uid="{00000000-0005-0000-0000-000038370000}"/>
    <cellStyle name="40% - Accent2 7 4 2 2 3" xfId="22572" xr:uid="{00000000-0005-0000-0000-000039370000}"/>
    <cellStyle name="40% - Accent2 7 4 2 3" xfId="8927" xr:uid="{00000000-0005-0000-0000-00003A370000}"/>
    <cellStyle name="40% - Accent2 7 4 2 3 2" xfId="23936" xr:uid="{00000000-0005-0000-0000-00003B370000}"/>
    <cellStyle name="40% - Accent2 7 4 2 4" xfId="18926" xr:uid="{00000000-0005-0000-0000-00003C370000}"/>
    <cellStyle name="40% - Accent2 7 4 3" xfId="5988" xr:uid="{00000000-0005-0000-0000-00003D370000}"/>
    <cellStyle name="40% - Accent2 7 4 3 2" xfId="16216" xr:uid="{00000000-0005-0000-0000-00003E370000}"/>
    <cellStyle name="40% - Accent2 7 4 3 2 2" xfId="29182" xr:uid="{00000000-0005-0000-0000-00003F370000}"/>
    <cellStyle name="40% - Accent2 7 4 3 3" xfId="10743" xr:uid="{00000000-0005-0000-0000-000040370000}"/>
    <cellStyle name="40% - Accent2 7 4 3 3 2" xfId="25065" xr:uid="{00000000-0005-0000-0000-000041370000}"/>
    <cellStyle name="40% - Accent2 7 4 3 4" xfId="21410" xr:uid="{00000000-0005-0000-0000-000042370000}"/>
    <cellStyle name="40% - Accent2 7 4 4" xfId="4710" xr:uid="{00000000-0005-0000-0000-000043370000}"/>
    <cellStyle name="40% - Accent2 7 4 4 2" xfId="15093" xr:uid="{00000000-0005-0000-0000-000044370000}"/>
    <cellStyle name="40% - Accent2 7 4 4 2 2" xfId="28113" xr:uid="{00000000-0005-0000-0000-000045370000}"/>
    <cellStyle name="40% - Accent2 7 4 4 3" xfId="20248" xr:uid="{00000000-0005-0000-0000-000046370000}"/>
    <cellStyle name="40% - Accent2 7 4 5" xfId="8824" xr:uid="{00000000-0005-0000-0000-000047370000}"/>
    <cellStyle name="40% - Accent2 7 4 6" xfId="17764" xr:uid="{00000000-0005-0000-0000-000048370000}"/>
    <cellStyle name="40% - Accent2 7 5" xfId="624" xr:uid="{00000000-0005-0000-0000-000049370000}"/>
    <cellStyle name="40% - Accent2 7 5 2" xfId="3227" xr:uid="{00000000-0005-0000-0000-00004A370000}"/>
    <cellStyle name="40% - Accent2 7 5 2 2" xfId="7296" xr:uid="{00000000-0005-0000-0000-00004B370000}"/>
    <cellStyle name="40% - Accent2 7 5 2 2 2" xfId="13542" xr:uid="{00000000-0005-0000-0000-00004C370000}"/>
    <cellStyle name="40% - Accent2 7 5 2 2 2 2" xfId="26792" xr:uid="{00000000-0005-0000-0000-00004D370000}"/>
    <cellStyle name="40% - Accent2 7 5 2 2 3" xfId="22573" xr:uid="{00000000-0005-0000-0000-00004E370000}"/>
    <cellStyle name="40% - Accent2 7 5 2 3" xfId="10920" xr:uid="{00000000-0005-0000-0000-00004F370000}"/>
    <cellStyle name="40% - Accent2 7 5 2 3 2" xfId="25237" xr:uid="{00000000-0005-0000-0000-000050370000}"/>
    <cellStyle name="40% - Accent2 7 5 2 4" xfId="18927" xr:uid="{00000000-0005-0000-0000-000051370000}"/>
    <cellStyle name="40% - Accent2 7 5 3" xfId="5989" xr:uid="{00000000-0005-0000-0000-000052370000}"/>
    <cellStyle name="40% - Accent2 7 5 3 2" xfId="16217" xr:uid="{00000000-0005-0000-0000-000053370000}"/>
    <cellStyle name="40% - Accent2 7 5 3 2 2" xfId="29183" xr:uid="{00000000-0005-0000-0000-000054370000}"/>
    <cellStyle name="40% - Accent2 7 5 3 3" xfId="21411" xr:uid="{00000000-0005-0000-0000-000055370000}"/>
    <cellStyle name="40% - Accent2 7 5 4" xfId="4711" xr:uid="{00000000-0005-0000-0000-000056370000}"/>
    <cellStyle name="40% - Accent2 7 5 4 2" xfId="15094" xr:uid="{00000000-0005-0000-0000-000057370000}"/>
    <cellStyle name="40% - Accent2 7 5 4 2 2" xfId="28114" xr:uid="{00000000-0005-0000-0000-000058370000}"/>
    <cellStyle name="40% - Accent2 7 5 4 3" xfId="20249" xr:uid="{00000000-0005-0000-0000-000059370000}"/>
    <cellStyle name="40% - Accent2 7 5 5" xfId="9269" xr:uid="{00000000-0005-0000-0000-00005A370000}"/>
    <cellStyle name="40% - Accent2 7 5 5 2" xfId="24109" xr:uid="{00000000-0005-0000-0000-00005B370000}"/>
    <cellStyle name="40% - Accent2 7 5 6" xfId="17765" xr:uid="{00000000-0005-0000-0000-00005C370000}"/>
    <cellStyle name="40% - Accent2 7 6" xfId="625" xr:uid="{00000000-0005-0000-0000-00005D370000}"/>
    <cellStyle name="40% - Accent2 7 6 2" xfId="3228" xr:uid="{00000000-0005-0000-0000-00005E370000}"/>
    <cellStyle name="40% - Accent2 7 6 2 2" xfId="7297" xr:uid="{00000000-0005-0000-0000-00005F370000}"/>
    <cellStyle name="40% - Accent2 7 6 2 2 2" xfId="13543" xr:uid="{00000000-0005-0000-0000-000060370000}"/>
    <cellStyle name="40% - Accent2 7 6 2 2 2 2" xfId="26793" xr:uid="{00000000-0005-0000-0000-000061370000}"/>
    <cellStyle name="40% - Accent2 7 6 2 2 3" xfId="22574" xr:uid="{00000000-0005-0000-0000-000062370000}"/>
    <cellStyle name="40% - Accent2 7 6 2 3" xfId="11095" xr:uid="{00000000-0005-0000-0000-000063370000}"/>
    <cellStyle name="40% - Accent2 7 6 2 3 2" xfId="25409" xr:uid="{00000000-0005-0000-0000-000064370000}"/>
    <cellStyle name="40% - Accent2 7 6 2 4" xfId="18928" xr:uid="{00000000-0005-0000-0000-000065370000}"/>
    <cellStyle name="40% - Accent2 7 6 3" xfId="5990" xr:uid="{00000000-0005-0000-0000-000066370000}"/>
    <cellStyle name="40% - Accent2 7 6 3 2" xfId="16218" xr:uid="{00000000-0005-0000-0000-000067370000}"/>
    <cellStyle name="40% - Accent2 7 6 3 2 2" xfId="29184" xr:uid="{00000000-0005-0000-0000-000068370000}"/>
    <cellStyle name="40% - Accent2 7 6 3 3" xfId="21412" xr:uid="{00000000-0005-0000-0000-000069370000}"/>
    <cellStyle name="40% - Accent2 7 6 4" xfId="4712" xr:uid="{00000000-0005-0000-0000-00006A370000}"/>
    <cellStyle name="40% - Accent2 7 6 4 2" xfId="15095" xr:uid="{00000000-0005-0000-0000-00006B370000}"/>
    <cellStyle name="40% - Accent2 7 6 4 2 2" xfId="28115" xr:uid="{00000000-0005-0000-0000-00006C370000}"/>
    <cellStyle name="40% - Accent2 7 6 4 3" xfId="20250" xr:uid="{00000000-0005-0000-0000-00006D370000}"/>
    <cellStyle name="40% - Accent2 7 6 5" xfId="9444" xr:uid="{00000000-0005-0000-0000-00006E370000}"/>
    <cellStyle name="40% - Accent2 7 6 5 2" xfId="24284" xr:uid="{00000000-0005-0000-0000-00006F370000}"/>
    <cellStyle name="40% - Accent2 7 6 6" xfId="17766" xr:uid="{00000000-0005-0000-0000-000070370000}"/>
    <cellStyle name="40% - Accent2 7 7" xfId="1845" xr:uid="{00000000-0005-0000-0000-000071370000}"/>
    <cellStyle name="40% - Accent2 7 7 2" xfId="3875" xr:uid="{00000000-0005-0000-0000-000072370000}"/>
    <cellStyle name="40% - Accent2 7 7 2 2" xfId="7885" xr:uid="{00000000-0005-0000-0000-000073370000}"/>
    <cellStyle name="40% - Accent2 7 7 2 2 2" xfId="14468" xr:uid="{00000000-0005-0000-0000-000074370000}"/>
    <cellStyle name="40% - Accent2 7 7 2 2 2 2" xfId="27539" xr:uid="{00000000-0005-0000-0000-000075370000}"/>
    <cellStyle name="40% - Accent2 7 7 2 2 3" xfId="23157" xr:uid="{00000000-0005-0000-0000-000076370000}"/>
    <cellStyle name="40% - Accent2 7 7 2 3" xfId="11269" xr:uid="{00000000-0005-0000-0000-000077370000}"/>
    <cellStyle name="40% - Accent2 7 7 2 3 2" xfId="25581" xr:uid="{00000000-0005-0000-0000-000078370000}"/>
    <cellStyle name="40% - Accent2 7 7 2 4" xfId="19511" xr:uid="{00000000-0005-0000-0000-000079370000}"/>
    <cellStyle name="40% - Accent2 7 7 3" xfId="6640" xr:uid="{00000000-0005-0000-0000-00007A370000}"/>
    <cellStyle name="40% - Accent2 7 7 3 2" xfId="16771" xr:uid="{00000000-0005-0000-0000-00007B370000}"/>
    <cellStyle name="40% - Accent2 7 7 3 2 2" xfId="29724" xr:uid="{00000000-0005-0000-0000-00007C370000}"/>
    <cellStyle name="40% - Accent2 7 7 3 3" xfId="21995" xr:uid="{00000000-0005-0000-0000-00007D370000}"/>
    <cellStyle name="40% - Accent2 7 7 4" xfId="5300" xr:uid="{00000000-0005-0000-0000-00007E370000}"/>
    <cellStyle name="40% - Accent2 7 7 4 2" xfId="15640" xr:uid="{00000000-0005-0000-0000-00007F370000}"/>
    <cellStyle name="40% - Accent2 7 7 4 2 2" xfId="28660" xr:uid="{00000000-0005-0000-0000-000080370000}"/>
    <cellStyle name="40% - Accent2 7 7 4 3" xfId="20833" xr:uid="{00000000-0005-0000-0000-000081370000}"/>
    <cellStyle name="40% - Accent2 7 7 5" xfId="9627" xr:uid="{00000000-0005-0000-0000-000082370000}"/>
    <cellStyle name="40% - Accent2 7 7 5 2" xfId="24461" xr:uid="{00000000-0005-0000-0000-000083370000}"/>
    <cellStyle name="40% - Accent2 7 7 6" xfId="18349" xr:uid="{00000000-0005-0000-0000-000084370000}"/>
    <cellStyle name="40% - Accent2 7 8" xfId="1842" xr:uid="{00000000-0005-0000-0000-000085370000}"/>
    <cellStyle name="40% - Accent2 7 8 2" xfId="12118" xr:uid="{00000000-0005-0000-0000-000086370000}"/>
    <cellStyle name="40% - Accent2 7 8 3" xfId="11447" xr:uid="{00000000-0005-0000-0000-000087370000}"/>
    <cellStyle name="40% - Accent2 7 8 3 2" xfId="25755" xr:uid="{00000000-0005-0000-0000-000088370000}"/>
    <cellStyle name="40% - Accent2 7 9" xfId="3223" xr:uid="{00000000-0005-0000-0000-000089370000}"/>
    <cellStyle name="40% - Accent2 7 9 2" xfId="7292" xr:uid="{00000000-0005-0000-0000-00008A370000}"/>
    <cellStyle name="40% - Accent2 7 9 2 2" xfId="14335" xr:uid="{00000000-0005-0000-0000-00008B370000}"/>
    <cellStyle name="40% - Accent2 7 9 2 2 2" xfId="27417" xr:uid="{00000000-0005-0000-0000-00008C370000}"/>
    <cellStyle name="40% - Accent2 7 9 2 3" xfId="22569" xr:uid="{00000000-0005-0000-0000-00008D370000}"/>
    <cellStyle name="40% - Accent2 7 9 3" xfId="11625" xr:uid="{00000000-0005-0000-0000-00008E370000}"/>
    <cellStyle name="40% - Accent2 7 9 3 2" xfId="25932" xr:uid="{00000000-0005-0000-0000-00008F370000}"/>
    <cellStyle name="40% - Accent2 7 9 4" xfId="18923" xr:uid="{00000000-0005-0000-0000-000090370000}"/>
    <cellStyle name="40% - Accent2 8" xfId="626" xr:uid="{00000000-0005-0000-0000-000091370000}"/>
    <cellStyle name="40% - Accent2 8 10" xfId="4119" xr:uid="{00000000-0005-0000-0000-000092370000}"/>
    <cellStyle name="40% - Accent2 8 10 2" xfId="8079" xr:uid="{00000000-0005-0000-0000-000093370000}"/>
    <cellStyle name="40% - Accent2 8 10 2 2" xfId="12859" xr:uid="{00000000-0005-0000-0000-000094370000}"/>
    <cellStyle name="40% - Accent2 8 10 2 2 2" xfId="26386" xr:uid="{00000000-0005-0000-0000-000095370000}"/>
    <cellStyle name="40% - Accent2 8 10 2 3" xfId="23323" xr:uid="{00000000-0005-0000-0000-000096370000}"/>
    <cellStyle name="40% - Accent2 8 10 3" xfId="9876" xr:uid="{00000000-0005-0000-0000-000097370000}"/>
    <cellStyle name="40% - Accent2 8 10 3 2" xfId="24610" xr:uid="{00000000-0005-0000-0000-000098370000}"/>
    <cellStyle name="40% - Accent2 8 10 4" xfId="19677" xr:uid="{00000000-0005-0000-0000-000099370000}"/>
    <cellStyle name="40% - Accent2 8 11" xfId="5991" xr:uid="{00000000-0005-0000-0000-00009A370000}"/>
    <cellStyle name="40% - Accent2 8 11 2" xfId="14050" xr:uid="{00000000-0005-0000-0000-00009B370000}"/>
    <cellStyle name="40% - Accent2 8 11 2 2" xfId="27224" xr:uid="{00000000-0005-0000-0000-00009C370000}"/>
    <cellStyle name="40% - Accent2 8 11 3" xfId="21413" xr:uid="{00000000-0005-0000-0000-00009D370000}"/>
    <cellStyle name="40% - Accent2 8 12" xfId="4713" xr:uid="{00000000-0005-0000-0000-00009E370000}"/>
    <cellStyle name="40% - Accent2 8 12 2" xfId="15096" xr:uid="{00000000-0005-0000-0000-00009F370000}"/>
    <cellStyle name="40% - Accent2 8 12 2 2" xfId="28116" xr:uid="{00000000-0005-0000-0000-0000A0370000}"/>
    <cellStyle name="40% - Accent2 8 12 3" xfId="12484" xr:uid="{00000000-0005-0000-0000-0000A1370000}"/>
    <cellStyle name="40% - Accent2 8 12 3 2" xfId="26191" xr:uid="{00000000-0005-0000-0000-0000A2370000}"/>
    <cellStyle name="40% - Accent2 8 12 4" xfId="20251" xr:uid="{00000000-0005-0000-0000-0000A3370000}"/>
    <cellStyle name="40% - Accent2 8 13" xfId="8266" xr:uid="{00000000-0005-0000-0000-0000A4370000}"/>
    <cellStyle name="40% - Accent2 8 13 2" xfId="23468" xr:uid="{00000000-0005-0000-0000-0000A5370000}"/>
    <cellStyle name="40% - Accent2 8 14" xfId="17767" xr:uid="{00000000-0005-0000-0000-0000A6370000}"/>
    <cellStyle name="40% - Accent2 8 2" xfId="627" xr:uid="{00000000-0005-0000-0000-0000A7370000}"/>
    <cellStyle name="40% - Accent2 8 2 2" xfId="3230" xr:uid="{00000000-0005-0000-0000-0000A8370000}"/>
    <cellStyle name="40% - Accent2 8 2 2 2" xfId="7299" xr:uid="{00000000-0005-0000-0000-0000A9370000}"/>
    <cellStyle name="40% - Accent2 8 2 2 2 2" xfId="13544" xr:uid="{00000000-0005-0000-0000-0000AA370000}"/>
    <cellStyle name="40% - Accent2 8 2 2 2 2 2" xfId="26794" xr:uid="{00000000-0005-0000-0000-0000AB370000}"/>
    <cellStyle name="40% - Accent2 8 2 2 2 3" xfId="22576" xr:uid="{00000000-0005-0000-0000-0000AC370000}"/>
    <cellStyle name="40% - Accent2 8 2 2 3" xfId="10284" xr:uid="{00000000-0005-0000-0000-0000AD370000}"/>
    <cellStyle name="40% - Accent2 8 2 2 3 2" xfId="24739" xr:uid="{00000000-0005-0000-0000-0000AE370000}"/>
    <cellStyle name="40% - Accent2 8 2 2 4" xfId="18930" xr:uid="{00000000-0005-0000-0000-0000AF370000}"/>
    <cellStyle name="40% - Accent2 8 2 3" xfId="5992" xr:uid="{00000000-0005-0000-0000-0000B0370000}"/>
    <cellStyle name="40% - Accent2 8 2 3 2" xfId="16219" xr:uid="{00000000-0005-0000-0000-0000B1370000}"/>
    <cellStyle name="40% - Accent2 8 2 3 2 2" xfId="29185" xr:uid="{00000000-0005-0000-0000-0000B2370000}"/>
    <cellStyle name="40% - Accent2 8 2 3 3" xfId="21414" xr:uid="{00000000-0005-0000-0000-0000B3370000}"/>
    <cellStyle name="40% - Accent2 8 2 4" xfId="4714" xr:uid="{00000000-0005-0000-0000-0000B4370000}"/>
    <cellStyle name="40% - Accent2 8 2 4 2" xfId="15097" xr:uid="{00000000-0005-0000-0000-0000B5370000}"/>
    <cellStyle name="40% - Accent2 8 2 4 2 2" xfId="28117" xr:uid="{00000000-0005-0000-0000-0000B6370000}"/>
    <cellStyle name="40% - Accent2 8 2 4 3" xfId="20252" xr:uid="{00000000-0005-0000-0000-0000B7370000}"/>
    <cellStyle name="40% - Accent2 8 2 5" xfId="8407" xr:uid="{00000000-0005-0000-0000-0000B8370000}"/>
    <cellStyle name="40% - Accent2 8 2 5 2" xfId="23609" xr:uid="{00000000-0005-0000-0000-0000B9370000}"/>
    <cellStyle name="40% - Accent2 8 2 6" xfId="17768" xr:uid="{00000000-0005-0000-0000-0000BA370000}"/>
    <cellStyle name="40% - Accent2 8 3" xfId="628" xr:uid="{00000000-0005-0000-0000-0000BB370000}"/>
    <cellStyle name="40% - Accent2 8 3 2" xfId="3231" xr:uid="{00000000-0005-0000-0000-0000BC370000}"/>
    <cellStyle name="40% - Accent2 8 3 2 2" xfId="7300" xr:uid="{00000000-0005-0000-0000-0000BD370000}"/>
    <cellStyle name="40% - Accent2 8 3 2 2 2" xfId="13545" xr:uid="{00000000-0005-0000-0000-0000BE370000}"/>
    <cellStyle name="40% - Accent2 8 3 2 2 2 2" xfId="26795" xr:uid="{00000000-0005-0000-0000-0000BF370000}"/>
    <cellStyle name="40% - Accent2 8 3 2 2 3" xfId="22577" xr:uid="{00000000-0005-0000-0000-0000C0370000}"/>
    <cellStyle name="40% - Accent2 8 3 2 3" xfId="10453" xr:uid="{00000000-0005-0000-0000-0000C1370000}"/>
    <cellStyle name="40% - Accent2 8 3 2 3 2" xfId="24897" xr:uid="{00000000-0005-0000-0000-0000C2370000}"/>
    <cellStyle name="40% - Accent2 8 3 2 4" xfId="18931" xr:uid="{00000000-0005-0000-0000-0000C3370000}"/>
    <cellStyle name="40% - Accent2 8 3 3" xfId="5993" xr:uid="{00000000-0005-0000-0000-0000C4370000}"/>
    <cellStyle name="40% - Accent2 8 3 3 2" xfId="16220" xr:uid="{00000000-0005-0000-0000-0000C5370000}"/>
    <cellStyle name="40% - Accent2 8 3 3 2 2" xfId="29186" xr:uid="{00000000-0005-0000-0000-0000C6370000}"/>
    <cellStyle name="40% - Accent2 8 3 3 3" xfId="21415" xr:uid="{00000000-0005-0000-0000-0000C7370000}"/>
    <cellStyle name="40% - Accent2 8 3 4" xfId="4715" xr:uid="{00000000-0005-0000-0000-0000C8370000}"/>
    <cellStyle name="40% - Accent2 8 3 4 2" xfId="15098" xr:uid="{00000000-0005-0000-0000-0000C9370000}"/>
    <cellStyle name="40% - Accent2 8 3 4 2 2" xfId="28118" xr:uid="{00000000-0005-0000-0000-0000CA370000}"/>
    <cellStyle name="40% - Accent2 8 3 4 3" xfId="20253" xr:uid="{00000000-0005-0000-0000-0000CB370000}"/>
    <cellStyle name="40% - Accent2 8 3 5" xfId="8698" xr:uid="{00000000-0005-0000-0000-0000CC370000}"/>
    <cellStyle name="40% - Accent2 8 3 5 2" xfId="23773" xr:uid="{00000000-0005-0000-0000-0000CD370000}"/>
    <cellStyle name="40% - Accent2 8 3 6" xfId="17769" xr:uid="{00000000-0005-0000-0000-0000CE370000}"/>
    <cellStyle name="40% - Accent2 8 4" xfId="629" xr:uid="{00000000-0005-0000-0000-0000CF370000}"/>
    <cellStyle name="40% - Accent2 8 4 2" xfId="3232" xr:uid="{00000000-0005-0000-0000-0000D0370000}"/>
    <cellStyle name="40% - Accent2 8 4 2 2" xfId="7301" xr:uid="{00000000-0005-0000-0000-0000D1370000}"/>
    <cellStyle name="40% - Accent2 8 4 2 2 2" xfId="13546" xr:uid="{00000000-0005-0000-0000-0000D2370000}"/>
    <cellStyle name="40% - Accent2 8 4 2 2 2 2" xfId="26796" xr:uid="{00000000-0005-0000-0000-0000D3370000}"/>
    <cellStyle name="40% - Accent2 8 4 2 2 3" xfId="22578" xr:uid="{00000000-0005-0000-0000-0000D4370000}"/>
    <cellStyle name="40% - Accent2 8 4 2 3" xfId="10744" xr:uid="{00000000-0005-0000-0000-0000D5370000}"/>
    <cellStyle name="40% - Accent2 8 4 2 3 2" xfId="25066" xr:uid="{00000000-0005-0000-0000-0000D6370000}"/>
    <cellStyle name="40% - Accent2 8 4 2 4" xfId="18932" xr:uid="{00000000-0005-0000-0000-0000D7370000}"/>
    <cellStyle name="40% - Accent2 8 4 3" xfId="5994" xr:uid="{00000000-0005-0000-0000-0000D8370000}"/>
    <cellStyle name="40% - Accent2 8 4 3 2" xfId="16221" xr:uid="{00000000-0005-0000-0000-0000D9370000}"/>
    <cellStyle name="40% - Accent2 8 4 3 2 2" xfId="29187" xr:uid="{00000000-0005-0000-0000-0000DA370000}"/>
    <cellStyle name="40% - Accent2 8 4 3 3" xfId="21416" xr:uid="{00000000-0005-0000-0000-0000DB370000}"/>
    <cellStyle name="40% - Accent2 8 4 4" xfId="4716" xr:uid="{00000000-0005-0000-0000-0000DC370000}"/>
    <cellStyle name="40% - Accent2 8 4 4 2" xfId="15099" xr:uid="{00000000-0005-0000-0000-0000DD370000}"/>
    <cellStyle name="40% - Accent2 8 4 4 2 2" xfId="28119" xr:uid="{00000000-0005-0000-0000-0000DE370000}"/>
    <cellStyle name="40% - Accent2 8 4 4 3" xfId="20254" xr:uid="{00000000-0005-0000-0000-0000DF370000}"/>
    <cellStyle name="40% - Accent2 8 4 5" xfId="8928" xr:uid="{00000000-0005-0000-0000-0000E0370000}"/>
    <cellStyle name="40% - Accent2 8 4 5 2" xfId="23937" xr:uid="{00000000-0005-0000-0000-0000E1370000}"/>
    <cellStyle name="40% - Accent2 8 4 6" xfId="17770" xr:uid="{00000000-0005-0000-0000-0000E2370000}"/>
    <cellStyle name="40% - Accent2 8 5" xfId="630" xr:uid="{00000000-0005-0000-0000-0000E3370000}"/>
    <cellStyle name="40% - Accent2 8 5 2" xfId="3233" xr:uid="{00000000-0005-0000-0000-0000E4370000}"/>
    <cellStyle name="40% - Accent2 8 5 2 2" xfId="7302" xr:uid="{00000000-0005-0000-0000-0000E5370000}"/>
    <cellStyle name="40% - Accent2 8 5 2 2 2" xfId="16997" xr:uid="{00000000-0005-0000-0000-0000E6370000}"/>
    <cellStyle name="40% - Accent2 8 5 2 2 2 2" xfId="29938" xr:uid="{00000000-0005-0000-0000-0000E7370000}"/>
    <cellStyle name="40% - Accent2 8 5 2 2 3" xfId="22579" xr:uid="{00000000-0005-0000-0000-0000E8370000}"/>
    <cellStyle name="40% - Accent2 8 5 2 3" xfId="9270" xr:uid="{00000000-0005-0000-0000-0000E9370000}"/>
    <cellStyle name="40% - Accent2 8 5 2 3 2" xfId="24110" xr:uid="{00000000-0005-0000-0000-0000EA370000}"/>
    <cellStyle name="40% - Accent2 8 5 2 4" xfId="18933" xr:uid="{00000000-0005-0000-0000-0000EB370000}"/>
    <cellStyle name="40% - Accent2 8 5 3" xfId="5995" xr:uid="{00000000-0005-0000-0000-0000EC370000}"/>
    <cellStyle name="40% - Accent2 8 5 3 2" xfId="16222" xr:uid="{00000000-0005-0000-0000-0000ED370000}"/>
    <cellStyle name="40% - Accent2 8 5 3 2 2" xfId="29188" xr:uid="{00000000-0005-0000-0000-0000EE370000}"/>
    <cellStyle name="40% - Accent2 8 5 3 3" xfId="10921" xr:uid="{00000000-0005-0000-0000-0000EF370000}"/>
    <cellStyle name="40% - Accent2 8 5 3 3 2" xfId="25238" xr:uid="{00000000-0005-0000-0000-0000F0370000}"/>
    <cellStyle name="40% - Accent2 8 5 3 4" xfId="21417" xr:uid="{00000000-0005-0000-0000-0000F1370000}"/>
    <cellStyle name="40% - Accent2 8 5 4" xfId="4717" xr:uid="{00000000-0005-0000-0000-0000F2370000}"/>
    <cellStyle name="40% - Accent2 8 5 4 2" xfId="15100" xr:uid="{00000000-0005-0000-0000-0000F3370000}"/>
    <cellStyle name="40% - Accent2 8 5 4 2 2" xfId="28120" xr:uid="{00000000-0005-0000-0000-0000F4370000}"/>
    <cellStyle name="40% - Accent2 8 5 4 3" xfId="20255" xr:uid="{00000000-0005-0000-0000-0000F5370000}"/>
    <cellStyle name="40% - Accent2 8 5 5" xfId="9106" xr:uid="{00000000-0005-0000-0000-0000F6370000}"/>
    <cellStyle name="40% - Accent2 8 5 6" xfId="17771" xr:uid="{00000000-0005-0000-0000-0000F7370000}"/>
    <cellStyle name="40% - Accent2 8 6" xfId="631" xr:uid="{00000000-0005-0000-0000-0000F8370000}"/>
    <cellStyle name="40% - Accent2 8 6 2" xfId="3234" xr:uid="{00000000-0005-0000-0000-0000F9370000}"/>
    <cellStyle name="40% - Accent2 8 6 2 2" xfId="7303" xr:uid="{00000000-0005-0000-0000-0000FA370000}"/>
    <cellStyle name="40% - Accent2 8 6 2 2 2" xfId="13547" xr:uid="{00000000-0005-0000-0000-0000FB370000}"/>
    <cellStyle name="40% - Accent2 8 6 2 2 2 2" xfId="26797" xr:uid="{00000000-0005-0000-0000-0000FC370000}"/>
    <cellStyle name="40% - Accent2 8 6 2 2 3" xfId="22580" xr:uid="{00000000-0005-0000-0000-0000FD370000}"/>
    <cellStyle name="40% - Accent2 8 6 2 3" xfId="11096" xr:uid="{00000000-0005-0000-0000-0000FE370000}"/>
    <cellStyle name="40% - Accent2 8 6 2 3 2" xfId="25410" xr:uid="{00000000-0005-0000-0000-0000FF370000}"/>
    <cellStyle name="40% - Accent2 8 6 2 4" xfId="18934" xr:uid="{00000000-0005-0000-0000-000000380000}"/>
    <cellStyle name="40% - Accent2 8 6 3" xfId="5996" xr:uid="{00000000-0005-0000-0000-000001380000}"/>
    <cellStyle name="40% - Accent2 8 6 3 2" xfId="16223" xr:uid="{00000000-0005-0000-0000-000002380000}"/>
    <cellStyle name="40% - Accent2 8 6 3 2 2" xfId="29189" xr:uid="{00000000-0005-0000-0000-000003380000}"/>
    <cellStyle name="40% - Accent2 8 6 3 3" xfId="21418" xr:uid="{00000000-0005-0000-0000-000004380000}"/>
    <cellStyle name="40% - Accent2 8 6 4" xfId="4718" xr:uid="{00000000-0005-0000-0000-000005380000}"/>
    <cellStyle name="40% - Accent2 8 6 4 2" xfId="15101" xr:uid="{00000000-0005-0000-0000-000006380000}"/>
    <cellStyle name="40% - Accent2 8 6 4 2 2" xfId="28121" xr:uid="{00000000-0005-0000-0000-000007380000}"/>
    <cellStyle name="40% - Accent2 8 6 4 3" xfId="20256" xr:uid="{00000000-0005-0000-0000-000008380000}"/>
    <cellStyle name="40% - Accent2 8 6 5" xfId="9445" xr:uid="{00000000-0005-0000-0000-000009380000}"/>
    <cellStyle name="40% - Accent2 8 6 5 2" xfId="24285" xr:uid="{00000000-0005-0000-0000-00000A380000}"/>
    <cellStyle name="40% - Accent2 8 6 6" xfId="17772" xr:uid="{00000000-0005-0000-0000-00000B380000}"/>
    <cellStyle name="40% - Accent2 8 7" xfId="1847" xr:uid="{00000000-0005-0000-0000-00000C380000}"/>
    <cellStyle name="40% - Accent2 8 7 2" xfId="3876" xr:uid="{00000000-0005-0000-0000-00000D380000}"/>
    <cellStyle name="40% - Accent2 8 7 2 2" xfId="7886" xr:uid="{00000000-0005-0000-0000-00000E380000}"/>
    <cellStyle name="40% - Accent2 8 7 2 2 2" xfId="14469" xr:uid="{00000000-0005-0000-0000-00000F380000}"/>
    <cellStyle name="40% - Accent2 8 7 2 2 2 2" xfId="27540" xr:uid="{00000000-0005-0000-0000-000010380000}"/>
    <cellStyle name="40% - Accent2 8 7 2 2 3" xfId="23158" xr:uid="{00000000-0005-0000-0000-000011380000}"/>
    <cellStyle name="40% - Accent2 8 7 2 3" xfId="11270" xr:uid="{00000000-0005-0000-0000-000012380000}"/>
    <cellStyle name="40% - Accent2 8 7 2 3 2" xfId="25582" xr:uid="{00000000-0005-0000-0000-000013380000}"/>
    <cellStyle name="40% - Accent2 8 7 2 4" xfId="19512" xr:uid="{00000000-0005-0000-0000-000014380000}"/>
    <cellStyle name="40% - Accent2 8 7 3" xfId="6641" xr:uid="{00000000-0005-0000-0000-000015380000}"/>
    <cellStyle name="40% - Accent2 8 7 3 2" xfId="16772" xr:uid="{00000000-0005-0000-0000-000016380000}"/>
    <cellStyle name="40% - Accent2 8 7 3 2 2" xfId="29725" xr:uid="{00000000-0005-0000-0000-000017380000}"/>
    <cellStyle name="40% - Accent2 8 7 3 3" xfId="21996" xr:uid="{00000000-0005-0000-0000-000018380000}"/>
    <cellStyle name="40% - Accent2 8 7 4" xfId="5301" xr:uid="{00000000-0005-0000-0000-000019380000}"/>
    <cellStyle name="40% - Accent2 8 7 4 2" xfId="15641" xr:uid="{00000000-0005-0000-0000-00001A380000}"/>
    <cellStyle name="40% - Accent2 8 7 4 2 2" xfId="28661" xr:uid="{00000000-0005-0000-0000-00001B380000}"/>
    <cellStyle name="40% - Accent2 8 7 4 3" xfId="20834" xr:uid="{00000000-0005-0000-0000-00001C380000}"/>
    <cellStyle name="40% - Accent2 8 7 5" xfId="9628" xr:uid="{00000000-0005-0000-0000-00001D380000}"/>
    <cellStyle name="40% - Accent2 8 7 5 2" xfId="24462" xr:uid="{00000000-0005-0000-0000-00001E380000}"/>
    <cellStyle name="40% - Accent2 8 7 6" xfId="18350" xr:uid="{00000000-0005-0000-0000-00001F380000}"/>
    <cellStyle name="40% - Accent2 8 8" xfId="1846" xr:uid="{00000000-0005-0000-0000-000020380000}"/>
    <cellStyle name="40% - Accent2 8 8 2" xfId="12120" xr:uid="{00000000-0005-0000-0000-000021380000}"/>
    <cellStyle name="40% - Accent2 8 8 3" xfId="11448" xr:uid="{00000000-0005-0000-0000-000022380000}"/>
    <cellStyle name="40% - Accent2 8 8 3 2" xfId="25756" xr:uid="{00000000-0005-0000-0000-000023380000}"/>
    <cellStyle name="40% - Accent2 8 9" xfId="3229" xr:uid="{00000000-0005-0000-0000-000024380000}"/>
    <cellStyle name="40% - Accent2 8 9 2" xfId="7298" xr:uid="{00000000-0005-0000-0000-000025380000}"/>
    <cellStyle name="40% - Accent2 8 9 2 2" xfId="14337" xr:uid="{00000000-0005-0000-0000-000026380000}"/>
    <cellStyle name="40% - Accent2 8 9 2 2 2" xfId="27419" xr:uid="{00000000-0005-0000-0000-000027380000}"/>
    <cellStyle name="40% - Accent2 8 9 2 3" xfId="22575" xr:uid="{00000000-0005-0000-0000-000028380000}"/>
    <cellStyle name="40% - Accent2 8 9 3" xfId="11626" xr:uid="{00000000-0005-0000-0000-000029380000}"/>
    <cellStyle name="40% - Accent2 8 9 3 2" xfId="25933" xr:uid="{00000000-0005-0000-0000-00002A380000}"/>
    <cellStyle name="40% - Accent2 8 9 4" xfId="18929" xr:uid="{00000000-0005-0000-0000-00002B380000}"/>
    <cellStyle name="40% - Accent2 9" xfId="632" xr:uid="{00000000-0005-0000-0000-00002C380000}"/>
    <cellStyle name="40% - Accent2 9 10" xfId="4719" xr:uid="{00000000-0005-0000-0000-00002D380000}"/>
    <cellStyle name="40% - Accent2 9 10 2" xfId="12860" xr:uid="{00000000-0005-0000-0000-00002E380000}"/>
    <cellStyle name="40% - Accent2 9 10 2 2" xfId="26387" xr:uid="{00000000-0005-0000-0000-00002F380000}"/>
    <cellStyle name="40% - Accent2 9 10 3" xfId="9877" xr:uid="{00000000-0005-0000-0000-000030380000}"/>
    <cellStyle name="40% - Accent2 9 10 3 2" xfId="24611" xr:uid="{00000000-0005-0000-0000-000031380000}"/>
    <cellStyle name="40% - Accent2 9 10 4" xfId="20257" xr:uid="{00000000-0005-0000-0000-000032380000}"/>
    <cellStyle name="40% - Accent2 9 11" xfId="14051" xr:uid="{00000000-0005-0000-0000-000033380000}"/>
    <cellStyle name="40% - Accent2 9 11 2" xfId="27225" xr:uid="{00000000-0005-0000-0000-000034380000}"/>
    <cellStyle name="40% - Accent2 9 12" xfId="12485" xr:uid="{00000000-0005-0000-0000-000035380000}"/>
    <cellStyle name="40% - Accent2 9 12 2" xfId="26192" xr:uid="{00000000-0005-0000-0000-000036380000}"/>
    <cellStyle name="40% - Accent2 9 13" xfId="8267" xr:uid="{00000000-0005-0000-0000-000037380000}"/>
    <cellStyle name="40% - Accent2 9 13 2" xfId="23469" xr:uid="{00000000-0005-0000-0000-000038380000}"/>
    <cellStyle name="40% - Accent2 9 14" xfId="17773" xr:uid="{00000000-0005-0000-0000-000039380000}"/>
    <cellStyle name="40% - Accent2 9 2" xfId="633" xr:uid="{00000000-0005-0000-0000-00003A380000}"/>
    <cellStyle name="40% - Accent2 9 2 2" xfId="3236" xr:uid="{00000000-0005-0000-0000-00003B380000}"/>
    <cellStyle name="40% - Accent2 9 2 2 2" xfId="7305" xr:uid="{00000000-0005-0000-0000-00003C380000}"/>
    <cellStyle name="40% - Accent2 9 2 2 2 2" xfId="13548" xr:uid="{00000000-0005-0000-0000-00003D380000}"/>
    <cellStyle name="40% - Accent2 9 2 2 2 2 2" xfId="26798" xr:uid="{00000000-0005-0000-0000-00003E380000}"/>
    <cellStyle name="40% - Accent2 9 2 2 2 3" xfId="22582" xr:uid="{00000000-0005-0000-0000-00003F380000}"/>
    <cellStyle name="40% - Accent2 9 2 2 3" xfId="10285" xr:uid="{00000000-0005-0000-0000-000040380000}"/>
    <cellStyle name="40% - Accent2 9 2 2 3 2" xfId="24740" xr:uid="{00000000-0005-0000-0000-000041380000}"/>
    <cellStyle name="40% - Accent2 9 2 2 4" xfId="18936" xr:uid="{00000000-0005-0000-0000-000042380000}"/>
    <cellStyle name="40% - Accent2 9 2 3" xfId="5998" xr:uid="{00000000-0005-0000-0000-000043380000}"/>
    <cellStyle name="40% - Accent2 9 2 3 2" xfId="16225" xr:uid="{00000000-0005-0000-0000-000044380000}"/>
    <cellStyle name="40% - Accent2 9 2 3 2 2" xfId="29191" xr:uid="{00000000-0005-0000-0000-000045380000}"/>
    <cellStyle name="40% - Accent2 9 2 3 3" xfId="21420" xr:uid="{00000000-0005-0000-0000-000046380000}"/>
    <cellStyle name="40% - Accent2 9 2 4" xfId="4720" xr:uid="{00000000-0005-0000-0000-000047380000}"/>
    <cellStyle name="40% - Accent2 9 2 4 2" xfId="15102" xr:uid="{00000000-0005-0000-0000-000048380000}"/>
    <cellStyle name="40% - Accent2 9 2 4 2 2" xfId="28122" xr:uid="{00000000-0005-0000-0000-000049380000}"/>
    <cellStyle name="40% - Accent2 9 2 4 3" xfId="20258" xr:uid="{00000000-0005-0000-0000-00004A380000}"/>
    <cellStyle name="40% - Accent2 9 2 5" xfId="8408" xr:uid="{00000000-0005-0000-0000-00004B380000}"/>
    <cellStyle name="40% - Accent2 9 2 5 2" xfId="23610" xr:uid="{00000000-0005-0000-0000-00004C380000}"/>
    <cellStyle name="40% - Accent2 9 2 6" xfId="17774" xr:uid="{00000000-0005-0000-0000-00004D380000}"/>
    <cellStyle name="40% - Accent2 9 3" xfId="634" xr:uid="{00000000-0005-0000-0000-00004E380000}"/>
    <cellStyle name="40% - Accent2 9 3 2" xfId="3237" xr:uid="{00000000-0005-0000-0000-00004F380000}"/>
    <cellStyle name="40% - Accent2 9 3 2 2" xfId="7306" xr:uid="{00000000-0005-0000-0000-000050380000}"/>
    <cellStyle name="40% - Accent2 9 3 2 2 2" xfId="13549" xr:uid="{00000000-0005-0000-0000-000051380000}"/>
    <cellStyle name="40% - Accent2 9 3 2 2 2 2" xfId="26799" xr:uid="{00000000-0005-0000-0000-000052380000}"/>
    <cellStyle name="40% - Accent2 9 3 2 2 3" xfId="22583" xr:uid="{00000000-0005-0000-0000-000053380000}"/>
    <cellStyle name="40% - Accent2 9 3 2 3" xfId="10454" xr:uid="{00000000-0005-0000-0000-000054380000}"/>
    <cellStyle name="40% - Accent2 9 3 2 3 2" xfId="24898" xr:uid="{00000000-0005-0000-0000-000055380000}"/>
    <cellStyle name="40% - Accent2 9 3 2 4" xfId="18937" xr:uid="{00000000-0005-0000-0000-000056380000}"/>
    <cellStyle name="40% - Accent2 9 3 3" xfId="5999" xr:uid="{00000000-0005-0000-0000-000057380000}"/>
    <cellStyle name="40% - Accent2 9 3 3 2" xfId="16226" xr:uid="{00000000-0005-0000-0000-000058380000}"/>
    <cellStyle name="40% - Accent2 9 3 3 2 2" xfId="29192" xr:uid="{00000000-0005-0000-0000-000059380000}"/>
    <cellStyle name="40% - Accent2 9 3 3 3" xfId="21421" xr:uid="{00000000-0005-0000-0000-00005A380000}"/>
    <cellStyle name="40% - Accent2 9 3 4" xfId="4721" xr:uid="{00000000-0005-0000-0000-00005B380000}"/>
    <cellStyle name="40% - Accent2 9 3 4 2" xfId="15103" xr:uid="{00000000-0005-0000-0000-00005C380000}"/>
    <cellStyle name="40% - Accent2 9 3 4 2 2" xfId="28123" xr:uid="{00000000-0005-0000-0000-00005D380000}"/>
    <cellStyle name="40% - Accent2 9 3 4 3" xfId="20259" xr:uid="{00000000-0005-0000-0000-00005E380000}"/>
    <cellStyle name="40% - Accent2 9 3 5" xfId="8699" xr:uid="{00000000-0005-0000-0000-00005F380000}"/>
    <cellStyle name="40% - Accent2 9 3 5 2" xfId="23774" xr:uid="{00000000-0005-0000-0000-000060380000}"/>
    <cellStyle name="40% - Accent2 9 3 6" xfId="17775" xr:uid="{00000000-0005-0000-0000-000061380000}"/>
    <cellStyle name="40% - Accent2 9 4" xfId="635" xr:uid="{00000000-0005-0000-0000-000062380000}"/>
    <cellStyle name="40% - Accent2 9 4 2" xfId="3238" xr:uid="{00000000-0005-0000-0000-000063380000}"/>
    <cellStyle name="40% - Accent2 9 4 2 2" xfId="7307" xr:uid="{00000000-0005-0000-0000-000064380000}"/>
    <cellStyle name="40% - Accent2 9 4 2 2 2" xfId="13550" xr:uid="{00000000-0005-0000-0000-000065380000}"/>
    <cellStyle name="40% - Accent2 9 4 2 2 2 2" xfId="26800" xr:uid="{00000000-0005-0000-0000-000066380000}"/>
    <cellStyle name="40% - Accent2 9 4 2 2 3" xfId="22584" xr:uid="{00000000-0005-0000-0000-000067380000}"/>
    <cellStyle name="40% - Accent2 9 4 2 3" xfId="10745" xr:uid="{00000000-0005-0000-0000-000068380000}"/>
    <cellStyle name="40% - Accent2 9 4 2 3 2" xfId="25067" xr:uid="{00000000-0005-0000-0000-000069380000}"/>
    <cellStyle name="40% - Accent2 9 4 2 4" xfId="18938" xr:uid="{00000000-0005-0000-0000-00006A380000}"/>
    <cellStyle name="40% - Accent2 9 4 3" xfId="6000" xr:uid="{00000000-0005-0000-0000-00006B380000}"/>
    <cellStyle name="40% - Accent2 9 4 3 2" xfId="16227" xr:uid="{00000000-0005-0000-0000-00006C380000}"/>
    <cellStyle name="40% - Accent2 9 4 3 2 2" xfId="29193" xr:uid="{00000000-0005-0000-0000-00006D380000}"/>
    <cellStyle name="40% - Accent2 9 4 3 3" xfId="21422" xr:uid="{00000000-0005-0000-0000-00006E380000}"/>
    <cellStyle name="40% - Accent2 9 4 4" xfId="4722" xr:uid="{00000000-0005-0000-0000-00006F380000}"/>
    <cellStyle name="40% - Accent2 9 4 4 2" xfId="15104" xr:uid="{00000000-0005-0000-0000-000070380000}"/>
    <cellStyle name="40% - Accent2 9 4 4 2 2" xfId="28124" xr:uid="{00000000-0005-0000-0000-000071380000}"/>
    <cellStyle name="40% - Accent2 9 4 4 3" xfId="20260" xr:uid="{00000000-0005-0000-0000-000072380000}"/>
    <cellStyle name="40% - Accent2 9 4 5" xfId="8929" xr:uid="{00000000-0005-0000-0000-000073380000}"/>
    <cellStyle name="40% - Accent2 9 4 5 2" xfId="23938" xr:uid="{00000000-0005-0000-0000-000074380000}"/>
    <cellStyle name="40% - Accent2 9 4 6" xfId="17776" xr:uid="{00000000-0005-0000-0000-000075380000}"/>
    <cellStyle name="40% - Accent2 9 5" xfId="636" xr:uid="{00000000-0005-0000-0000-000076380000}"/>
    <cellStyle name="40% - Accent2 9 5 2" xfId="3239" xr:uid="{00000000-0005-0000-0000-000077380000}"/>
    <cellStyle name="40% - Accent2 9 5 2 2" xfId="7308" xr:uid="{00000000-0005-0000-0000-000078380000}"/>
    <cellStyle name="40% - Accent2 9 5 2 2 2" xfId="13551" xr:uid="{00000000-0005-0000-0000-000079380000}"/>
    <cellStyle name="40% - Accent2 9 5 2 2 2 2" xfId="26801" xr:uid="{00000000-0005-0000-0000-00007A380000}"/>
    <cellStyle name="40% - Accent2 9 5 2 2 3" xfId="22585" xr:uid="{00000000-0005-0000-0000-00007B380000}"/>
    <cellStyle name="40% - Accent2 9 5 2 3" xfId="10922" xr:uid="{00000000-0005-0000-0000-00007C380000}"/>
    <cellStyle name="40% - Accent2 9 5 2 3 2" xfId="25239" xr:uid="{00000000-0005-0000-0000-00007D380000}"/>
    <cellStyle name="40% - Accent2 9 5 2 4" xfId="18939" xr:uid="{00000000-0005-0000-0000-00007E380000}"/>
    <cellStyle name="40% - Accent2 9 5 3" xfId="6001" xr:uid="{00000000-0005-0000-0000-00007F380000}"/>
    <cellStyle name="40% - Accent2 9 5 3 2" xfId="16228" xr:uid="{00000000-0005-0000-0000-000080380000}"/>
    <cellStyle name="40% - Accent2 9 5 3 2 2" xfId="29194" xr:uid="{00000000-0005-0000-0000-000081380000}"/>
    <cellStyle name="40% - Accent2 9 5 3 3" xfId="21423" xr:uid="{00000000-0005-0000-0000-000082380000}"/>
    <cellStyle name="40% - Accent2 9 5 4" xfId="4723" xr:uid="{00000000-0005-0000-0000-000083380000}"/>
    <cellStyle name="40% - Accent2 9 5 4 2" xfId="15105" xr:uid="{00000000-0005-0000-0000-000084380000}"/>
    <cellStyle name="40% - Accent2 9 5 4 2 2" xfId="28125" xr:uid="{00000000-0005-0000-0000-000085380000}"/>
    <cellStyle name="40% - Accent2 9 5 4 3" xfId="20261" xr:uid="{00000000-0005-0000-0000-000086380000}"/>
    <cellStyle name="40% - Accent2 9 5 5" xfId="9271" xr:uid="{00000000-0005-0000-0000-000087380000}"/>
    <cellStyle name="40% - Accent2 9 5 5 2" xfId="24111" xr:uid="{00000000-0005-0000-0000-000088380000}"/>
    <cellStyle name="40% - Accent2 9 5 6" xfId="17777" xr:uid="{00000000-0005-0000-0000-000089380000}"/>
    <cellStyle name="40% - Accent2 9 6" xfId="637" xr:uid="{00000000-0005-0000-0000-00008A380000}"/>
    <cellStyle name="40% - Accent2 9 6 2" xfId="3240" xr:uid="{00000000-0005-0000-0000-00008B380000}"/>
    <cellStyle name="40% - Accent2 9 6 2 2" xfId="7309" xr:uid="{00000000-0005-0000-0000-00008C380000}"/>
    <cellStyle name="40% - Accent2 9 6 2 2 2" xfId="13552" xr:uid="{00000000-0005-0000-0000-00008D380000}"/>
    <cellStyle name="40% - Accent2 9 6 2 2 2 2" xfId="26802" xr:uid="{00000000-0005-0000-0000-00008E380000}"/>
    <cellStyle name="40% - Accent2 9 6 2 2 3" xfId="22586" xr:uid="{00000000-0005-0000-0000-00008F380000}"/>
    <cellStyle name="40% - Accent2 9 6 2 3" xfId="11097" xr:uid="{00000000-0005-0000-0000-000090380000}"/>
    <cellStyle name="40% - Accent2 9 6 2 3 2" xfId="25411" xr:uid="{00000000-0005-0000-0000-000091380000}"/>
    <cellStyle name="40% - Accent2 9 6 2 4" xfId="18940" xr:uid="{00000000-0005-0000-0000-000092380000}"/>
    <cellStyle name="40% - Accent2 9 6 3" xfId="6002" xr:uid="{00000000-0005-0000-0000-000093380000}"/>
    <cellStyle name="40% - Accent2 9 6 3 2" xfId="16229" xr:uid="{00000000-0005-0000-0000-000094380000}"/>
    <cellStyle name="40% - Accent2 9 6 3 2 2" xfId="29195" xr:uid="{00000000-0005-0000-0000-000095380000}"/>
    <cellStyle name="40% - Accent2 9 6 3 3" xfId="21424" xr:uid="{00000000-0005-0000-0000-000096380000}"/>
    <cellStyle name="40% - Accent2 9 6 4" xfId="4724" xr:uid="{00000000-0005-0000-0000-000097380000}"/>
    <cellStyle name="40% - Accent2 9 6 4 2" xfId="15106" xr:uid="{00000000-0005-0000-0000-000098380000}"/>
    <cellStyle name="40% - Accent2 9 6 4 2 2" xfId="28126" xr:uid="{00000000-0005-0000-0000-000099380000}"/>
    <cellStyle name="40% - Accent2 9 6 4 3" xfId="20262" xr:uid="{00000000-0005-0000-0000-00009A380000}"/>
    <cellStyle name="40% - Accent2 9 6 5" xfId="9446" xr:uid="{00000000-0005-0000-0000-00009B380000}"/>
    <cellStyle name="40% - Accent2 9 6 5 2" xfId="24286" xr:uid="{00000000-0005-0000-0000-00009C380000}"/>
    <cellStyle name="40% - Accent2 9 6 6" xfId="17778" xr:uid="{00000000-0005-0000-0000-00009D380000}"/>
    <cellStyle name="40% - Accent2 9 7" xfId="3235" xr:uid="{00000000-0005-0000-0000-00009E380000}"/>
    <cellStyle name="40% - Accent2 9 7 2" xfId="7304" xr:uid="{00000000-0005-0000-0000-00009F380000}"/>
    <cellStyle name="40% - Accent2 9 7 2 2" xfId="16998" xr:uid="{00000000-0005-0000-0000-0000A0380000}"/>
    <cellStyle name="40% - Accent2 9 7 2 2 2" xfId="29939" xr:uid="{00000000-0005-0000-0000-0000A1380000}"/>
    <cellStyle name="40% - Accent2 9 7 2 3" xfId="11271" xr:uid="{00000000-0005-0000-0000-0000A2380000}"/>
    <cellStyle name="40% - Accent2 9 7 2 3 2" xfId="25583" xr:uid="{00000000-0005-0000-0000-0000A3380000}"/>
    <cellStyle name="40% - Accent2 9 7 2 4" xfId="22581" xr:uid="{00000000-0005-0000-0000-0000A4380000}"/>
    <cellStyle name="40% - Accent2 9 7 3" xfId="9629" xr:uid="{00000000-0005-0000-0000-0000A5380000}"/>
    <cellStyle name="40% - Accent2 9 7 3 2" xfId="24463" xr:uid="{00000000-0005-0000-0000-0000A6380000}"/>
    <cellStyle name="40% - Accent2 9 7 4" xfId="18935" xr:uid="{00000000-0005-0000-0000-0000A7380000}"/>
    <cellStyle name="40% - Accent2 9 8" xfId="4120" xr:uid="{00000000-0005-0000-0000-0000A8380000}"/>
    <cellStyle name="40% - Accent2 9 8 2" xfId="8080" xr:uid="{00000000-0005-0000-0000-0000A9380000}"/>
    <cellStyle name="40% - Accent2 9 8 2 2" xfId="14541" xr:uid="{00000000-0005-0000-0000-0000AA380000}"/>
    <cellStyle name="40% - Accent2 9 8 2 2 2" xfId="27610" xr:uid="{00000000-0005-0000-0000-0000AB380000}"/>
    <cellStyle name="40% - Accent2 9 8 2 3" xfId="23324" xr:uid="{00000000-0005-0000-0000-0000AC380000}"/>
    <cellStyle name="40% - Accent2 9 8 3" xfId="11449" xr:uid="{00000000-0005-0000-0000-0000AD380000}"/>
    <cellStyle name="40% - Accent2 9 8 3 2" xfId="25757" xr:uid="{00000000-0005-0000-0000-0000AE380000}"/>
    <cellStyle name="40% - Accent2 9 8 4" xfId="19678" xr:uid="{00000000-0005-0000-0000-0000AF380000}"/>
    <cellStyle name="40% - Accent2 9 9" xfId="5997" xr:uid="{00000000-0005-0000-0000-0000B0380000}"/>
    <cellStyle name="40% - Accent2 9 9 2" xfId="16224" xr:uid="{00000000-0005-0000-0000-0000B1380000}"/>
    <cellStyle name="40% - Accent2 9 9 2 2" xfId="29190" xr:uid="{00000000-0005-0000-0000-0000B2380000}"/>
    <cellStyle name="40% - Accent2 9 9 3" xfId="11627" xr:uid="{00000000-0005-0000-0000-0000B3380000}"/>
    <cellStyle name="40% - Accent2 9 9 3 2" xfId="25934" xr:uid="{00000000-0005-0000-0000-0000B4380000}"/>
    <cellStyle name="40% - Accent2 9 9 4" xfId="21419" xr:uid="{00000000-0005-0000-0000-0000B5380000}"/>
    <cellStyle name="40% - Accent3 10" xfId="638" xr:uid="{00000000-0005-0000-0000-0000B6380000}"/>
    <cellStyle name="40% - Accent3 10 10" xfId="13553" xr:uid="{00000000-0005-0000-0000-0000B7380000}"/>
    <cellStyle name="40% - Accent3 10 11" xfId="14052" xr:uid="{00000000-0005-0000-0000-0000B8380000}"/>
    <cellStyle name="40% - Accent3 10 11 2" xfId="27226" xr:uid="{00000000-0005-0000-0000-0000B9380000}"/>
    <cellStyle name="40% - Accent3 10 12" xfId="12606" xr:uid="{00000000-0005-0000-0000-0000BA380000}"/>
    <cellStyle name="40% - Accent3 10 2" xfId="639" xr:uid="{00000000-0005-0000-0000-0000BB380000}"/>
    <cellStyle name="40% - Accent3 10 2 2" xfId="3241" xr:uid="{00000000-0005-0000-0000-0000BC380000}"/>
    <cellStyle name="40% - Accent3 10 2 2 2" xfId="7310" xr:uid="{00000000-0005-0000-0000-0000BD380000}"/>
    <cellStyle name="40% - Accent3 10 2 2 2 2" xfId="13554" xr:uid="{00000000-0005-0000-0000-0000BE380000}"/>
    <cellStyle name="40% - Accent3 10 2 2 2 2 2" xfId="26803" xr:uid="{00000000-0005-0000-0000-0000BF380000}"/>
    <cellStyle name="40% - Accent3 10 2 2 2 3" xfId="22587" xr:uid="{00000000-0005-0000-0000-0000C0380000}"/>
    <cellStyle name="40% - Accent3 10 2 2 3" xfId="10455" xr:uid="{00000000-0005-0000-0000-0000C1380000}"/>
    <cellStyle name="40% - Accent3 10 2 2 3 2" xfId="24899" xr:uid="{00000000-0005-0000-0000-0000C2380000}"/>
    <cellStyle name="40% - Accent3 10 2 2 4" xfId="18941" xr:uid="{00000000-0005-0000-0000-0000C3380000}"/>
    <cellStyle name="40% - Accent3 10 2 3" xfId="6003" xr:uid="{00000000-0005-0000-0000-0000C4380000}"/>
    <cellStyle name="40% - Accent3 10 2 3 2" xfId="16230" xr:uid="{00000000-0005-0000-0000-0000C5380000}"/>
    <cellStyle name="40% - Accent3 10 2 3 2 2" xfId="29196" xr:uid="{00000000-0005-0000-0000-0000C6380000}"/>
    <cellStyle name="40% - Accent3 10 2 3 3" xfId="21425" xr:uid="{00000000-0005-0000-0000-0000C7380000}"/>
    <cellStyle name="40% - Accent3 10 2 4" xfId="4725" xr:uid="{00000000-0005-0000-0000-0000C8380000}"/>
    <cellStyle name="40% - Accent3 10 2 4 2" xfId="15107" xr:uid="{00000000-0005-0000-0000-0000C9380000}"/>
    <cellStyle name="40% - Accent3 10 2 4 2 2" xfId="28127" xr:uid="{00000000-0005-0000-0000-0000CA380000}"/>
    <cellStyle name="40% - Accent3 10 2 4 3" xfId="20263" xr:uid="{00000000-0005-0000-0000-0000CB380000}"/>
    <cellStyle name="40% - Accent3 10 2 5" xfId="8700" xr:uid="{00000000-0005-0000-0000-0000CC380000}"/>
    <cellStyle name="40% - Accent3 10 2 5 2" xfId="23775" xr:uid="{00000000-0005-0000-0000-0000CD380000}"/>
    <cellStyle name="40% - Accent3 10 2 6" xfId="17779" xr:uid="{00000000-0005-0000-0000-0000CE380000}"/>
    <cellStyle name="40% - Accent3 10 3" xfId="640" xr:uid="{00000000-0005-0000-0000-0000CF380000}"/>
    <cellStyle name="40% - Accent3 10 3 2" xfId="3242" xr:uid="{00000000-0005-0000-0000-0000D0380000}"/>
    <cellStyle name="40% - Accent3 10 3 2 2" xfId="7311" xr:uid="{00000000-0005-0000-0000-0000D1380000}"/>
    <cellStyle name="40% - Accent3 10 3 2 2 2" xfId="13555" xr:uid="{00000000-0005-0000-0000-0000D2380000}"/>
    <cellStyle name="40% - Accent3 10 3 2 2 2 2" xfId="26804" xr:uid="{00000000-0005-0000-0000-0000D3380000}"/>
    <cellStyle name="40% - Accent3 10 3 2 2 3" xfId="22588" xr:uid="{00000000-0005-0000-0000-0000D4380000}"/>
    <cellStyle name="40% - Accent3 10 3 2 3" xfId="10746" xr:uid="{00000000-0005-0000-0000-0000D5380000}"/>
    <cellStyle name="40% - Accent3 10 3 2 3 2" xfId="25068" xr:uid="{00000000-0005-0000-0000-0000D6380000}"/>
    <cellStyle name="40% - Accent3 10 3 2 4" xfId="18942" xr:uid="{00000000-0005-0000-0000-0000D7380000}"/>
    <cellStyle name="40% - Accent3 10 3 3" xfId="6004" xr:uid="{00000000-0005-0000-0000-0000D8380000}"/>
    <cellStyle name="40% - Accent3 10 3 3 2" xfId="16231" xr:uid="{00000000-0005-0000-0000-0000D9380000}"/>
    <cellStyle name="40% - Accent3 10 3 3 2 2" xfId="29197" xr:uid="{00000000-0005-0000-0000-0000DA380000}"/>
    <cellStyle name="40% - Accent3 10 3 3 3" xfId="21426" xr:uid="{00000000-0005-0000-0000-0000DB380000}"/>
    <cellStyle name="40% - Accent3 10 3 4" xfId="4726" xr:uid="{00000000-0005-0000-0000-0000DC380000}"/>
    <cellStyle name="40% - Accent3 10 3 4 2" xfId="15108" xr:uid="{00000000-0005-0000-0000-0000DD380000}"/>
    <cellStyle name="40% - Accent3 10 3 4 2 2" xfId="28128" xr:uid="{00000000-0005-0000-0000-0000DE380000}"/>
    <cellStyle name="40% - Accent3 10 3 4 3" xfId="20264" xr:uid="{00000000-0005-0000-0000-0000DF380000}"/>
    <cellStyle name="40% - Accent3 10 3 5" xfId="8930" xr:uid="{00000000-0005-0000-0000-0000E0380000}"/>
    <cellStyle name="40% - Accent3 10 3 5 2" xfId="23939" xr:uid="{00000000-0005-0000-0000-0000E1380000}"/>
    <cellStyle name="40% - Accent3 10 3 6" xfId="17780" xr:uid="{00000000-0005-0000-0000-0000E2380000}"/>
    <cellStyle name="40% - Accent3 10 4" xfId="641" xr:uid="{00000000-0005-0000-0000-0000E3380000}"/>
    <cellStyle name="40% - Accent3 10 4 2" xfId="3243" xr:uid="{00000000-0005-0000-0000-0000E4380000}"/>
    <cellStyle name="40% - Accent3 10 4 2 2" xfId="7312" xr:uid="{00000000-0005-0000-0000-0000E5380000}"/>
    <cellStyle name="40% - Accent3 10 4 2 2 2" xfId="13556" xr:uid="{00000000-0005-0000-0000-0000E6380000}"/>
    <cellStyle name="40% - Accent3 10 4 2 2 2 2" xfId="26805" xr:uid="{00000000-0005-0000-0000-0000E7380000}"/>
    <cellStyle name="40% - Accent3 10 4 2 2 3" xfId="22589" xr:uid="{00000000-0005-0000-0000-0000E8380000}"/>
    <cellStyle name="40% - Accent3 10 4 2 3" xfId="10923" xr:uid="{00000000-0005-0000-0000-0000E9380000}"/>
    <cellStyle name="40% - Accent3 10 4 2 3 2" xfId="25240" xr:uid="{00000000-0005-0000-0000-0000EA380000}"/>
    <cellStyle name="40% - Accent3 10 4 2 4" xfId="18943" xr:uid="{00000000-0005-0000-0000-0000EB380000}"/>
    <cellStyle name="40% - Accent3 10 4 3" xfId="6005" xr:uid="{00000000-0005-0000-0000-0000EC380000}"/>
    <cellStyle name="40% - Accent3 10 4 3 2" xfId="16232" xr:uid="{00000000-0005-0000-0000-0000ED380000}"/>
    <cellStyle name="40% - Accent3 10 4 3 2 2" xfId="29198" xr:uid="{00000000-0005-0000-0000-0000EE380000}"/>
    <cellStyle name="40% - Accent3 10 4 3 3" xfId="21427" xr:uid="{00000000-0005-0000-0000-0000EF380000}"/>
    <cellStyle name="40% - Accent3 10 4 4" xfId="4727" xr:uid="{00000000-0005-0000-0000-0000F0380000}"/>
    <cellStyle name="40% - Accent3 10 4 4 2" xfId="15109" xr:uid="{00000000-0005-0000-0000-0000F1380000}"/>
    <cellStyle name="40% - Accent3 10 4 4 2 2" xfId="28129" xr:uid="{00000000-0005-0000-0000-0000F2380000}"/>
    <cellStyle name="40% - Accent3 10 4 4 3" xfId="20265" xr:uid="{00000000-0005-0000-0000-0000F3380000}"/>
    <cellStyle name="40% - Accent3 10 4 5" xfId="9272" xr:uid="{00000000-0005-0000-0000-0000F4380000}"/>
    <cellStyle name="40% - Accent3 10 4 5 2" xfId="24112" xr:uid="{00000000-0005-0000-0000-0000F5380000}"/>
    <cellStyle name="40% - Accent3 10 4 6" xfId="17781" xr:uid="{00000000-0005-0000-0000-0000F6380000}"/>
    <cellStyle name="40% - Accent3 10 5" xfId="642" xr:uid="{00000000-0005-0000-0000-0000F7380000}"/>
    <cellStyle name="40% - Accent3 10 5 2" xfId="3244" xr:uid="{00000000-0005-0000-0000-0000F8380000}"/>
    <cellStyle name="40% - Accent3 10 5 2 2" xfId="7313" xr:uid="{00000000-0005-0000-0000-0000F9380000}"/>
    <cellStyle name="40% - Accent3 10 5 2 2 2" xfId="13557" xr:uid="{00000000-0005-0000-0000-0000FA380000}"/>
    <cellStyle name="40% - Accent3 10 5 2 2 2 2" xfId="26806" xr:uid="{00000000-0005-0000-0000-0000FB380000}"/>
    <cellStyle name="40% - Accent3 10 5 2 2 3" xfId="22590" xr:uid="{00000000-0005-0000-0000-0000FC380000}"/>
    <cellStyle name="40% - Accent3 10 5 2 3" xfId="11098" xr:uid="{00000000-0005-0000-0000-0000FD380000}"/>
    <cellStyle name="40% - Accent3 10 5 2 3 2" xfId="25412" xr:uid="{00000000-0005-0000-0000-0000FE380000}"/>
    <cellStyle name="40% - Accent3 10 5 2 4" xfId="18944" xr:uid="{00000000-0005-0000-0000-0000FF380000}"/>
    <cellStyle name="40% - Accent3 10 5 3" xfId="6006" xr:uid="{00000000-0005-0000-0000-000000390000}"/>
    <cellStyle name="40% - Accent3 10 5 3 2" xfId="16233" xr:uid="{00000000-0005-0000-0000-000001390000}"/>
    <cellStyle name="40% - Accent3 10 5 3 2 2" xfId="29199" xr:uid="{00000000-0005-0000-0000-000002390000}"/>
    <cellStyle name="40% - Accent3 10 5 3 3" xfId="21428" xr:uid="{00000000-0005-0000-0000-000003390000}"/>
    <cellStyle name="40% - Accent3 10 5 4" xfId="4728" xr:uid="{00000000-0005-0000-0000-000004390000}"/>
    <cellStyle name="40% - Accent3 10 5 4 2" xfId="15110" xr:uid="{00000000-0005-0000-0000-000005390000}"/>
    <cellStyle name="40% - Accent3 10 5 4 2 2" xfId="28130" xr:uid="{00000000-0005-0000-0000-000006390000}"/>
    <cellStyle name="40% - Accent3 10 5 4 3" xfId="20266" xr:uid="{00000000-0005-0000-0000-000007390000}"/>
    <cellStyle name="40% - Accent3 10 5 5" xfId="9447" xr:uid="{00000000-0005-0000-0000-000008390000}"/>
    <cellStyle name="40% - Accent3 10 5 5 2" xfId="24287" xr:uid="{00000000-0005-0000-0000-000009390000}"/>
    <cellStyle name="40% - Accent3 10 5 6" xfId="17782" xr:uid="{00000000-0005-0000-0000-00000A390000}"/>
    <cellStyle name="40% - Accent3 10 6" xfId="4121" xr:uid="{00000000-0005-0000-0000-00000B390000}"/>
    <cellStyle name="40% - Accent3 10 6 2" xfId="8081" xr:uid="{00000000-0005-0000-0000-00000C390000}"/>
    <cellStyle name="40% - Accent3 10 6 2 2" xfId="17246" xr:uid="{00000000-0005-0000-0000-00000D390000}"/>
    <cellStyle name="40% - Accent3 10 6 2 2 2" xfId="30183" xr:uid="{00000000-0005-0000-0000-00000E390000}"/>
    <cellStyle name="40% - Accent3 10 6 2 3" xfId="11272" xr:uid="{00000000-0005-0000-0000-00000F390000}"/>
    <cellStyle name="40% - Accent3 10 6 2 3 2" xfId="25584" xr:uid="{00000000-0005-0000-0000-000010390000}"/>
    <cellStyle name="40% - Accent3 10 6 2 4" xfId="23325" xr:uid="{00000000-0005-0000-0000-000011390000}"/>
    <cellStyle name="40% - Accent3 10 6 3" xfId="9630" xr:uid="{00000000-0005-0000-0000-000012390000}"/>
    <cellStyle name="40% - Accent3 10 6 3 2" xfId="24464" xr:uid="{00000000-0005-0000-0000-000013390000}"/>
    <cellStyle name="40% - Accent3 10 6 4" xfId="19679" xr:uid="{00000000-0005-0000-0000-000014390000}"/>
    <cellStyle name="40% - Accent3 10 7" xfId="11450" xr:uid="{00000000-0005-0000-0000-000015390000}"/>
    <cellStyle name="40% - Accent3 10 7 2" xfId="25758" xr:uid="{00000000-0005-0000-0000-000016390000}"/>
    <cellStyle name="40% - Accent3 10 8" xfId="11628" xr:uid="{00000000-0005-0000-0000-000017390000}"/>
    <cellStyle name="40% - Accent3 10 8 2" xfId="25935" xr:uid="{00000000-0005-0000-0000-000018390000}"/>
    <cellStyle name="40% - Accent3 10 9" xfId="10182" xr:uid="{00000000-0005-0000-0000-000019390000}"/>
    <cellStyle name="40% - Accent3 10 9 2" xfId="12862" xr:uid="{00000000-0005-0000-0000-00001A390000}"/>
    <cellStyle name="40% - Accent3 10 9 2 2" xfId="26388" xr:uid="{00000000-0005-0000-0000-00001B390000}"/>
    <cellStyle name="40% - Accent3 11" xfId="643" xr:uid="{00000000-0005-0000-0000-00001C390000}"/>
    <cellStyle name="40% - Accent3 11 10" xfId="12670" xr:uid="{00000000-0005-0000-0000-00001D390000}"/>
    <cellStyle name="40% - Accent3 11 10 2" xfId="26276" xr:uid="{00000000-0005-0000-0000-00001E390000}"/>
    <cellStyle name="40% - Accent3 11 11" xfId="8164" xr:uid="{00000000-0005-0000-0000-00001F390000}"/>
    <cellStyle name="40% - Accent3 11 12" xfId="17783" xr:uid="{00000000-0005-0000-0000-000020390000}"/>
    <cellStyle name="40% - Accent3 11 2" xfId="644" xr:uid="{00000000-0005-0000-0000-000021390000}"/>
    <cellStyle name="40% - Accent3 11 2 2" xfId="3246" xr:uid="{00000000-0005-0000-0000-000022390000}"/>
    <cellStyle name="40% - Accent3 11 2 2 2" xfId="7315" xr:uid="{00000000-0005-0000-0000-000023390000}"/>
    <cellStyle name="40% - Accent3 11 2 2 2 2" xfId="13558" xr:uid="{00000000-0005-0000-0000-000024390000}"/>
    <cellStyle name="40% - Accent3 11 2 2 2 2 2" xfId="26807" xr:uid="{00000000-0005-0000-0000-000025390000}"/>
    <cellStyle name="40% - Accent3 11 2 2 2 3" xfId="22592" xr:uid="{00000000-0005-0000-0000-000026390000}"/>
    <cellStyle name="40% - Accent3 11 2 2 3" xfId="10747" xr:uid="{00000000-0005-0000-0000-000027390000}"/>
    <cellStyle name="40% - Accent3 11 2 2 3 2" xfId="25069" xr:uid="{00000000-0005-0000-0000-000028390000}"/>
    <cellStyle name="40% - Accent3 11 2 2 4" xfId="18946" xr:uid="{00000000-0005-0000-0000-000029390000}"/>
    <cellStyle name="40% - Accent3 11 2 3" xfId="6008" xr:uid="{00000000-0005-0000-0000-00002A390000}"/>
    <cellStyle name="40% - Accent3 11 2 3 2" xfId="16235" xr:uid="{00000000-0005-0000-0000-00002B390000}"/>
    <cellStyle name="40% - Accent3 11 2 3 2 2" xfId="29201" xr:uid="{00000000-0005-0000-0000-00002C390000}"/>
    <cellStyle name="40% - Accent3 11 2 3 3" xfId="21430" xr:uid="{00000000-0005-0000-0000-00002D390000}"/>
    <cellStyle name="40% - Accent3 11 2 4" xfId="4730" xr:uid="{00000000-0005-0000-0000-00002E390000}"/>
    <cellStyle name="40% - Accent3 11 2 4 2" xfId="15111" xr:uid="{00000000-0005-0000-0000-00002F390000}"/>
    <cellStyle name="40% - Accent3 11 2 4 2 2" xfId="28131" xr:uid="{00000000-0005-0000-0000-000030390000}"/>
    <cellStyle name="40% - Accent3 11 2 4 3" xfId="20268" xr:uid="{00000000-0005-0000-0000-000031390000}"/>
    <cellStyle name="40% - Accent3 11 2 5" xfId="8701" xr:uid="{00000000-0005-0000-0000-000032390000}"/>
    <cellStyle name="40% - Accent3 11 2 5 2" xfId="23776" xr:uid="{00000000-0005-0000-0000-000033390000}"/>
    <cellStyle name="40% - Accent3 11 2 6" xfId="17784" xr:uid="{00000000-0005-0000-0000-000034390000}"/>
    <cellStyle name="40% - Accent3 11 3" xfId="645" xr:uid="{00000000-0005-0000-0000-000035390000}"/>
    <cellStyle name="40% - Accent3 11 3 2" xfId="3247" xr:uid="{00000000-0005-0000-0000-000036390000}"/>
    <cellStyle name="40% - Accent3 11 3 2 2" xfId="7316" xr:uid="{00000000-0005-0000-0000-000037390000}"/>
    <cellStyle name="40% - Accent3 11 3 2 2 2" xfId="13559" xr:uid="{00000000-0005-0000-0000-000038390000}"/>
    <cellStyle name="40% - Accent3 11 3 2 2 2 2" xfId="26808" xr:uid="{00000000-0005-0000-0000-000039390000}"/>
    <cellStyle name="40% - Accent3 11 3 2 2 3" xfId="22593" xr:uid="{00000000-0005-0000-0000-00003A390000}"/>
    <cellStyle name="40% - Accent3 11 3 2 3" xfId="10924" xr:uid="{00000000-0005-0000-0000-00003B390000}"/>
    <cellStyle name="40% - Accent3 11 3 2 3 2" xfId="25241" xr:uid="{00000000-0005-0000-0000-00003C390000}"/>
    <cellStyle name="40% - Accent3 11 3 2 4" xfId="18947" xr:uid="{00000000-0005-0000-0000-00003D390000}"/>
    <cellStyle name="40% - Accent3 11 3 3" xfId="6009" xr:uid="{00000000-0005-0000-0000-00003E390000}"/>
    <cellStyle name="40% - Accent3 11 3 3 2" xfId="16236" xr:uid="{00000000-0005-0000-0000-00003F390000}"/>
    <cellStyle name="40% - Accent3 11 3 3 2 2" xfId="29202" xr:uid="{00000000-0005-0000-0000-000040390000}"/>
    <cellStyle name="40% - Accent3 11 3 3 3" xfId="21431" xr:uid="{00000000-0005-0000-0000-000041390000}"/>
    <cellStyle name="40% - Accent3 11 3 4" xfId="4731" xr:uid="{00000000-0005-0000-0000-000042390000}"/>
    <cellStyle name="40% - Accent3 11 3 4 2" xfId="15112" xr:uid="{00000000-0005-0000-0000-000043390000}"/>
    <cellStyle name="40% - Accent3 11 3 4 2 2" xfId="28132" xr:uid="{00000000-0005-0000-0000-000044390000}"/>
    <cellStyle name="40% - Accent3 11 3 4 3" xfId="20269" xr:uid="{00000000-0005-0000-0000-000045390000}"/>
    <cellStyle name="40% - Accent3 11 3 5" xfId="9273" xr:uid="{00000000-0005-0000-0000-000046390000}"/>
    <cellStyle name="40% - Accent3 11 3 5 2" xfId="24113" xr:uid="{00000000-0005-0000-0000-000047390000}"/>
    <cellStyle name="40% - Accent3 11 3 6" xfId="17785" xr:uid="{00000000-0005-0000-0000-000048390000}"/>
    <cellStyle name="40% - Accent3 11 4" xfId="646" xr:uid="{00000000-0005-0000-0000-000049390000}"/>
    <cellStyle name="40% - Accent3 11 4 2" xfId="3248" xr:uid="{00000000-0005-0000-0000-00004A390000}"/>
    <cellStyle name="40% - Accent3 11 4 2 2" xfId="7317" xr:uid="{00000000-0005-0000-0000-00004B390000}"/>
    <cellStyle name="40% - Accent3 11 4 2 2 2" xfId="13560" xr:uid="{00000000-0005-0000-0000-00004C390000}"/>
    <cellStyle name="40% - Accent3 11 4 2 2 2 2" xfId="26809" xr:uid="{00000000-0005-0000-0000-00004D390000}"/>
    <cellStyle name="40% - Accent3 11 4 2 2 3" xfId="22594" xr:uid="{00000000-0005-0000-0000-00004E390000}"/>
    <cellStyle name="40% - Accent3 11 4 2 3" xfId="11099" xr:uid="{00000000-0005-0000-0000-00004F390000}"/>
    <cellStyle name="40% - Accent3 11 4 2 3 2" xfId="25413" xr:uid="{00000000-0005-0000-0000-000050390000}"/>
    <cellStyle name="40% - Accent3 11 4 2 4" xfId="18948" xr:uid="{00000000-0005-0000-0000-000051390000}"/>
    <cellStyle name="40% - Accent3 11 4 3" xfId="6010" xr:uid="{00000000-0005-0000-0000-000052390000}"/>
    <cellStyle name="40% - Accent3 11 4 3 2" xfId="16237" xr:uid="{00000000-0005-0000-0000-000053390000}"/>
    <cellStyle name="40% - Accent3 11 4 3 2 2" xfId="29203" xr:uid="{00000000-0005-0000-0000-000054390000}"/>
    <cellStyle name="40% - Accent3 11 4 3 3" xfId="21432" xr:uid="{00000000-0005-0000-0000-000055390000}"/>
    <cellStyle name="40% - Accent3 11 4 4" xfId="4732" xr:uid="{00000000-0005-0000-0000-000056390000}"/>
    <cellStyle name="40% - Accent3 11 4 4 2" xfId="15113" xr:uid="{00000000-0005-0000-0000-000057390000}"/>
    <cellStyle name="40% - Accent3 11 4 4 2 2" xfId="28133" xr:uid="{00000000-0005-0000-0000-000058390000}"/>
    <cellStyle name="40% - Accent3 11 4 4 3" xfId="20270" xr:uid="{00000000-0005-0000-0000-000059390000}"/>
    <cellStyle name="40% - Accent3 11 4 5" xfId="9448" xr:uid="{00000000-0005-0000-0000-00005A390000}"/>
    <cellStyle name="40% - Accent3 11 4 5 2" xfId="24288" xr:uid="{00000000-0005-0000-0000-00005B390000}"/>
    <cellStyle name="40% - Accent3 11 4 6" xfId="17786" xr:uid="{00000000-0005-0000-0000-00005C390000}"/>
    <cellStyle name="40% - Accent3 11 5" xfId="3245" xr:uid="{00000000-0005-0000-0000-00005D390000}"/>
    <cellStyle name="40% - Accent3 11 5 2" xfId="7314" xr:uid="{00000000-0005-0000-0000-00005E390000}"/>
    <cellStyle name="40% - Accent3 11 5 2 2" xfId="16999" xr:uid="{00000000-0005-0000-0000-00005F390000}"/>
    <cellStyle name="40% - Accent3 11 5 2 2 2" xfId="29940" xr:uid="{00000000-0005-0000-0000-000060390000}"/>
    <cellStyle name="40% - Accent3 11 5 2 3" xfId="11273" xr:uid="{00000000-0005-0000-0000-000061390000}"/>
    <cellStyle name="40% - Accent3 11 5 2 3 2" xfId="25585" xr:uid="{00000000-0005-0000-0000-000062390000}"/>
    <cellStyle name="40% - Accent3 11 5 2 4" xfId="22591" xr:uid="{00000000-0005-0000-0000-000063390000}"/>
    <cellStyle name="40% - Accent3 11 5 3" xfId="9631" xr:uid="{00000000-0005-0000-0000-000064390000}"/>
    <cellStyle name="40% - Accent3 11 5 3 2" xfId="24465" xr:uid="{00000000-0005-0000-0000-000065390000}"/>
    <cellStyle name="40% - Accent3 11 5 4" xfId="18945" xr:uid="{00000000-0005-0000-0000-000066390000}"/>
    <cellStyle name="40% - Accent3 11 6" xfId="4122" xr:uid="{00000000-0005-0000-0000-000067390000}"/>
    <cellStyle name="40% - Accent3 11 6 2" xfId="8082" xr:uid="{00000000-0005-0000-0000-000068390000}"/>
    <cellStyle name="40% - Accent3 11 6 2 2" xfId="14542" xr:uid="{00000000-0005-0000-0000-000069390000}"/>
    <cellStyle name="40% - Accent3 11 6 2 2 2" xfId="27611" xr:uid="{00000000-0005-0000-0000-00006A390000}"/>
    <cellStyle name="40% - Accent3 11 6 2 3" xfId="23326" xr:uid="{00000000-0005-0000-0000-00006B390000}"/>
    <cellStyle name="40% - Accent3 11 6 3" xfId="11451" xr:uid="{00000000-0005-0000-0000-00006C390000}"/>
    <cellStyle name="40% - Accent3 11 6 3 2" xfId="25759" xr:uid="{00000000-0005-0000-0000-00006D390000}"/>
    <cellStyle name="40% - Accent3 11 6 4" xfId="19680" xr:uid="{00000000-0005-0000-0000-00006E390000}"/>
    <cellStyle name="40% - Accent3 11 7" xfId="6007" xr:uid="{00000000-0005-0000-0000-00006F390000}"/>
    <cellStyle name="40% - Accent3 11 7 2" xfId="16234" xr:uid="{00000000-0005-0000-0000-000070390000}"/>
    <cellStyle name="40% - Accent3 11 7 2 2" xfId="29200" xr:uid="{00000000-0005-0000-0000-000071390000}"/>
    <cellStyle name="40% - Accent3 11 7 3" xfId="11629" xr:uid="{00000000-0005-0000-0000-000072390000}"/>
    <cellStyle name="40% - Accent3 11 7 3 2" xfId="25936" xr:uid="{00000000-0005-0000-0000-000073390000}"/>
    <cellStyle name="40% - Accent3 11 7 4" xfId="21429" xr:uid="{00000000-0005-0000-0000-000074390000}"/>
    <cellStyle name="40% - Accent3 11 8" xfId="4729" xr:uid="{00000000-0005-0000-0000-000075390000}"/>
    <cellStyle name="40% - Accent3 11 8 2" xfId="12863" xr:uid="{00000000-0005-0000-0000-000076390000}"/>
    <cellStyle name="40% - Accent3 11 8 2 2" xfId="26389" xr:uid="{00000000-0005-0000-0000-000077390000}"/>
    <cellStyle name="40% - Accent3 11 8 3" xfId="10456" xr:uid="{00000000-0005-0000-0000-000078390000}"/>
    <cellStyle name="40% - Accent3 11 8 3 2" xfId="24900" xr:uid="{00000000-0005-0000-0000-000079390000}"/>
    <cellStyle name="40% - Accent3 11 8 4" xfId="20267" xr:uid="{00000000-0005-0000-0000-00007A390000}"/>
    <cellStyle name="40% - Accent3 11 9" xfId="14053" xr:uid="{00000000-0005-0000-0000-00007B390000}"/>
    <cellStyle name="40% - Accent3 11 9 2" xfId="27227" xr:uid="{00000000-0005-0000-0000-00007C390000}"/>
    <cellStyle name="40% - Accent3 12" xfId="647" xr:uid="{00000000-0005-0000-0000-00007D390000}"/>
    <cellStyle name="40% - Accent3 12 10" xfId="12671" xr:uid="{00000000-0005-0000-0000-00007E390000}"/>
    <cellStyle name="40% - Accent3 12 10 2" xfId="26277" xr:uid="{00000000-0005-0000-0000-00007F390000}"/>
    <cellStyle name="40% - Accent3 12 11" xfId="8702" xr:uid="{00000000-0005-0000-0000-000080390000}"/>
    <cellStyle name="40% - Accent3 12 11 2" xfId="23777" xr:uid="{00000000-0005-0000-0000-000081390000}"/>
    <cellStyle name="40% - Accent3 12 12" xfId="17787" xr:uid="{00000000-0005-0000-0000-000082390000}"/>
    <cellStyle name="40% - Accent3 12 2" xfId="648" xr:uid="{00000000-0005-0000-0000-000083390000}"/>
    <cellStyle name="40% - Accent3 12 2 2" xfId="3250" xr:uid="{00000000-0005-0000-0000-000084390000}"/>
    <cellStyle name="40% - Accent3 12 2 2 2" xfId="7319" xr:uid="{00000000-0005-0000-0000-000085390000}"/>
    <cellStyle name="40% - Accent3 12 2 2 2 2" xfId="13561" xr:uid="{00000000-0005-0000-0000-000086390000}"/>
    <cellStyle name="40% - Accent3 12 2 2 2 2 2" xfId="26810" xr:uid="{00000000-0005-0000-0000-000087390000}"/>
    <cellStyle name="40% - Accent3 12 2 2 2 3" xfId="22596" xr:uid="{00000000-0005-0000-0000-000088390000}"/>
    <cellStyle name="40% - Accent3 12 2 2 3" xfId="10748" xr:uid="{00000000-0005-0000-0000-000089390000}"/>
    <cellStyle name="40% - Accent3 12 2 2 3 2" xfId="25070" xr:uid="{00000000-0005-0000-0000-00008A390000}"/>
    <cellStyle name="40% - Accent3 12 2 2 4" xfId="18950" xr:uid="{00000000-0005-0000-0000-00008B390000}"/>
    <cellStyle name="40% - Accent3 12 2 3" xfId="6012" xr:uid="{00000000-0005-0000-0000-00008C390000}"/>
    <cellStyle name="40% - Accent3 12 2 3 2" xfId="16239" xr:uid="{00000000-0005-0000-0000-00008D390000}"/>
    <cellStyle name="40% - Accent3 12 2 3 2 2" xfId="29205" xr:uid="{00000000-0005-0000-0000-00008E390000}"/>
    <cellStyle name="40% - Accent3 12 2 3 3" xfId="21434" xr:uid="{00000000-0005-0000-0000-00008F390000}"/>
    <cellStyle name="40% - Accent3 12 2 4" xfId="4734" xr:uid="{00000000-0005-0000-0000-000090390000}"/>
    <cellStyle name="40% - Accent3 12 2 4 2" xfId="15114" xr:uid="{00000000-0005-0000-0000-000091390000}"/>
    <cellStyle name="40% - Accent3 12 2 4 2 2" xfId="28134" xr:uid="{00000000-0005-0000-0000-000092390000}"/>
    <cellStyle name="40% - Accent3 12 2 4 3" xfId="20272" xr:uid="{00000000-0005-0000-0000-000093390000}"/>
    <cellStyle name="40% - Accent3 12 2 5" xfId="8931" xr:uid="{00000000-0005-0000-0000-000094390000}"/>
    <cellStyle name="40% - Accent3 12 2 5 2" xfId="23940" xr:uid="{00000000-0005-0000-0000-000095390000}"/>
    <cellStyle name="40% - Accent3 12 2 6" xfId="17788" xr:uid="{00000000-0005-0000-0000-000096390000}"/>
    <cellStyle name="40% - Accent3 12 3" xfId="649" xr:uid="{00000000-0005-0000-0000-000097390000}"/>
    <cellStyle name="40% - Accent3 12 3 2" xfId="3251" xr:uid="{00000000-0005-0000-0000-000098390000}"/>
    <cellStyle name="40% - Accent3 12 3 2 2" xfId="7320" xr:uid="{00000000-0005-0000-0000-000099390000}"/>
    <cellStyle name="40% - Accent3 12 3 2 2 2" xfId="13562" xr:uid="{00000000-0005-0000-0000-00009A390000}"/>
    <cellStyle name="40% - Accent3 12 3 2 2 2 2" xfId="26811" xr:uid="{00000000-0005-0000-0000-00009B390000}"/>
    <cellStyle name="40% - Accent3 12 3 2 2 3" xfId="22597" xr:uid="{00000000-0005-0000-0000-00009C390000}"/>
    <cellStyle name="40% - Accent3 12 3 2 3" xfId="10925" xr:uid="{00000000-0005-0000-0000-00009D390000}"/>
    <cellStyle name="40% - Accent3 12 3 2 3 2" xfId="25242" xr:uid="{00000000-0005-0000-0000-00009E390000}"/>
    <cellStyle name="40% - Accent3 12 3 2 4" xfId="18951" xr:uid="{00000000-0005-0000-0000-00009F390000}"/>
    <cellStyle name="40% - Accent3 12 3 3" xfId="6013" xr:uid="{00000000-0005-0000-0000-0000A0390000}"/>
    <cellStyle name="40% - Accent3 12 3 3 2" xfId="16240" xr:uid="{00000000-0005-0000-0000-0000A1390000}"/>
    <cellStyle name="40% - Accent3 12 3 3 2 2" xfId="29206" xr:uid="{00000000-0005-0000-0000-0000A2390000}"/>
    <cellStyle name="40% - Accent3 12 3 3 3" xfId="21435" xr:uid="{00000000-0005-0000-0000-0000A3390000}"/>
    <cellStyle name="40% - Accent3 12 3 4" xfId="4735" xr:uid="{00000000-0005-0000-0000-0000A4390000}"/>
    <cellStyle name="40% - Accent3 12 3 4 2" xfId="15115" xr:uid="{00000000-0005-0000-0000-0000A5390000}"/>
    <cellStyle name="40% - Accent3 12 3 4 2 2" xfId="28135" xr:uid="{00000000-0005-0000-0000-0000A6390000}"/>
    <cellStyle name="40% - Accent3 12 3 4 3" xfId="20273" xr:uid="{00000000-0005-0000-0000-0000A7390000}"/>
    <cellStyle name="40% - Accent3 12 3 5" xfId="9274" xr:uid="{00000000-0005-0000-0000-0000A8390000}"/>
    <cellStyle name="40% - Accent3 12 3 5 2" xfId="24114" xr:uid="{00000000-0005-0000-0000-0000A9390000}"/>
    <cellStyle name="40% - Accent3 12 3 6" xfId="17789" xr:uid="{00000000-0005-0000-0000-0000AA390000}"/>
    <cellStyle name="40% - Accent3 12 4" xfId="650" xr:uid="{00000000-0005-0000-0000-0000AB390000}"/>
    <cellStyle name="40% - Accent3 12 4 2" xfId="3252" xr:uid="{00000000-0005-0000-0000-0000AC390000}"/>
    <cellStyle name="40% - Accent3 12 4 2 2" xfId="7321" xr:uid="{00000000-0005-0000-0000-0000AD390000}"/>
    <cellStyle name="40% - Accent3 12 4 2 2 2" xfId="13563" xr:uid="{00000000-0005-0000-0000-0000AE390000}"/>
    <cellStyle name="40% - Accent3 12 4 2 2 2 2" xfId="26812" xr:uid="{00000000-0005-0000-0000-0000AF390000}"/>
    <cellStyle name="40% - Accent3 12 4 2 2 3" xfId="22598" xr:uid="{00000000-0005-0000-0000-0000B0390000}"/>
    <cellStyle name="40% - Accent3 12 4 2 3" xfId="11100" xr:uid="{00000000-0005-0000-0000-0000B1390000}"/>
    <cellStyle name="40% - Accent3 12 4 2 3 2" xfId="25414" xr:uid="{00000000-0005-0000-0000-0000B2390000}"/>
    <cellStyle name="40% - Accent3 12 4 2 4" xfId="18952" xr:uid="{00000000-0005-0000-0000-0000B3390000}"/>
    <cellStyle name="40% - Accent3 12 4 3" xfId="6014" xr:uid="{00000000-0005-0000-0000-0000B4390000}"/>
    <cellStyle name="40% - Accent3 12 4 3 2" xfId="16241" xr:uid="{00000000-0005-0000-0000-0000B5390000}"/>
    <cellStyle name="40% - Accent3 12 4 3 2 2" xfId="29207" xr:uid="{00000000-0005-0000-0000-0000B6390000}"/>
    <cellStyle name="40% - Accent3 12 4 3 3" xfId="21436" xr:uid="{00000000-0005-0000-0000-0000B7390000}"/>
    <cellStyle name="40% - Accent3 12 4 4" xfId="4736" xr:uid="{00000000-0005-0000-0000-0000B8390000}"/>
    <cellStyle name="40% - Accent3 12 4 4 2" xfId="15116" xr:uid="{00000000-0005-0000-0000-0000B9390000}"/>
    <cellStyle name="40% - Accent3 12 4 4 2 2" xfId="28136" xr:uid="{00000000-0005-0000-0000-0000BA390000}"/>
    <cellStyle name="40% - Accent3 12 4 4 3" xfId="20274" xr:uid="{00000000-0005-0000-0000-0000BB390000}"/>
    <cellStyle name="40% - Accent3 12 4 5" xfId="9449" xr:uid="{00000000-0005-0000-0000-0000BC390000}"/>
    <cellStyle name="40% - Accent3 12 4 5 2" xfId="24289" xr:uid="{00000000-0005-0000-0000-0000BD390000}"/>
    <cellStyle name="40% - Accent3 12 4 6" xfId="17790" xr:uid="{00000000-0005-0000-0000-0000BE390000}"/>
    <cellStyle name="40% - Accent3 12 5" xfId="3249" xr:uid="{00000000-0005-0000-0000-0000BF390000}"/>
    <cellStyle name="40% - Accent3 12 5 2" xfId="7318" xr:uid="{00000000-0005-0000-0000-0000C0390000}"/>
    <cellStyle name="40% - Accent3 12 5 2 2" xfId="17000" xr:uid="{00000000-0005-0000-0000-0000C1390000}"/>
    <cellStyle name="40% - Accent3 12 5 2 2 2" xfId="29941" xr:uid="{00000000-0005-0000-0000-0000C2390000}"/>
    <cellStyle name="40% - Accent3 12 5 2 3" xfId="11274" xr:uid="{00000000-0005-0000-0000-0000C3390000}"/>
    <cellStyle name="40% - Accent3 12 5 2 3 2" xfId="25586" xr:uid="{00000000-0005-0000-0000-0000C4390000}"/>
    <cellStyle name="40% - Accent3 12 5 2 4" xfId="22595" xr:uid="{00000000-0005-0000-0000-0000C5390000}"/>
    <cellStyle name="40% - Accent3 12 5 3" xfId="9632" xr:uid="{00000000-0005-0000-0000-0000C6390000}"/>
    <cellStyle name="40% - Accent3 12 5 3 2" xfId="24466" xr:uid="{00000000-0005-0000-0000-0000C7390000}"/>
    <cellStyle name="40% - Accent3 12 5 4" xfId="18949" xr:uid="{00000000-0005-0000-0000-0000C8390000}"/>
    <cellStyle name="40% - Accent3 12 6" xfId="4123" xr:uid="{00000000-0005-0000-0000-0000C9390000}"/>
    <cellStyle name="40% - Accent3 12 6 2" xfId="8083" xr:uid="{00000000-0005-0000-0000-0000CA390000}"/>
    <cellStyle name="40% - Accent3 12 6 2 2" xfId="14543" xr:uid="{00000000-0005-0000-0000-0000CB390000}"/>
    <cellStyle name="40% - Accent3 12 6 2 2 2" xfId="27612" xr:uid="{00000000-0005-0000-0000-0000CC390000}"/>
    <cellStyle name="40% - Accent3 12 6 2 3" xfId="23327" xr:uid="{00000000-0005-0000-0000-0000CD390000}"/>
    <cellStyle name="40% - Accent3 12 6 3" xfId="11452" xr:uid="{00000000-0005-0000-0000-0000CE390000}"/>
    <cellStyle name="40% - Accent3 12 6 3 2" xfId="25760" xr:uid="{00000000-0005-0000-0000-0000CF390000}"/>
    <cellStyle name="40% - Accent3 12 6 4" xfId="19681" xr:uid="{00000000-0005-0000-0000-0000D0390000}"/>
    <cellStyle name="40% - Accent3 12 7" xfId="6011" xr:uid="{00000000-0005-0000-0000-0000D1390000}"/>
    <cellStyle name="40% - Accent3 12 7 2" xfId="16238" xr:uid="{00000000-0005-0000-0000-0000D2390000}"/>
    <cellStyle name="40% - Accent3 12 7 2 2" xfId="29204" xr:uid="{00000000-0005-0000-0000-0000D3390000}"/>
    <cellStyle name="40% - Accent3 12 7 3" xfId="11630" xr:uid="{00000000-0005-0000-0000-0000D4390000}"/>
    <cellStyle name="40% - Accent3 12 7 3 2" xfId="25937" xr:uid="{00000000-0005-0000-0000-0000D5390000}"/>
    <cellStyle name="40% - Accent3 12 7 4" xfId="21433" xr:uid="{00000000-0005-0000-0000-0000D6390000}"/>
    <cellStyle name="40% - Accent3 12 8" xfId="4733" xr:uid="{00000000-0005-0000-0000-0000D7390000}"/>
    <cellStyle name="40% - Accent3 12 8 2" xfId="12864" xr:uid="{00000000-0005-0000-0000-0000D8390000}"/>
    <cellStyle name="40% - Accent3 12 8 2 2" xfId="26390" xr:uid="{00000000-0005-0000-0000-0000D9390000}"/>
    <cellStyle name="40% - Accent3 12 8 3" xfId="10457" xr:uid="{00000000-0005-0000-0000-0000DA390000}"/>
    <cellStyle name="40% - Accent3 12 8 3 2" xfId="24901" xr:uid="{00000000-0005-0000-0000-0000DB390000}"/>
    <cellStyle name="40% - Accent3 12 8 4" xfId="20271" xr:uid="{00000000-0005-0000-0000-0000DC390000}"/>
    <cellStyle name="40% - Accent3 12 9" xfId="14054" xr:uid="{00000000-0005-0000-0000-0000DD390000}"/>
    <cellStyle name="40% - Accent3 12 9 2" xfId="27228" xr:uid="{00000000-0005-0000-0000-0000DE390000}"/>
    <cellStyle name="40% - Accent3 13" xfId="651" xr:uid="{00000000-0005-0000-0000-0000DF390000}"/>
    <cellStyle name="40% - Accent3 13 10" xfId="12672" xr:uid="{00000000-0005-0000-0000-0000E0390000}"/>
    <cellStyle name="40% - Accent3 13 10 2" xfId="26278" xr:uid="{00000000-0005-0000-0000-0000E1390000}"/>
    <cellStyle name="40% - Accent3 13 11" xfId="8703" xr:uid="{00000000-0005-0000-0000-0000E2390000}"/>
    <cellStyle name="40% - Accent3 13 11 2" xfId="23778" xr:uid="{00000000-0005-0000-0000-0000E3390000}"/>
    <cellStyle name="40% - Accent3 13 12" xfId="17791" xr:uid="{00000000-0005-0000-0000-0000E4390000}"/>
    <cellStyle name="40% - Accent3 13 2" xfId="652" xr:uid="{00000000-0005-0000-0000-0000E5390000}"/>
    <cellStyle name="40% - Accent3 13 2 2" xfId="3254" xr:uid="{00000000-0005-0000-0000-0000E6390000}"/>
    <cellStyle name="40% - Accent3 13 2 2 2" xfId="7323" xr:uid="{00000000-0005-0000-0000-0000E7390000}"/>
    <cellStyle name="40% - Accent3 13 2 2 2 2" xfId="13564" xr:uid="{00000000-0005-0000-0000-0000E8390000}"/>
    <cellStyle name="40% - Accent3 13 2 2 2 2 2" xfId="26813" xr:uid="{00000000-0005-0000-0000-0000E9390000}"/>
    <cellStyle name="40% - Accent3 13 2 2 2 3" xfId="22600" xr:uid="{00000000-0005-0000-0000-0000EA390000}"/>
    <cellStyle name="40% - Accent3 13 2 2 3" xfId="10749" xr:uid="{00000000-0005-0000-0000-0000EB390000}"/>
    <cellStyle name="40% - Accent3 13 2 2 3 2" xfId="25071" xr:uid="{00000000-0005-0000-0000-0000EC390000}"/>
    <cellStyle name="40% - Accent3 13 2 2 4" xfId="18954" xr:uid="{00000000-0005-0000-0000-0000ED390000}"/>
    <cellStyle name="40% - Accent3 13 2 3" xfId="6016" xr:uid="{00000000-0005-0000-0000-0000EE390000}"/>
    <cellStyle name="40% - Accent3 13 2 3 2" xfId="16243" xr:uid="{00000000-0005-0000-0000-0000EF390000}"/>
    <cellStyle name="40% - Accent3 13 2 3 2 2" xfId="29209" xr:uid="{00000000-0005-0000-0000-0000F0390000}"/>
    <cellStyle name="40% - Accent3 13 2 3 3" xfId="21438" xr:uid="{00000000-0005-0000-0000-0000F1390000}"/>
    <cellStyle name="40% - Accent3 13 2 4" xfId="4738" xr:uid="{00000000-0005-0000-0000-0000F2390000}"/>
    <cellStyle name="40% - Accent3 13 2 4 2" xfId="15118" xr:uid="{00000000-0005-0000-0000-0000F3390000}"/>
    <cellStyle name="40% - Accent3 13 2 4 2 2" xfId="28138" xr:uid="{00000000-0005-0000-0000-0000F4390000}"/>
    <cellStyle name="40% - Accent3 13 2 4 3" xfId="20276" xr:uid="{00000000-0005-0000-0000-0000F5390000}"/>
    <cellStyle name="40% - Accent3 13 2 5" xfId="8932" xr:uid="{00000000-0005-0000-0000-0000F6390000}"/>
    <cellStyle name="40% - Accent3 13 2 5 2" xfId="23941" xr:uid="{00000000-0005-0000-0000-0000F7390000}"/>
    <cellStyle name="40% - Accent3 13 2 6" xfId="17792" xr:uid="{00000000-0005-0000-0000-0000F8390000}"/>
    <cellStyle name="40% - Accent3 13 3" xfId="653" xr:uid="{00000000-0005-0000-0000-0000F9390000}"/>
    <cellStyle name="40% - Accent3 13 3 2" xfId="3255" xr:uid="{00000000-0005-0000-0000-0000FA390000}"/>
    <cellStyle name="40% - Accent3 13 3 2 2" xfId="7324" xr:uid="{00000000-0005-0000-0000-0000FB390000}"/>
    <cellStyle name="40% - Accent3 13 3 2 2 2" xfId="13565" xr:uid="{00000000-0005-0000-0000-0000FC390000}"/>
    <cellStyle name="40% - Accent3 13 3 2 2 2 2" xfId="26814" xr:uid="{00000000-0005-0000-0000-0000FD390000}"/>
    <cellStyle name="40% - Accent3 13 3 2 2 3" xfId="22601" xr:uid="{00000000-0005-0000-0000-0000FE390000}"/>
    <cellStyle name="40% - Accent3 13 3 2 3" xfId="10926" xr:uid="{00000000-0005-0000-0000-0000FF390000}"/>
    <cellStyle name="40% - Accent3 13 3 2 3 2" xfId="25243" xr:uid="{00000000-0005-0000-0000-0000003A0000}"/>
    <cellStyle name="40% - Accent3 13 3 2 4" xfId="18955" xr:uid="{00000000-0005-0000-0000-0000013A0000}"/>
    <cellStyle name="40% - Accent3 13 3 3" xfId="6017" xr:uid="{00000000-0005-0000-0000-0000023A0000}"/>
    <cellStyle name="40% - Accent3 13 3 3 2" xfId="16244" xr:uid="{00000000-0005-0000-0000-0000033A0000}"/>
    <cellStyle name="40% - Accent3 13 3 3 2 2" xfId="29210" xr:uid="{00000000-0005-0000-0000-0000043A0000}"/>
    <cellStyle name="40% - Accent3 13 3 3 3" xfId="21439" xr:uid="{00000000-0005-0000-0000-0000053A0000}"/>
    <cellStyle name="40% - Accent3 13 3 4" xfId="4739" xr:uid="{00000000-0005-0000-0000-0000063A0000}"/>
    <cellStyle name="40% - Accent3 13 3 4 2" xfId="15119" xr:uid="{00000000-0005-0000-0000-0000073A0000}"/>
    <cellStyle name="40% - Accent3 13 3 4 2 2" xfId="28139" xr:uid="{00000000-0005-0000-0000-0000083A0000}"/>
    <cellStyle name="40% - Accent3 13 3 4 3" xfId="20277" xr:uid="{00000000-0005-0000-0000-0000093A0000}"/>
    <cellStyle name="40% - Accent3 13 3 5" xfId="9275" xr:uid="{00000000-0005-0000-0000-00000A3A0000}"/>
    <cellStyle name="40% - Accent3 13 3 5 2" xfId="24115" xr:uid="{00000000-0005-0000-0000-00000B3A0000}"/>
    <cellStyle name="40% - Accent3 13 3 6" xfId="17793" xr:uid="{00000000-0005-0000-0000-00000C3A0000}"/>
    <cellStyle name="40% - Accent3 13 4" xfId="654" xr:uid="{00000000-0005-0000-0000-00000D3A0000}"/>
    <cellStyle name="40% - Accent3 13 4 2" xfId="3256" xr:uid="{00000000-0005-0000-0000-00000E3A0000}"/>
    <cellStyle name="40% - Accent3 13 4 2 2" xfId="7325" xr:uid="{00000000-0005-0000-0000-00000F3A0000}"/>
    <cellStyle name="40% - Accent3 13 4 2 2 2" xfId="13566" xr:uid="{00000000-0005-0000-0000-0000103A0000}"/>
    <cellStyle name="40% - Accent3 13 4 2 2 2 2" xfId="26815" xr:uid="{00000000-0005-0000-0000-0000113A0000}"/>
    <cellStyle name="40% - Accent3 13 4 2 2 3" xfId="22602" xr:uid="{00000000-0005-0000-0000-0000123A0000}"/>
    <cellStyle name="40% - Accent3 13 4 2 3" xfId="11101" xr:uid="{00000000-0005-0000-0000-0000133A0000}"/>
    <cellStyle name="40% - Accent3 13 4 2 3 2" xfId="25415" xr:uid="{00000000-0005-0000-0000-0000143A0000}"/>
    <cellStyle name="40% - Accent3 13 4 2 4" xfId="18956" xr:uid="{00000000-0005-0000-0000-0000153A0000}"/>
    <cellStyle name="40% - Accent3 13 4 3" xfId="6018" xr:uid="{00000000-0005-0000-0000-0000163A0000}"/>
    <cellStyle name="40% - Accent3 13 4 3 2" xfId="16245" xr:uid="{00000000-0005-0000-0000-0000173A0000}"/>
    <cellStyle name="40% - Accent3 13 4 3 2 2" xfId="29211" xr:uid="{00000000-0005-0000-0000-0000183A0000}"/>
    <cellStyle name="40% - Accent3 13 4 3 3" xfId="21440" xr:uid="{00000000-0005-0000-0000-0000193A0000}"/>
    <cellStyle name="40% - Accent3 13 4 4" xfId="4740" xr:uid="{00000000-0005-0000-0000-00001A3A0000}"/>
    <cellStyle name="40% - Accent3 13 4 4 2" xfId="15120" xr:uid="{00000000-0005-0000-0000-00001B3A0000}"/>
    <cellStyle name="40% - Accent3 13 4 4 2 2" xfId="28140" xr:uid="{00000000-0005-0000-0000-00001C3A0000}"/>
    <cellStyle name="40% - Accent3 13 4 4 3" xfId="20278" xr:uid="{00000000-0005-0000-0000-00001D3A0000}"/>
    <cellStyle name="40% - Accent3 13 4 5" xfId="9450" xr:uid="{00000000-0005-0000-0000-00001E3A0000}"/>
    <cellStyle name="40% - Accent3 13 4 5 2" xfId="24290" xr:uid="{00000000-0005-0000-0000-00001F3A0000}"/>
    <cellStyle name="40% - Accent3 13 4 6" xfId="17794" xr:uid="{00000000-0005-0000-0000-0000203A0000}"/>
    <cellStyle name="40% - Accent3 13 5" xfId="3253" xr:uid="{00000000-0005-0000-0000-0000213A0000}"/>
    <cellStyle name="40% - Accent3 13 5 2" xfId="7322" xr:uid="{00000000-0005-0000-0000-0000223A0000}"/>
    <cellStyle name="40% - Accent3 13 5 2 2" xfId="17001" xr:uid="{00000000-0005-0000-0000-0000233A0000}"/>
    <cellStyle name="40% - Accent3 13 5 2 2 2" xfId="29942" xr:uid="{00000000-0005-0000-0000-0000243A0000}"/>
    <cellStyle name="40% - Accent3 13 5 2 3" xfId="11275" xr:uid="{00000000-0005-0000-0000-0000253A0000}"/>
    <cellStyle name="40% - Accent3 13 5 2 3 2" xfId="25587" xr:uid="{00000000-0005-0000-0000-0000263A0000}"/>
    <cellStyle name="40% - Accent3 13 5 2 4" xfId="22599" xr:uid="{00000000-0005-0000-0000-0000273A0000}"/>
    <cellStyle name="40% - Accent3 13 5 3" xfId="9633" xr:uid="{00000000-0005-0000-0000-0000283A0000}"/>
    <cellStyle name="40% - Accent3 13 5 3 2" xfId="24467" xr:uid="{00000000-0005-0000-0000-0000293A0000}"/>
    <cellStyle name="40% - Accent3 13 5 4" xfId="18953" xr:uid="{00000000-0005-0000-0000-00002A3A0000}"/>
    <cellStyle name="40% - Accent3 13 6" xfId="6015" xr:uid="{00000000-0005-0000-0000-00002B3A0000}"/>
    <cellStyle name="40% - Accent3 13 6 2" xfId="16242" xr:uid="{00000000-0005-0000-0000-00002C3A0000}"/>
    <cellStyle name="40% - Accent3 13 6 2 2" xfId="29208" xr:uid="{00000000-0005-0000-0000-00002D3A0000}"/>
    <cellStyle name="40% - Accent3 13 6 3" xfId="11453" xr:uid="{00000000-0005-0000-0000-00002E3A0000}"/>
    <cellStyle name="40% - Accent3 13 6 3 2" xfId="25761" xr:uid="{00000000-0005-0000-0000-00002F3A0000}"/>
    <cellStyle name="40% - Accent3 13 6 4" xfId="21437" xr:uid="{00000000-0005-0000-0000-0000303A0000}"/>
    <cellStyle name="40% - Accent3 13 7" xfId="4737" xr:uid="{00000000-0005-0000-0000-0000313A0000}"/>
    <cellStyle name="40% - Accent3 13 7 2" xfId="15117" xr:uid="{00000000-0005-0000-0000-0000323A0000}"/>
    <cellStyle name="40% - Accent3 13 7 2 2" xfId="28137" xr:uid="{00000000-0005-0000-0000-0000333A0000}"/>
    <cellStyle name="40% - Accent3 13 7 3" xfId="11631" xr:uid="{00000000-0005-0000-0000-0000343A0000}"/>
    <cellStyle name="40% - Accent3 13 7 3 2" xfId="25938" xr:uid="{00000000-0005-0000-0000-0000353A0000}"/>
    <cellStyle name="40% - Accent3 13 7 4" xfId="20275" xr:uid="{00000000-0005-0000-0000-0000363A0000}"/>
    <cellStyle name="40% - Accent3 13 8" xfId="10458" xr:uid="{00000000-0005-0000-0000-0000373A0000}"/>
    <cellStyle name="40% - Accent3 13 8 2" xfId="12865" xr:uid="{00000000-0005-0000-0000-0000383A0000}"/>
    <cellStyle name="40% - Accent3 13 8 2 2" xfId="26391" xr:uid="{00000000-0005-0000-0000-0000393A0000}"/>
    <cellStyle name="40% - Accent3 13 8 3" xfId="24902" xr:uid="{00000000-0005-0000-0000-00003A3A0000}"/>
    <cellStyle name="40% - Accent3 13 9" xfId="14055" xr:uid="{00000000-0005-0000-0000-00003B3A0000}"/>
    <cellStyle name="40% - Accent3 13 9 2" xfId="27229" xr:uid="{00000000-0005-0000-0000-00003C3A0000}"/>
    <cellStyle name="40% - Accent3 14" xfId="655" xr:uid="{00000000-0005-0000-0000-00003D3A0000}"/>
    <cellStyle name="40% - Accent3 14 2" xfId="9752" xr:uid="{00000000-0005-0000-0000-00003E3A0000}"/>
    <cellStyle name="40% - Accent3 14 2 2" xfId="13567" xr:uid="{00000000-0005-0000-0000-00003F3A0000}"/>
    <cellStyle name="40% - Accent3 14 3" xfId="12270" xr:uid="{00000000-0005-0000-0000-0000403A0000}"/>
    <cellStyle name="40% - Accent3 14 3 2" xfId="26116" xr:uid="{00000000-0005-0000-0000-0000413A0000}"/>
    <cellStyle name="40% - Accent3 14 4" xfId="13210" xr:uid="{00000000-0005-0000-0000-0000423A0000}"/>
    <cellStyle name="40% - Accent3 14 4 2" xfId="26477" xr:uid="{00000000-0005-0000-0000-0000433A0000}"/>
    <cellStyle name="40% - Accent3 15" xfId="12861" xr:uid="{00000000-0005-0000-0000-0000443A0000}"/>
    <cellStyle name="40% - Accent3 16" xfId="12376" xr:uid="{00000000-0005-0000-0000-0000453A0000}"/>
    <cellStyle name="40% - Accent3 2" xfId="656" xr:uid="{00000000-0005-0000-0000-0000463A0000}"/>
    <cellStyle name="40% - Accent3 2 10" xfId="6019" xr:uid="{00000000-0005-0000-0000-0000473A0000}"/>
    <cellStyle name="40% - Accent3 2 10 2" xfId="12866" xr:uid="{00000000-0005-0000-0000-0000483A0000}"/>
    <cellStyle name="40% - Accent3 2 10 2 2" xfId="26392" xr:uid="{00000000-0005-0000-0000-0000493A0000}"/>
    <cellStyle name="40% - Accent3 2 10 3" xfId="9878" xr:uid="{00000000-0005-0000-0000-00004A3A0000}"/>
    <cellStyle name="40% - Accent3 2 10 3 2" xfId="24612" xr:uid="{00000000-0005-0000-0000-00004B3A0000}"/>
    <cellStyle name="40% - Accent3 2 10 4" xfId="21441" xr:uid="{00000000-0005-0000-0000-00004C3A0000}"/>
    <cellStyle name="40% - Accent3 2 11" xfId="4741" xr:uid="{00000000-0005-0000-0000-00004D3A0000}"/>
    <cellStyle name="40% - Accent3 2 11 2" xfId="14056" xr:uid="{00000000-0005-0000-0000-00004E3A0000}"/>
    <cellStyle name="40% - Accent3 2 11 2 2" xfId="27230" xr:uid="{00000000-0005-0000-0000-00004F3A0000}"/>
    <cellStyle name="40% - Accent3 2 11 3" xfId="20279" xr:uid="{00000000-0005-0000-0000-0000503A0000}"/>
    <cellStyle name="40% - Accent3 2 12" xfId="12486" xr:uid="{00000000-0005-0000-0000-0000513A0000}"/>
    <cellStyle name="40% - Accent3 2 12 2" xfId="26193" xr:uid="{00000000-0005-0000-0000-0000523A0000}"/>
    <cellStyle name="40% - Accent3 2 13" xfId="8268" xr:uid="{00000000-0005-0000-0000-0000533A0000}"/>
    <cellStyle name="40% - Accent3 2 13 2" xfId="23470" xr:uid="{00000000-0005-0000-0000-0000543A0000}"/>
    <cellStyle name="40% - Accent3 2 14" xfId="17795" xr:uid="{00000000-0005-0000-0000-0000553A0000}"/>
    <cellStyle name="40% - Accent3 2 2" xfId="657" xr:uid="{00000000-0005-0000-0000-0000563A0000}"/>
    <cellStyle name="40% - Accent3 2 2 2" xfId="3258" xr:uid="{00000000-0005-0000-0000-0000573A0000}"/>
    <cellStyle name="40% - Accent3 2 2 2 2" xfId="7327" xr:uid="{00000000-0005-0000-0000-0000583A0000}"/>
    <cellStyle name="40% - Accent3 2 2 2 2 2" xfId="13568" xr:uid="{00000000-0005-0000-0000-0000593A0000}"/>
    <cellStyle name="40% - Accent3 2 2 2 2 2 2" xfId="26816" xr:uid="{00000000-0005-0000-0000-00005A3A0000}"/>
    <cellStyle name="40% - Accent3 2 2 2 2 3" xfId="22604" xr:uid="{00000000-0005-0000-0000-00005B3A0000}"/>
    <cellStyle name="40% - Accent3 2 2 2 3" xfId="10286" xr:uid="{00000000-0005-0000-0000-00005C3A0000}"/>
    <cellStyle name="40% - Accent3 2 2 2 3 2" xfId="24741" xr:uid="{00000000-0005-0000-0000-00005D3A0000}"/>
    <cellStyle name="40% - Accent3 2 2 2 4" xfId="18958" xr:uid="{00000000-0005-0000-0000-00005E3A0000}"/>
    <cellStyle name="40% - Accent3 2 2 3" xfId="6020" xr:uid="{00000000-0005-0000-0000-00005F3A0000}"/>
    <cellStyle name="40% - Accent3 2 2 3 2" xfId="16246" xr:uid="{00000000-0005-0000-0000-0000603A0000}"/>
    <cellStyle name="40% - Accent3 2 2 3 2 2" xfId="29212" xr:uid="{00000000-0005-0000-0000-0000613A0000}"/>
    <cellStyle name="40% - Accent3 2 2 3 3" xfId="21442" xr:uid="{00000000-0005-0000-0000-0000623A0000}"/>
    <cellStyle name="40% - Accent3 2 2 4" xfId="4742" xr:uid="{00000000-0005-0000-0000-0000633A0000}"/>
    <cellStyle name="40% - Accent3 2 2 4 2" xfId="15121" xr:uid="{00000000-0005-0000-0000-0000643A0000}"/>
    <cellStyle name="40% - Accent3 2 2 4 2 2" xfId="28141" xr:uid="{00000000-0005-0000-0000-0000653A0000}"/>
    <cellStyle name="40% - Accent3 2 2 4 3" xfId="20280" xr:uid="{00000000-0005-0000-0000-0000663A0000}"/>
    <cellStyle name="40% - Accent3 2 2 5" xfId="8409" xr:uid="{00000000-0005-0000-0000-0000673A0000}"/>
    <cellStyle name="40% - Accent3 2 2 5 2" xfId="23611" xr:uid="{00000000-0005-0000-0000-0000683A0000}"/>
    <cellStyle name="40% - Accent3 2 2 6" xfId="17796" xr:uid="{00000000-0005-0000-0000-0000693A0000}"/>
    <cellStyle name="40% - Accent3 2 3" xfId="658" xr:uid="{00000000-0005-0000-0000-00006A3A0000}"/>
    <cellStyle name="40% - Accent3 2 3 2" xfId="1850" xr:uid="{00000000-0005-0000-0000-00006B3A0000}"/>
    <cellStyle name="40% - Accent3 2 3 2 2" xfId="3877" xr:uid="{00000000-0005-0000-0000-00006C3A0000}"/>
    <cellStyle name="40% - Accent3 2 3 2 2 2" xfId="7887" xr:uid="{00000000-0005-0000-0000-00006D3A0000}"/>
    <cellStyle name="40% - Accent3 2 3 2 2 2 2" xfId="17186" xr:uid="{00000000-0005-0000-0000-00006E3A0000}"/>
    <cellStyle name="40% - Accent3 2 3 2 2 2 2 2" xfId="30125" xr:uid="{00000000-0005-0000-0000-00006F3A0000}"/>
    <cellStyle name="40% - Accent3 2 3 2 2 2 3" xfId="23159" xr:uid="{00000000-0005-0000-0000-0000703A0000}"/>
    <cellStyle name="40% - Accent3 2 3 2 2 3" xfId="11768" xr:uid="{00000000-0005-0000-0000-0000713A0000}"/>
    <cellStyle name="40% - Accent3 2 3 2 2 3 2" xfId="26064" xr:uid="{00000000-0005-0000-0000-0000723A0000}"/>
    <cellStyle name="40% - Accent3 2 3 2 2 4" xfId="19513" xr:uid="{00000000-0005-0000-0000-0000733A0000}"/>
    <cellStyle name="40% - Accent3 2 3 2 3" xfId="6642" xr:uid="{00000000-0005-0000-0000-0000743A0000}"/>
    <cellStyle name="40% - Accent3 2 3 2 3 2" xfId="16773" xr:uid="{00000000-0005-0000-0000-0000753A0000}"/>
    <cellStyle name="40% - Accent3 2 3 2 3 2 2" xfId="29726" xr:uid="{00000000-0005-0000-0000-0000763A0000}"/>
    <cellStyle name="40% - Accent3 2 3 2 3 3" xfId="21997" xr:uid="{00000000-0005-0000-0000-0000773A0000}"/>
    <cellStyle name="40% - Accent3 2 3 2 4" xfId="5302" xr:uid="{00000000-0005-0000-0000-0000783A0000}"/>
    <cellStyle name="40% - Accent3 2 3 2 4 2" xfId="15642" xr:uid="{00000000-0005-0000-0000-0000793A0000}"/>
    <cellStyle name="40% - Accent3 2 3 2 4 2 2" xfId="28662" xr:uid="{00000000-0005-0000-0000-00007A3A0000}"/>
    <cellStyle name="40% - Accent3 2 3 2 4 3" xfId="20835" xr:uid="{00000000-0005-0000-0000-00007B3A0000}"/>
    <cellStyle name="40% - Accent3 2 3 2 5" xfId="9105" xr:uid="{00000000-0005-0000-0000-00007C3A0000}"/>
    <cellStyle name="40% - Accent3 2 3 2 6" xfId="18351" xr:uid="{00000000-0005-0000-0000-00007D3A0000}"/>
    <cellStyle name="40% - Accent3 2 3 3" xfId="1849" xr:uid="{00000000-0005-0000-0000-00007E3A0000}"/>
    <cellStyle name="40% - Accent3 2 3 3 2" xfId="12122" xr:uid="{00000000-0005-0000-0000-00007F3A0000}"/>
    <cellStyle name="40% - Accent3 2 3 3 3" xfId="10459" xr:uid="{00000000-0005-0000-0000-0000803A0000}"/>
    <cellStyle name="40% - Accent3 2 3 3 3 2" xfId="24903" xr:uid="{00000000-0005-0000-0000-0000813A0000}"/>
    <cellStyle name="40% - Accent3 2 3 4" xfId="3259" xr:uid="{00000000-0005-0000-0000-0000823A0000}"/>
    <cellStyle name="40% - Accent3 2 3 4 2" xfId="7328" xr:uid="{00000000-0005-0000-0000-0000833A0000}"/>
    <cellStyle name="40% - Accent3 2 3 4 2 2" xfId="17002" xr:uid="{00000000-0005-0000-0000-0000843A0000}"/>
    <cellStyle name="40% - Accent3 2 3 4 2 2 2" xfId="29943" xr:uid="{00000000-0005-0000-0000-0000853A0000}"/>
    <cellStyle name="40% - Accent3 2 3 4 2 3" xfId="22605" xr:uid="{00000000-0005-0000-0000-0000863A0000}"/>
    <cellStyle name="40% - Accent3 2 3 4 3" xfId="14341" xr:uid="{00000000-0005-0000-0000-0000873A0000}"/>
    <cellStyle name="40% - Accent3 2 3 4 3 2" xfId="27421" xr:uid="{00000000-0005-0000-0000-0000883A0000}"/>
    <cellStyle name="40% - Accent3 2 3 4 4" xfId="18959" xr:uid="{00000000-0005-0000-0000-0000893A0000}"/>
    <cellStyle name="40% - Accent3 2 3 5" xfId="6021" xr:uid="{00000000-0005-0000-0000-00008A3A0000}"/>
    <cellStyle name="40% - Accent3 2 3 5 2" xfId="16247" xr:uid="{00000000-0005-0000-0000-00008B3A0000}"/>
    <cellStyle name="40% - Accent3 2 3 5 2 2" xfId="29213" xr:uid="{00000000-0005-0000-0000-00008C3A0000}"/>
    <cellStyle name="40% - Accent3 2 3 5 3" xfId="21443" xr:uid="{00000000-0005-0000-0000-00008D3A0000}"/>
    <cellStyle name="40% - Accent3 2 3 6" xfId="4743" xr:uid="{00000000-0005-0000-0000-00008E3A0000}"/>
    <cellStyle name="40% - Accent3 2 3 6 2" xfId="15122" xr:uid="{00000000-0005-0000-0000-00008F3A0000}"/>
    <cellStyle name="40% - Accent3 2 3 6 2 2" xfId="28142" xr:uid="{00000000-0005-0000-0000-0000903A0000}"/>
    <cellStyle name="40% - Accent3 2 3 6 3" xfId="20281" xr:uid="{00000000-0005-0000-0000-0000913A0000}"/>
    <cellStyle name="40% - Accent3 2 3 7" xfId="8704" xr:uid="{00000000-0005-0000-0000-0000923A0000}"/>
    <cellStyle name="40% - Accent3 2 3 7 2" xfId="23779" xr:uid="{00000000-0005-0000-0000-0000933A0000}"/>
    <cellStyle name="40% - Accent3 2 3 8" xfId="17797" xr:uid="{00000000-0005-0000-0000-0000943A0000}"/>
    <cellStyle name="40% - Accent3 2 4" xfId="659" xr:uid="{00000000-0005-0000-0000-0000953A0000}"/>
    <cellStyle name="40% - Accent3 2 4 2" xfId="3260" xr:uid="{00000000-0005-0000-0000-0000963A0000}"/>
    <cellStyle name="40% - Accent3 2 4 2 2" xfId="7329" xr:uid="{00000000-0005-0000-0000-0000973A0000}"/>
    <cellStyle name="40% - Accent3 2 4 2 2 2" xfId="17003" xr:uid="{00000000-0005-0000-0000-0000983A0000}"/>
    <cellStyle name="40% - Accent3 2 4 2 2 2 2" xfId="29944" xr:uid="{00000000-0005-0000-0000-0000993A0000}"/>
    <cellStyle name="40% - Accent3 2 4 2 2 3" xfId="22606" xr:uid="{00000000-0005-0000-0000-00009A3A0000}"/>
    <cellStyle name="40% - Accent3 2 4 2 3" xfId="8933" xr:uid="{00000000-0005-0000-0000-00009B3A0000}"/>
    <cellStyle name="40% - Accent3 2 4 2 3 2" xfId="23942" xr:uid="{00000000-0005-0000-0000-00009C3A0000}"/>
    <cellStyle name="40% - Accent3 2 4 2 4" xfId="18960" xr:uid="{00000000-0005-0000-0000-00009D3A0000}"/>
    <cellStyle name="40% - Accent3 2 4 3" xfId="6022" xr:uid="{00000000-0005-0000-0000-00009E3A0000}"/>
    <cellStyle name="40% - Accent3 2 4 3 2" xfId="16248" xr:uid="{00000000-0005-0000-0000-00009F3A0000}"/>
    <cellStyle name="40% - Accent3 2 4 3 2 2" xfId="29214" xr:uid="{00000000-0005-0000-0000-0000A03A0000}"/>
    <cellStyle name="40% - Accent3 2 4 3 3" xfId="10750" xr:uid="{00000000-0005-0000-0000-0000A13A0000}"/>
    <cellStyle name="40% - Accent3 2 4 3 3 2" xfId="25072" xr:uid="{00000000-0005-0000-0000-0000A23A0000}"/>
    <cellStyle name="40% - Accent3 2 4 3 4" xfId="21444" xr:uid="{00000000-0005-0000-0000-0000A33A0000}"/>
    <cellStyle name="40% - Accent3 2 4 4" xfId="4744" xr:uid="{00000000-0005-0000-0000-0000A43A0000}"/>
    <cellStyle name="40% - Accent3 2 4 4 2" xfId="15123" xr:uid="{00000000-0005-0000-0000-0000A53A0000}"/>
    <cellStyle name="40% - Accent3 2 4 4 2 2" xfId="28143" xr:uid="{00000000-0005-0000-0000-0000A63A0000}"/>
    <cellStyle name="40% - Accent3 2 4 4 3" xfId="20282" xr:uid="{00000000-0005-0000-0000-0000A73A0000}"/>
    <cellStyle name="40% - Accent3 2 4 5" xfId="8521" xr:uid="{00000000-0005-0000-0000-0000A83A0000}"/>
    <cellStyle name="40% - Accent3 2 4 6" xfId="17798" xr:uid="{00000000-0005-0000-0000-0000A93A0000}"/>
    <cellStyle name="40% - Accent3 2 5" xfId="660" xr:uid="{00000000-0005-0000-0000-0000AA3A0000}"/>
    <cellStyle name="40% - Accent3 2 5 2" xfId="3261" xr:uid="{00000000-0005-0000-0000-0000AB3A0000}"/>
    <cellStyle name="40% - Accent3 2 5 2 2" xfId="7330" xr:uid="{00000000-0005-0000-0000-0000AC3A0000}"/>
    <cellStyle name="40% - Accent3 2 5 2 2 2" xfId="13569" xr:uid="{00000000-0005-0000-0000-0000AD3A0000}"/>
    <cellStyle name="40% - Accent3 2 5 2 2 2 2" xfId="26817" xr:uid="{00000000-0005-0000-0000-0000AE3A0000}"/>
    <cellStyle name="40% - Accent3 2 5 2 2 3" xfId="22607" xr:uid="{00000000-0005-0000-0000-0000AF3A0000}"/>
    <cellStyle name="40% - Accent3 2 5 2 3" xfId="10927" xr:uid="{00000000-0005-0000-0000-0000B03A0000}"/>
    <cellStyle name="40% - Accent3 2 5 2 3 2" xfId="25244" xr:uid="{00000000-0005-0000-0000-0000B13A0000}"/>
    <cellStyle name="40% - Accent3 2 5 2 4" xfId="18961" xr:uid="{00000000-0005-0000-0000-0000B23A0000}"/>
    <cellStyle name="40% - Accent3 2 5 3" xfId="6023" xr:uid="{00000000-0005-0000-0000-0000B33A0000}"/>
    <cellStyle name="40% - Accent3 2 5 3 2" xfId="16249" xr:uid="{00000000-0005-0000-0000-0000B43A0000}"/>
    <cellStyle name="40% - Accent3 2 5 3 2 2" xfId="29215" xr:uid="{00000000-0005-0000-0000-0000B53A0000}"/>
    <cellStyle name="40% - Accent3 2 5 3 3" xfId="21445" xr:uid="{00000000-0005-0000-0000-0000B63A0000}"/>
    <cellStyle name="40% - Accent3 2 5 4" xfId="4745" xr:uid="{00000000-0005-0000-0000-0000B73A0000}"/>
    <cellStyle name="40% - Accent3 2 5 4 2" xfId="15124" xr:uid="{00000000-0005-0000-0000-0000B83A0000}"/>
    <cellStyle name="40% - Accent3 2 5 4 2 2" xfId="28144" xr:uid="{00000000-0005-0000-0000-0000B93A0000}"/>
    <cellStyle name="40% - Accent3 2 5 4 3" xfId="20283" xr:uid="{00000000-0005-0000-0000-0000BA3A0000}"/>
    <cellStyle name="40% - Accent3 2 5 5" xfId="9276" xr:uid="{00000000-0005-0000-0000-0000BB3A0000}"/>
    <cellStyle name="40% - Accent3 2 5 5 2" xfId="24116" xr:uid="{00000000-0005-0000-0000-0000BC3A0000}"/>
    <cellStyle name="40% - Accent3 2 5 6" xfId="17799" xr:uid="{00000000-0005-0000-0000-0000BD3A0000}"/>
    <cellStyle name="40% - Accent3 2 6" xfId="661" xr:uid="{00000000-0005-0000-0000-0000BE3A0000}"/>
    <cellStyle name="40% - Accent3 2 6 2" xfId="3262" xr:uid="{00000000-0005-0000-0000-0000BF3A0000}"/>
    <cellStyle name="40% - Accent3 2 6 2 2" xfId="7331" xr:uid="{00000000-0005-0000-0000-0000C03A0000}"/>
    <cellStyle name="40% - Accent3 2 6 2 2 2" xfId="13570" xr:uid="{00000000-0005-0000-0000-0000C13A0000}"/>
    <cellStyle name="40% - Accent3 2 6 2 2 2 2" xfId="26818" xr:uid="{00000000-0005-0000-0000-0000C23A0000}"/>
    <cellStyle name="40% - Accent3 2 6 2 2 3" xfId="22608" xr:uid="{00000000-0005-0000-0000-0000C33A0000}"/>
    <cellStyle name="40% - Accent3 2 6 2 3" xfId="11102" xr:uid="{00000000-0005-0000-0000-0000C43A0000}"/>
    <cellStyle name="40% - Accent3 2 6 2 3 2" xfId="25416" xr:uid="{00000000-0005-0000-0000-0000C53A0000}"/>
    <cellStyle name="40% - Accent3 2 6 2 4" xfId="18962" xr:uid="{00000000-0005-0000-0000-0000C63A0000}"/>
    <cellStyle name="40% - Accent3 2 6 3" xfId="6024" xr:uid="{00000000-0005-0000-0000-0000C73A0000}"/>
    <cellStyle name="40% - Accent3 2 6 3 2" xfId="16250" xr:uid="{00000000-0005-0000-0000-0000C83A0000}"/>
    <cellStyle name="40% - Accent3 2 6 3 2 2" xfId="29216" xr:uid="{00000000-0005-0000-0000-0000C93A0000}"/>
    <cellStyle name="40% - Accent3 2 6 3 3" xfId="21446" xr:uid="{00000000-0005-0000-0000-0000CA3A0000}"/>
    <cellStyle name="40% - Accent3 2 6 4" xfId="4746" xr:uid="{00000000-0005-0000-0000-0000CB3A0000}"/>
    <cellStyle name="40% - Accent3 2 6 4 2" xfId="15125" xr:uid="{00000000-0005-0000-0000-0000CC3A0000}"/>
    <cellStyle name="40% - Accent3 2 6 4 2 2" xfId="28145" xr:uid="{00000000-0005-0000-0000-0000CD3A0000}"/>
    <cellStyle name="40% - Accent3 2 6 4 3" xfId="20284" xr:uid="{00000000-0005-0000-0000-0000CE3A0000}"/>
    <cellStyle name="40% - Accent3 2 6 5" xfId="9451" xr:uid="{00000000-0005-0000-0000-0000CF3A0000}"/>
    <cellStyle name="40% - Accent3 2 6 5 2" xfId="24291" xr:uid="{00000000-0005-0000-0000-0000D03A0000}"/>
    <cellStyle name="40% - Accent3 2 6 6" xfId="17800" xr:uid="{00000000-0005-0000-0000-0000D13A0000}"/>
    <cellStyle name="40% - Accent3 2 7" xfId="1848" xr:uid="{00000000-0005-0000-0000-0000D23A0000}"/>
    <cellStyle name="40% - Accent3 2 7 2" xfId="11276" xr:uid="{00000000-0005-0000-0000-0000D33A0000}"/>
    <cellStyle name="40% - Accent3 2 7 2 2" xfId="25588" xr:uid="{00000000-0005-0000-0000-0000D43A0000}"/>
    <cellStyle name="40% - Accent3 2 7 3" xfId="12121" xr:uid="{00000000-0005-0000-0000-0000D53A0000}"/>
    <cellStyle name="40% - Accent3 2 7 4" xfId="9634" xr:uid="{00000000-0005-0000-0000-0000D63A0000}"/>
    <cellStyle name="40% - Accent3 2 7 4 2" xfId="24468" xr:uid="{00000000-0005-0000-0000-0000D73A0000}"/>
    <cellStyle name="40% - Accent3 2 8" xfId="3257" xr:uid="{00000000-0005-0000-0000-0000D83A0000}"/>
    <cellStyle name="40% - Accent3 2 8 2" xfId="7326" xr:uid="{00000000-0005-0000-0000-0000D93A0000}"/>
    <cellStyle name="40% - Accent3 2 8 2 2" xfId="14340" xr:uid="{00000000-0005-0000-0000-0000DA3A0000}"/>
    <cellStyle name="40% - Accent3 2 8 2 2 2" xfId="27420" xr:uid="{00000000-0005-0000-0000-0000DB3A0000}"/>
    <cellStyle name="40% - Accent3 2 8 2 3" xfId="22603" xr:uid="{00000000-0005-0000-0000-0000DC3A0000}"/>
    <cellStyle name="40% - Accent3 2 8 3" xfId="11454" xr:uid="{00000000-0005-0000-0000-0000DD3A0000}"/>
    <cellStyle name="40% - Accent3 2 8 3 2" xfId="25762" xr:uid="{00000000-0005-0000-0000-0000DE3A0000}"/>
    <cellStyle name="40% - Accent3 2 8 4" xfId="18957" xr:uid="{00000000-0005-0000-0000-0000DF3A0000}"/>
    <cellStyle name="40% - Accent3 2 9" xfId="4124" xr:uid="{00000000-0005-0000-0000-0000E03A0000}"/>
    <cellStyle name="40% - Accent3 2 9 2" xfId="8084" xr:uid="{00000000-0005-0000-0000-0000E13A0000}"/>
    <cellStyle name="40% - Accent3 2 9 2 2" xfId="14544" xr:uid="{00000000-0005-0000-0000-0000E23A0000}"/>
    <cellStyle name="40% - Accent3 2 9 2 2 2" xfId="27613" xr:uid="{00000000-0005-0000-0000-0000E33A0000}"/>
    <cellStyle name="40% - Accent3 2 9 2 3" xfId="23328" xr:uid="{00000000-0005-0000-0000-0000E43A0000}"/>
    <cellStyle name="40% - Accent3 2 9 3" xfId="11632" xr:uid="{00000000-0005-0000-0000-0000E53A0000}"/>
    <cellStyle name="40% - Accent3 2 9 3 2" xfId="25939" xr:uid="{00000000-0005-0000-0000-0000E63A0000}"/>
    <cellStyle name="40% - Accent3 2 9 4" xfId="19682" xr:uid="{00000000-0005-0000-0000-0000E73A0000}"/>
    <cellStyle name="40% - Accent3 3" xfId="662" xr:uid="{00000000-0005-0000-0000-0000E83A0000}"/>
    <cellStyle name="40% - Accent3 3 10" xfId="4125" xr:uid="{00000000-0005-0000-0000-0000E93A0000}"/>
    <cellStyle name="40% - Accent3 3 10 2" xfId="8085" xr:uid="{00000000-0005-0000-0000-0000EA3A0000}"/>
    <cellStyle name="40% - Accent3 3 10 2 2" xfId="12867" xr:uid="{00000000-0005-0000-0000-0000EB3A0000}"/>
    <cellStyle name="40% - Accent3 3 10 2 2 2" xfId="26393" xr:uid="{00000000-0005-0000-0000-0000EC3A0000}"/>
    <cellStyle name="40% - Accent3 3 10 2 3" xfId="23329" xr:uid="{00000000-0005-0000-0000-0000ED3A0000}"/>
    <cellStyle name="40% - Accent3 3 10 3" xfId="9879" xr:uid="{00000000-0005-0000-0000-0000EE3A0000}"/>
    <cellStyle name="40% - Accent3 3 10 3 2" xfId="24613" xr:uid="{00000000-0005-0000-0000-0000EF3A0000}"/>
    <cellStyle name="40% - Accent3 3 10 4" xfId="19683" xr:uid="{00000000-0005-0000-0000-0000F03A0000}"/>
    <cellStyle name="40% - Accent3 3 11" xfId="6025" xr:uid="{00000000-0005-0000-0000-0000F13A0000}"/>
    <cellStyle name="40% - Accent3 3 11 2" xfId="14057" xr:uid="{00000000-0005-0000-0000-0000F23A0000}"/>
    <cellStyle name="40% - Accent3 3 11 2 2" xfId="27231" xr:uid="{00000000-0005-0000-0000-0000F33A0000}"/>
    <cellStyle name="40% - Accent3 3 11 3" xfId="21447" xr:uid="{00000000-0005-0000-0000-0000F43A0000}"/>
    <cellStyle name="40% - Accent3 3 12" xfId="4747" xr:uid="{00000000-0005-0000-0000-0000F53A0000}"/>
    <cellStyle name="40% - Accent3 3 12 2" xfId="15126" xr:uid="{00000000-0005-0000-0000-0000F63A0000}"/>
    <cellStyle name="40% - Accent3 3 12 2 2" xfId="28146" xr:uid="{00000000-0005-0000-0000-0000F73A0000}"/>
    <cellStyle name="40% - Accent3 3 12 3" xfId="12487" xr:uid="{00000000-0005-0000-0000-0000F83A0000}"/>
    <cellStyle name="40% - Accent3 3 12 3 2" xfId="26194" xr:uid="{00000000-0005-0000-0000-0000F93A0000}"/>
    <cellStyle name="40% - Accent3 3 12 4" xfId="20285" xr:uid="{00000000-0005-0000-0000-0000FA3A0000}"/>
    <cellStyle name="40% - Accent3 3 13" xfId="8269" xr:uid="{00000000-0005-0000-0000-0000FB3A0000}"/>
    <cellStyle name="40% - Accent3 3 13 2" xfId="23471" xr:uid="{00000000-0005-0000-0000-0000FC3A0000}"/>
    <cellStyle name="40% - Accent3 3 14" xfId="17801" xr:uid="{00000000-0005-0000-0000-0000FD3A0000}"/>
    <cellStyle name="40% - Accent3 3 2" xfId="663" xr:uid="{00000000-0005-0000-0000-0000FE3A0000}"/>
    <cellStyle name="40% - Accent3 3 2 2" xfId="1853" xr:uid="{00000000-0005-0000-0000-0000FF3A0000}"/>
    <cellStyle name="40% - Accent3 3 2 2 2" xfId="3878" xr:uid="{00000000-0005-0000-0000-0000003B0000}"/>
    <cellStyle name="40% - Accent3 3 2 2 2 2" xfId="7888" xr:uid="{00000000-0005-0000-0000-0000013B0000}"/>
    <cellStyle name="40% - Accent3 3 2 2 2 2 2" xfId="17187" xr:uid="{00000000-0005-0000-0000-0000023B0000}"/>
    <cellStyle name="40% - Accent3 3 2 2 2 2 2 2" xfId="30126" xr:uid="{00000000-0005-0000-0000-0000033B0000}"/>
    <cellStyle name="40% - Accent3 3 2 2 2 2 3" xfId="23160" xr:uid="{00000000-0005-0000-0000-0000043B0000}"/>
    <cellStyle name="40% - Accent3 3 2 2 2 3" xfId="11769" xr:uid="{00000000-0005-0000-0000-0000053B0000}"/>
    <cellStyle name="40% - Accent3 3 2 2 2 3 2" xfId="26065" xr:uid="{00000000-0005-0000-0000-0000063B0000}"/>
    <cellStyle name="40% - Accent3 3 2 2 2 4" xfId="19514" xr:uid="{00000000-0005-0000-0000-0000073B0000}"/>
    <cellStyle name="40% - Accent3 3 2 2 3" xfId="6643" xr:uid="{00000000-0005-0000-0000-0000083B0000}"/>
    <cellStyle name="40% - Accent3 3 2 2 3 2" xfId="16774" xr:uid="{00000000-0005-0000-0000-0000093B0000}"/>
    <cellStyle name="40% - Accent3 3 2 2 3 2 2" xfId="29727" xr:uid="{00000000-0005-0000-0000-00000A3B0000}"/>
    <cellStyle name="40% - Accent3 3 2 2 3 3" xfId="21998" xr:uid="{00000000-0005-0000-0000-00000B3B0000}"/>
    <cellStyle name="40% - Accent3 3 2 2 4" xfId="5303" xr:uid="{00000000-0005-0000-0000-00000C3B0000}"/>
    <cellStyle name="40% - Accent3 3 2 2 4 2" xfId="15643" xr:uid="{00000000-0005-0000-0000-00000D3B0000}"/>
    <cellStyle name="40% - Accent3 3 2 2 4 2 2" xfId="28663" xr:uid="{00000000-0005-0000-0000-00000E3B0000}"/>
    <cellStyle name="40% - Accent3 3 2 2 4 3" xfId="20836" xr:uid="{00000000-0005-0000-0000-00000F3B0000}"/>
    <cellStyle name="40% - Accent3 3 2 2 5" xfId="9104" xr:uid="{00000000-0005-0000-0000-0000103B0000}"/>
    <cellStyle name="40% - Accent3 3 2 2 6" xfId="18352" xr:uid="{00000000-0005-0000-0000-0000113B0000}"/>
    <cellStyle name="40% - Accent3 3 2 3" xfId="1852" xr:uid="{00000000-0005-0000-0000-0000123B0000}"/>
    <cellStyle name="40% - Accent3 3 2 3 2" xfId="12124" xr:uid="{00000000-0005-0000-0000-0000133B0000}"/>
    <cellStyle name="40% - Accent3 3 2 3 3" xfId="10287" xr:uid="{00000000-0005-0000-0000-0000143B0000}"/>
    <cellStyle name="40% - Accent3 3 2 3 3 2" xfId="24742" xr:uid="{00000000-0005-0000-0000-0000153B0000}"/>
    <cellStyle name="40% - Accent3 3 2 4" xfId="3264" xr:uid="{00000000-0005-0000-0000-0000163B0000}"/>
    <cellStyle name="40% - Accent3 3 2 4 2" xfId="7333" xr:uid="{00000000-0005-0000-0000-0000173B0000}"/>
    <cellStyle name="40% - Accent3 3 2 4 2 2" xfId="17004" xr:uid="{00000000-0005-0000-0000-0000183B0000}"/>
    <cellStyle name="40% - Accent3 3 2 4 2 2 2" xfId="29945" xr:uid="{00000000-0005-0000-0000-0000193B0000}"/>
    <cellStyle name="40% - Accent3 3 2 4 2 3" xfId="22610" xr:uid="{00000000-0005-0000-0000-00001A3B0000}"/>
    <cellStyle name="40% - Accent3 3 2 4 3" xfId="14343" xr:uid="{00000000-0005-0000-0000-00001B3B0000}"/>
    <cellStyle name="40% - Accent3 3 2 4 3 2" xfId="27423" xr:uid="{00000000-0005-0000-0000-00001C3B0000}"/>
    <cellStyle name="40% - Accent3 3 2 4 4" xfId="18964" xr:uid="{00000000-0005-0000-0000-00001D3B0000}"/>
    <cellStyle name="40% - Accent3 3 2 5" xfId="6026" xr:uid="{00000000-0005-0000-0000-00001E3B0000}"/>
    <cellStyle name="40% - Accent3 3 2 5 2" xfId="16251" xr:uid="{00000000-0005-0000-0000-00001F3B0000}"/>
    <cellStyle name="40% - Accent3 3 2 5 2 2" xfId="29217" xr:uid="{00000000-0005-0000-0000-0000203B0000}"/>
    <cellStyle name="40% - Accent3 3 2 5 3" xfId="21448" xr:uid="{00000000-0005-0000-0000-0000213B0000}"/>
    <cellStyle name="40% - Accent3 3 2 6" xfId="4748" xr:uid="{00000000-0005-0000-0000-0000223B0000}"/>
    <cellStyle name="40% - Accent3 3 2 6 2" xfId="15127" xr:uid="{00000000-0005-0000-0000-0000233B0000}"/>
    <cellStyle name="40% - Accent3 3 2 6 2 2" xfId="28147" xr:uid="{00000000-0005-0000-0000-0000243B0000}"/>
    <cellStyle name="40% - Accent3 3 2 6 3" xfId="20286" xr:uid="{00000000-0005-0000-0000-0000253B0000}"/>
    <cellStyle name="40% - Accent3 3 2 7" xfId="8410" xr:uid="{00000000-0005-0000-0000-0000263B0000}"/>
    <cellStyle name="40% - Accent3 3 2 7 2" xfId="23612" xr:uid="{00000000-0005-0000-0000-0000273B0000}"/>
    <cellStyle name="40% - Accent3 3 2 8" xfId="17802" xr:uid="{00000000-0005-0000-0000-0000283B0000}"/>
    <cellStyle name="40% - Accent3 3 3" xfId="664" xr:uid="{00000000-0005-0000-0000-0000293B0000}"/>
    <cellStyle name="40% - Accent3 3 3 2" xfId="3265" xr:uid="{00000000-0005-0000-0000-00002A3B0000}"/>
    <cellStyle name="40% - Accent3 3 3 2 2" xfId="7334" xr:uid="{00000000-0005-0000-0000-00002B3B0000}"/>
    <cellStyle name="40% - Accent3 3 3 2 2 2" xfId="13571" xr:uid="{00000000-0005-0000-0000-00002C3B0000}"/>
    <cellStyle name="40% - Accent3 3 3 2 2 2 2" xfId="26819" xr:uid="{00000000-0005-0000-0000-00002D3B0000}"/>
    <cellStyle name="40% - Accent3 3 3 2 2 3" xfId="22611" xr:uid="{00000000-0005-0000-0000-00002E3B0000}"/>
    <cellStyle name="40% - Accent3 3 3 2 3" xfId="10460" xr:uid="{00000000-0005-0000-0000-00002F3B0000}"/>
    <cellStyle name="40% - Accent3 3 3 2 3 2" xfId="24904" xr:uid="{00000000-0005-0000-0000-0000303B0000}"/>
    <cellStyle name="40% - Accent3 3 3 2 4" xfId="18965" xr:uid="{00000000-0005-0000-0000-0000313B0000}"/>
    <cellStyle name="40% - Accent3 3 3 3" xfId="6027" xr:uid="{00000000-0005-0000-0000-0000323B0000}"/>
    <cellStyle name="40% - Accent3 3 3 3 2" xfId="16252" xr:uid="{00000000-0005-0000-0000-0000333B0000}"/>
    <cellStyle name="40% - Accent3 3 3 3 2 2" xfId="29218" xr:uid="{00000000-0005-0000-0000-0000343B0000}"/>
    <cellStyle name="40% - Accent3 3 3 3 3" xfId="21449" xr:uid="{00000000-0005-0000-0000-0000353B0000}"/>
    <cellStyle name="40% - Accent3 3 3 4" xfId="4749" xr:uid="{00000000-0005-0000-0000-0000363B0000}"/>
    <cellStyle name="40% - Accent3 3 3 4 2" xfId="15128" xr:uid="{00000000-0005-0000-0000-0000373B0000}"/>
    <cellStyle name="40% - Accent3 3 3 4 2 2" xfId="28148" xr:uid="{00000000-0005-0000-0000-0000383B0000}"/>
    <cellStyle name="40% - Accent3 3 3 4 3" xfId="20287" xr:uid="{00000000-0005-0000-0000-0000393B0000}"/>
    <cellStyle name="40% - Accent3 3 3 5" xfId="8705" xr:uid="{00000000-0005-0000-0000-00003A3B0000}"/>
    <cellStyle name="40% - Accent3 3 3 5 2" xfId="23780" xr:uid="{00000000-0005-0000-0000-00003B3B0000}"/>
    <cellStyle name="40% - Accent3 3 3 6" xfId="17803" xr:uid="{00000000-0005-0000-0000-00003C3B0000}"/>
    <cellStyle name="40% - Accent3 3 4" xfId="665" xr:uid="{00000000-0005-0000-0000-00003D3B0000}"/>
    <cellStyle name="40% - Accent3 3 4 2" xfId="3266" xr:uid="{00000000-0005-0000-0000-00003E3B0000}"/>
    <cellStyle name="40% - Accent3 3 4 2 2" xfId="7335" xr:uid="{00000000-0005-0000-0000-00003F3B0000}"/>
    <cellStyle name="40% - Accent3 3 4 2 2 2" xfId="17005" xr:uid="{00000000-0005-0000-0000-0000403B0000}"/>
    <cellStyle name="40% - Accent3 3 4 2 2 2 2" xfId="29946" xr:uid="{00000000-0005-0000-0000-0000413B0000}"/>
    <cellStyle name="40% - Accent3 3 4 2 2 3" xfId="22612" xr:uid="{00000000-0005-0000-0000-0000423B0000}"/>
    <cellStyle name="40% - Accent3 3 4 2 3" xfId="8934" xr:uid="{00000000-0005-0000-0000-0000433B0000}"/>
    <cellStyle name="40% - Accent3 3 4 2 3 2" xfId="23943" xr:uid="{00000000-0005-0000-0000-0000443B0000}"/>
    <cellStyle name="40% - Accent3 3 4 2 4" xfId="18966" xr:uid="{00000000-0005-0000-0000-0000453B0000}"/>
    <cellStyle name="40% - Accent3 3 4 3" xfId="6028" xr:uid="{00000000-0005-0000-0000-0000463B0000}"/>
    <cellStyle name="40% - Accent3 3 4 3 2" xfId="16253" xr:uid="{00000000-0005-0000-0000-0000473B0000}"/>
    <cellStyle name="40% - Accent3 3 4 3 2 2" xfId="29219" xr:uid="{00000000-0005-0000-0000-0000483B0000}"/>
    <cellStyle name="40% - Accent3 3 4 3 3" xfId="10751" xr:uid="{00000000-0005-0000-0000-0000493B0000}"/>
    <cellStyle name="40% - Accent3 3 4 3 3 2" xfId="25073" xr:uid="{00000000-0005-0000-0000-00004A3B0000}"/>
    <cellStyle name="40% - Accent3 3 4 3 4" xfId="21450" xr:uid="{00000000-0005-0000-0000-00004B3B0000}"/>
    <cellStyle name="40% - Accent3 3 4 4" xfId="4750" xr:uid="{00000000-0005-0000-0000-00004C3B0000}"/>
    <cellStyle name="40% - Accent3 3 4 4 2" xfId="15129" xr:uid="{00000000-0005-0000-0000-00004D3B0000}"/>
    <cellStyle name="40% - Accent3 3 4 4 2 2" xfId="28149" xr:uid="{00000000-0005-0000-0000-00004E3B0000}"/>
    <cellStyle name="40% - Accent3 3 4 4 3" xfId="20288" xr:uid="{00000000-0005-0000-0000-00004F3B0000}"/>
    <cellStyle name="40% - Accent3 3 4 5" xfId="8811" xr:uid="{00000000-0005-0000-0000-0000503B0000}"/>
    <cellStyle name="40% - Accent3 3 4 6" xfId="17804" xr:uid="{00000000-0005-0000-0000-0000513B0000}"/>
    <cellStyle name="40% - Accent3 3 5" xfId="666" xr:uid="{00000000-0005-0000-0000-0000523B0000}"/>
    <cellStyle name="40% - Accent3 3 5 2" xfId="3267" xr:uid="{00000000-0005-0000-0000-0000533B0000}"/>
    <cellStyle name="40% - Accent3 3 5 2 2" xfId="7336" xr:uid="{00000000-0005-0000-0000-0000543B0000}"/>
    <cellStyle name="40% - Accent3 3 5 2 2 2" xfId="13572" xr:uid="{00000000-0005-0000-0000-0000553B0000}"/>
    <cellStyle name="40% - Accent3 3 5 2 2 2 2" xfId="26820" xr:uid="{00000000-0005-0000-0000-0000563B0000}"/>
    <cellStyle name="40% - Accent3 3 5 2 2 3" xfId="22613" xr:uid="{00000000-0005-0000-0000-0000573B0000}"/>
    <cellStyle name="40% - Accent3 3 5 2 3" xfId="10928" xr:uid="{00000000-0005-0000-0000-0000583B0000}"/>
    <cellStyle name="40% - Accent3 3 5 2 3 2" xfId="25245" xr:uid="{00000000-0005-0000-0000-0000593B0000}"/>
    <cellStyle name="40% - Accent3 3 5 2 4" xfId="18967" xr:uid="{00000000-0005-0000-0000-00005A3B0000}"/>
    <cellStyle name="40% - Accent3 3 5 3" xfId="6029" xr:uid="{00000000-0005-0000-0000-00005B3B0000}"/>
    <cellStyle name="40% - Accent3 3 5 3 2" xfId="16254" xr:uid="{00000000-0005-0000-0000-00005C3B0000}"/>
    <cellStyle name="40% - Accent3 3 5 3 2 2" xfId="29220" xr:uid="{00000000-0005-0000-0000-00005D3B0000}"/>
    <cellStyle name="40% - Accent3 3 5 3 3" xfId="21451" xr:uid="{00000000-0005-0000-0000-00005E3B0000}"/>
    <cellStyle name="40% - Accent3 3 5 4" xfId="4751" xr:uid="{00000000-0005-0000-0000-00005F3B0000}"/>
    <cellStyle name="40% - Accent3 3 5 4 2" xfId="15130" xr:uid="{00000000-0005-0000-0000-0000603B0000}"/>
    <cellStyle name="40% - Accent3 3 5 4 2 2" xfId="28150" xr:uid="{00000000-0005-0000-0000-0000613B0000}"/>
    <cellStyle name="40% - Accent3 3 5 4 3" xfId="20289" xr:uid="{00000000-0005-0000-0000-0000623B0000}"/>
    <cellStyle name="40% - Accent3 3 5 5" xfId="9277" xr:uid="{00000000-0005-0000-0000-0000633B0000}"/>
    <cellStyle name="40% - Accent3 3 5 5 2" xfId="24117" xr:uid="{00000000-0005-0000-0000-0000643B0000}"/>
    <cellStyle name="40% - Accent3 3 5 6" xfId="17805" xr:uid="{00000000-0005-0000-0000-0000653B0000}"/>
    <cellStyle name="40% - Accent3 3 6" xfId="667" xr:uid="{00000000-0005-0000-0000-0000663B0000}"/>
    <cellStyle name="40% - Accent3 3 6 2" xfId="3268" xr:uid="{00000000-0005-0000-0000-0000673B0000}"/>
    <cellStyle name="40% - Accent3 3 6 2 2" xfId="7337" xr:uid="{00000000-0005-0000-0000-0000683B0000}"/>
    <cellStyle name="40% - Accent3 3 6 2 2 2" xfId="13573" xr:uid="{00000000-0005-0000-0000-0000693B0000}"/>
    <cellStyle name="40% - Accent3 3 6 2 2 2 2" xfId="26821" xr:uid="{00000000-0005-0000-0000-00006A3B0000}"/>
    <cellStyle name="40% - Accent3 3 6 2 2 3" xfId="22614" xr:uid="{00000000-0005-0000-0000-00006B3B0000}"/>
    <cellStyle name="40% - Accent3 3 6 2 3" xfId="11103" xr:uid="{00000000-0005-0000-0000-00006C3B0000}"/>
    <cellStyle name="40% - Accent3 3 6 2 3 2" xfId="25417" xr:uid="{00000000-0005-0000-0000-00006D3B0000}"/>
    <cellStyle name="40% - Accent3 3 6 2 4" xfId="18968" xr:uid="{00000000-0005-0000-0000-00006E3B0000}"/>
    <cellStyle name="40% - Accent3 3 6 3" xfId="6030" xr:uid="{00000000-0005-0000-0000-00006F3B0000}"/>
    <cellStyle name="40% - Accent3 3 6 3 2" xfId="16255" xr:uid="{00000000-0005-0000-0000-0000703B0000}"/>
    <cellStyle name="40% - Accent3 3 6 3 2 2" xfId="29221" xr:uid="{00000000-0005-0000-0000-0000713B0000}"/>
    <cellStyle name="40% - Accent3 3 6 3 3" xfId="21452" xr:uid="{00000000-0005-0000-0000-0000723B0000}"/>
    <cellStyle name="40% - Accent3 3 6 4" xfId="4752" xr:uid="{00000000-0005-0000-0000-0000733B0000}"/>
    <cellStyle name="40% - Accent3 3 6 4 2" xfId="15131" xr:uid="{00000000-0005-0000-0000-0000743B0000}"/>
    <cellStyle name="40% - Accent3 3 6 4 2 2" xfId="28151" xr:uid="{00000000-0005-0000-0000-0000753B0000}"/>
    <cellStyle name="40% - Accent3 3 6 4 3" xfId="20290" xr:uid="{00000000-0005-0000-0000-0000763B0000}"/>
    <cellStyle name="40% - Accent3 3 6 5" xfId="9452" xr:uid="{00000000-0005-0000-0000-0000773B0000}"/>
    <cellStyle name="40% - Accent3 3 6 5 2" xfId="24292" xr:uid="{00000000-0005-0000-0000-0000783B0000}"/>
    <cellStyle name="40% - Accent3 3 6 6" xfId="17806" xr:uid="{00000000-0005-0000-0000-0000793B0000}"/>
    <cellStyle name="40% - Accent3 3 7" xfId="1854" xr:uid="{00000000-0005-0000-0000-00007A3B0000}"/>
    <cellStyle name="40% - Accent3 3 7 2" xfId="3879" xr:uid="{00000000-0005-0000-0000-00007B3B0000}"/>
    <cellStyle name="40% - Accent3 3 7 2 2" xfId="7889" xr:uid="{00000000-0005-0000-0000-00007C3B0000}"/>
    <cellStyle name="40% - Accent3 3 7 2 2 2" xfId="14470" xr:uid="{00000000-0005-0000-0000-00007D3B0000}"/>
    <cellStyle name="40% - Accent3 3 7 2 2 2 2" xfId="27541" xr:uid="{00000000-0005-0000-0000-00007E3B0000}"/>
    <cellStyle name="40% - Accent3 3 7 2 2 3" xfId="23161" xr:uid="{00000000-0005-0000-0000-00007F3B0000}"/>
    <cellStyle name="40% - Accent3 3 7 2 3" xfId="11277" xr:uid="{00000000-0005-0000-0000-0000803B0000}"/>
    <cellStyle name="40% - Accent3 3 7 2 3 2" xfId="25589" xr:uid="{00000000-0005-0000-0000-0000813B0000}"/>
    <cellStyle name="40% - Accent3 3 7 2 4" xfId="19515" xr:uid="{00000000-0005-0000-0000-0000823B0000}"/>
    <cellStyle name="40% - Accent3 3 7 3" xfId="6644" xr:uid="{00000000-0005-0000-0000-0000833B0000}"/>
    <cellStyle name="40% - Accent3 3 7 3 2" xfId="16775" xr:uid="{00000000-0005-0000-0000-0000843B0000}"/>
    <cellStyle name="40% - Accent3 3 7 3 2 2" xfId="29728" xr:uid="{00000000-0005-0000-0000-0000853B0000}"/>
    <cellStyle name="40% - Accent3 3 7 3 3" xfId="21999" xr:uid="{00000000-0005-0000-0000-0000863B0000}"/>
    <cellStyle name="40% - Accent3 3 7 4" xfId="5304" xr:uid="{00000000-0005-0000-0000-0000873B0000}"/>
    <cellStyle name="40% - Accent3 3 7 4 2" xfId="15644" xr:uid="{00000000-0005-0000-0000-0000883B0000}"/>
    <cellStyle name="40% - Accent3 3 7 4 2 2" xfId="28664" xr:uid="{00000000-0005-0000-0000-0000893B0000}"/>
    <cellStyle name="40% - Accent3 3 7 4 3" xfId="20837" xr:uid="{00000000-0005-0000-0000-00008A3B0000}"/>
    <cellStyle name="40% - Accent3 3 7 5" xfId="9635" xr:uid="{00000000-0005-0000-0000-00008B3B0000}"/>
    <cellStyle name="40% - Accent3 3 7 5 2" xfId="24469" xr:uid="{00000000-0005-0000-0000-00008C3B0000}"/>
    <cellStyle name="40% - Accent3 3 7 6" xfId="18353" xr:uid="{00000000-0005-0000-0000-00008D3B0000}"/>
    <cellStyle name="40% - Accent3 3 8" xfId="1851" xr:uid="{00000000-0005-0000-0000-00008E3B0000}"/>
    <cellStyle name="40% - Accent3 3 8 2" xfId="12123" xr:uid="{00000000-0005-0000-0000-00008F3B0000}"/>
    <cellStyle name="40% - Accent3 3 8 3" xfId="11455" xr:uid="{00000000-0005-0000-0000-0000903B0000}"/>
    <cellStyle name="40% - Accent3 3 8 3 2" xfId="25763" xr:uid="{00000000-0005-0000-0000-0000913B0000}"/>
    <cellStyle name="40% - Accent3 3 9" xfId="3263" xr:uid="{00000000-0005-0000-0000-0000923B0000}"/>
    <cellStyle name="40% - Accent3 3 9 2" xfId="7332" xr:uid="{00000000-0005-0000-0000-0000933B0000}"/>
    <cellStyle name="40% - Accent3 3 9 2 2" xfId="14342" xr:uid="{00000000-0005-0000-0000-0000943B0000}"/>
    <cellStyle name="40% - Accent3 3 9 2 2 2" xfId="27422" xr:uid="{00000000-0005-0000-0000-0000953B0000}"/>
    <cellStyle name="40% - Accent3 3 9 2 3" xfId="22609" xr:uid="{00000000-0005-0000-0000-0000963B0000}"/>
    <cellStyle name="40% - Accent3 3 9 3" xfId="11633" xr:uid="{00000000-0005-0000-0000-0000973B0000}"/>
    <cellStyle name="40% - Accent3 3 9 3 2" xfId="25940" xr:uid="{00000000-0005-0000-0000-0000983B0000}"/>
    <cellStyle name="40% - Accent3 3 9 4" xfId="18963" xr:uid="{00000000-0005-0000-0000-0000993B0000}"/>
    <cellStyle name="40% - Accent3 4" xfId="668" xr:uid="{00000000-0005-0000-0000-00009A3B0000}"/>
    <cellStyle name="40% - Accent3 4 10" xfId="4126" xr:uid="{00000000-0005-0000-0000-00009B3B0000}"/>
    <cellStyle name="40% - Accent3 4 10 2" xfId="8086" xr:uid="{00000000-0005-0000-0000-00009C3B0000}"/>
    <cellStyle name="40% - Accent3 4 10 2 2" xfId="12868" xr:uid="{00000000-0005-0000-0000-00009D3B0000}"/>
    <cellStyle name="40% - Accent3 4 10 2 2 2" xfId="26394" xr:uid="{00000000-0005-0000-0000-00009E3B0000}"/>
    <cellStyle name="40% - Accent3 4 10 2 3" xfId="23330" xr:uid="{00000000-0005-0000-0000-00009F3B0000}"/>
    <cellStyle name="40% - Accent3 4 10 3" xfId="9880" xr:uid="{00000000-0005-0000-0000-0000A03B0000}"/>
    <cellStyle name="40% - Accent3 4 10 3 2" xfId="24614" xr:uid="{00000000-0005-0000-0000-0000A13B0000}"/>
    <cellStyle name="40% - Accent3 4 10 4" xfId="19684" xr:uid="{00000000-0005-0000-0000-0000A23B0000}"/>
    <cellStyle name="40% - Accent3 4 11" xfId="6031" xr:uid="{00000000-0005-0000-0000-0000A33B0000}"/>
    <cellStyle name="40% - Accent3 4 11 2" xfId="14058" xr:uid="{00000000-0005-0000-0000-0000A43B0000}"/>
    <cellStyle name="40% - Accent3 4 11 2 2" xfId="27232" xr:uid="{00000000-0005-0000-0000-0000A53B0000}"/>
    <cellStyle name="40% - Accent3 4 11 3" xfId="21453" xr:uid="{00000000-0005-0000-0000-0000A63B0000}"/>
    <cellStyle name="40% - Accent3 4 12" xfId="4753" xr:uid="{00000000-0005-0000-0000-0000A73B0000}"/>
    <cellStyle name="40% - Accent3 4 12 2" xfId="15132" xr:uid="{00000000-0005-0000-0000-0000A83B0000}"/>
    <cellStyle name="40% - Accent3 4 12 2 2" xfId="28152" xr:uid="{00000000-0005-0000-0000-0000A93B0000}"/>
    <cellStyle name="40% - Accent3 4 12 3" xfId="12488" xr:uid="{00000000-0005-0000-0000-0000AA3B0000}"/>
    <cellStyle name="40% - Accent3 4 12 3 2" xfId="26195" xr:uid="{00000000-0005-0000-0000-0000AB3B0000}"/>
    <cellStyle name="40% - Accent3 4 12 4" xfId="20291" xr:uid="{00000000-0005-0000-0000-0000AC3B0000}"/>
    <cellStyle name="40% - Accent3 4 13" xfId="8270" xr:uid="{00000000-0005-0000-0000-0000AD3B0000}"/>
    <cellStyle name="40% - Accent3 4 13 2" xfId="23472" xr:uid="{00000000-0005-0000-0000-0000AE3B0000}"/>
    <cellStyle name="40% - Accent3 4 14" xfId="17807" xr:uid="{00000000-0005-0000-0000-0000AF3B0000}"/>
    <cellStyle name="40% - Accent3 4 2" xfId="669" xr:uid="{00000000-0005-0000-0000-0000B03B0000}"/>
    <cellStyle name="40% - Accent3 4 2 2" xfId="1857" xr:uid="{00000000-0005-0000-0000-0000B13B0000}"/>
    <cellStyle name="40% - Accent3 4 2 2 2" xfId="3880" xr:uid="{00000000-0005-0000-0000-0000B23B0000}"/>
    <cellStyle name="40% - Accent3 4 2 2 2 2" xfId="7890" xr:uid="{00000000-0005-0000-0000-0000B33B0000}"/>
    <cellStyle name="40% - Accent3 4 2 2 2 2 2" xfId="17188" xr:uid="{00000000-0005-0000-0000-0000B43B0000}"/>
    <cellStyle name="40% - Accent3 4 2 2 2 2 2 2" xfId="30127" xr:uid="{00000000-0005-0000-0000-0000B53B0000}"/>
    <cellStyle name="40% - Accent3 4 2 2 2 2 3" xfId="23162" xr:uid="{00000000-0005-0000-0000-0000B63B0000}"/>
    <cellStyle name="40% - Accent3 4 2 2 2 3" xfId="11770" xr:uid="{00000000-0005-0000-0000-0000B73B0000}"/>
    <cellStyle name="40% - Accent3 4 2 2 2 3 2" xfId="26066" xr:uid="{00000000-0005-0000-0000-0000B83B0000}"/>
    <cellStyle name="40% - Accent3 4 2 2 2 4" xfId="19516" xr:uid="{00000000-0005-0000-0000-0000B93B0000}"/>
    <cellStyle name="40% - Accent3 4 2 2 3" xfId="6645" xr:uid="{00000000-0005-0000-0000-0000BA3B0000}"/>
    <cellStyle name="40% - Accent3 4 2 2 3 2" xfId="16776" xr:uid="{00000000-0005-0000-0000-0000BB3B0000}"/>
    <cellStyle name="40% - Accent3 4 2 2 3 2 2" xfId="29729" xr:uid="{00000000-0005-0000-0000-0000BC3B0000}"/>
    <cellStyle name="40% - Accent3 4 2 2 3 3" xfId="22000" xr:uid="{00000000-0005-0000-0000-0000BD3B0000}"/>
    <cellStyle name="40% - Accent3 4 2 2 4" xfId="5305" xr:uid="{00000000-0005-0000-0000-0000BE3B0000}"/>
    <cellStyle name="40% - Accent3 4 2 2 4 2" xfId="15645" xr:uid="{00000000-0005-0000-0000-0000BF3B0000}"/>
    <cellStyle name="40% - Accent3 4 2 2 4 2 2" xfId="28665" xr:uid="{00000000-0005-0000-0000-0000C03B0000}"/>
    <cellStyle name="40% - Accent3 4 2 2 4 3" xfId="20838" xr:uid="{00000000-0005-0000-0000-0000C13B0000}"/>
    <cellStyle name="40% - Accent3 4 2 2 5" xfId="9103" xr:uid="{00000000-0005-0000-0000-0000C23B0000}"/>
    <cellStyle name="40% - Accent3 4 2 2 6" xfId="18354" xr:uid="{00000000-0005-0000-0000-0000C33B0000}"/>
    <cellStyle name="40% - Accent3 4 2 3" xfId="1856" xr:uid="{00000000-0005-0000-0000-0000C43B0000}"/>
    <cellStyle name="40% - Accent3 4 2 3 2" xfId="12126" xr:uid="{00000000-0005-0000-0000-0000C53B0000}"/>
    <cellStyle name="40% - Accent3 4 2 3 3" xfId="10288" xr:uid="{00000000-0005-0000-0000-0000C63B0000}"/>
    <cellStyle name="40% - Accent3 4 2 3 3 2" xfId="24743" xr:uid="{00000000-0005-0000-0000-0000C73B0000}"/>
    <cellStyle name="40% - Accent3 4 2 4" xfId="3270" xr:uid="{00000000-0005-0000-0000-0000C83B0000}"/>
    <cellStyle name="40% - Accent3 4 2 4 2" xfId="7339" xr:uid="{00000000-0005-0000-0000-0000C93B0000}"/>
    <cellStyle name="40% - Accent3 4 2 4 2 2" xfId="17006" xr:uid="{00000000-0005-0000-0000-0000CA3B0000}"/>
    <cellStyle name="40% - Accent3 4 2 4 2 2 2" xfId="29947" xr:uid="{00000000-0005-0000-0000-0000CB3B0000}"/>
    <cellStyle name="40% - Accent3 4 2 4 2 3" xfId="22616" xr:uid="{00000000-0005-0000-0000-0000CC3B0000}"/>
    <cellStyle name="40% - Accent3 4 2 4 3" xfId="14345" xr:uid="{00000000-0005-0000-0000-0000CD3B0000}"/>
    <cellStyle name="40% - Accent3 4 2 4 3 2" xfId="27425" xr:uid="{00000000-0005-0000-0000-0000CE3B0000}"/>
    <cellStyle name="40% - Accent3 4 2 4 4" xfId="18970" xr:uid="{00000000-0005-0000-0000-0000CF3B0000}"/>
    <cellStyle name="40% - Accent3 4 2 5" xfId="6032" xr:uid="{00000000-0005-0000-0000-0000D03B0000}"/>
    <cellStyle name="40% - Accent3 4 2 5 2" xfId="16256" xr:uid="{00000000-0005-0000-0000-0000D13B0000}"/>
    <cellStyle name="40% - Accent3 4 2 5 2 2" xfId="29222" xr:uid="{00000000-0005-0000-0000-0000D23B0000}"/>
    <cellStyle name="40% - Accent3 4 2 5 3" xfId="21454" xr:uid="{00000000-0005-0000-0000-0000D33B0000}"/>
    <cellStyle name="40% - Accent3 4 2 6" xfId="4754" xr:uid="{00000000-0005-0000-0000-0000D43B0000}"/>
    <cellStyle name="40% - Accent3 4 2 6 2" xfId="15133" xr:uid="{00000000-0005-0000-0000-0000D53B0000}"/>
    <cellStyle name="40% - Accent3 4 2 6 2 2" xfId="28153" xr:uid="{00000000-0005-0000-0000-0000D63B0000}"/>
    <cellStyle name="40% - Accent3 4 2 6 3" xfId="20292" xr:uid="{00000000-0005-0000-0000-0000D73B0000}"/>
    <cellStyle name="40% - Accent3 4 2 7" xfId="8411" xr:uid="{00000000-0005-0000-0000-0000D83B0000}"/>
    <cellStyle name="40% - Accent3 4 2 7 2" xfId="23613" xr:uid="{00000000-0005-0000-0000-0000D93B0000}"/>
    <cellStyle name="40% - Accent3 4 2 8" xfId="17808" xr:uid="{00000000-0005-0000-0000-0000DA3B0000}"/>
    <cellStyle name="40% - Accent3 4 3" xfId="670" xr:uid="{00000000-0005-0000-0000-0000DB3B0000}"/>
    <cellStyle name="40% - Accent3 4 3 2" xfId="3271" xr:uid="{00000000-0005-0000-0000-0000DC3B0000}"/>
    <cellStyle name="40% - Accent3 4 3 2 2" xfId="7340" xr:uid="{00000000-0005-0000-0000-0000DD3B0000}"/>
    <cellStyle name="40% - Accent3 4 3 2 2 2" xfId="13574" xr:uid="{00000000-0005-0000-0000-0000DE3B0000}"/>
    <cellStyle name="40% - Accent3 4 3 2 2 2 2" xfId="26822" xr:uid="{00000000-0005-0000-0000-0000DF3B0000}"/>
    <cellStyle name="40% - Accent3 4 3 2 2 3" xfId="22617" xr:uid="{00000000-0005-0000-0000-0000E03B0000}"/>
    <cellStyle name="40% - Accent3 4 3 2 3" xfId="10461" xr:uid="{00000000-0005-0000-0000-0000E13B0000}"/>
    <cellStyle name="40% - Accent3 4 3 2 3 2" xfId="24905" xr:uid="{00000000-0005-0000-0000-0000E23B0000}"/>
    <cellStyle name="40% - Accent3 4 3 2 4" xfId="18971" xr:uid="{00000000-0005-0000-0000-0000E33B0000}"/>
    <cellStyle name="40% - Accent3 4 3 3" xfId="6033" xr:uid="{00000000-0005-0000-0000-0000E43B0000}"/>
    <cellStyle name="40% - Accent3 4 3 3 2" xfId="16257" xr:uid="{00000000-0005-0000-0000-0000E53B0000}"/>
    <cellStyle name="40% - Accent3 4 3 3 2 2" xfId="29223" xr:uid="{00000000-0005-0000-0000-0000E63B0000}"/>
    <cellStyle name="40% - Accent3 4 3 3 3" xfId="21455" xr:uid="{00000000-0005-0000-0000-0000E73B0000}"/>
    <cellStyle name="40% - Accent3 4 3 4" xfId="4755" xr:uid="{00000000-0005-0000-0000-0000E83B0000}"/>
    <cellStyle name="40% - Accent3 4 3 4 2" xfId="15134" xr:uid="{00000000-0005-0000-0000-0000E93B0000}"/>
    <cellStyle name="40% - Accent3 4 3 4 2 2" xfId="28154" xr:uid="{00000000-0005-0000-0000-0000EA3B0000}"/>
    <cellStyle name="40% - Accent3 4 3 4 3" xfId="20293" xr:uid="{00000000-0005-0000-0000-0000EB3B0000}"/>
    <cellStyle name="40% - Accent3 4 3 5" xfId="8706" xr:uid="{00000000-0005-0000-0000-0000EC3B0000}"/>
    <cellStyle name="40% - Accent3 4 3 5 2" xfId="23781" xr:uid="{00000000-0005-0000-0000-0000ED3B0000}"/>
    <cellStyle name="40% - Accent3 4 3 6" xfId="17809" xr:uid="{00000000-0005-0000-0000-0000EE3B0000}"/>
    <cellStyle name="40% - Accent3 4 4" xfId="671" xr:uid="{00000000-0005-0000-0000-0000EF3B0000}"/>
    <cellStyle name="40% - Accent3 4 4 2" xfId="3272" xr:uid="{00000000-0005-0000-0000-0000F03B0000}"/>
    <cellStyle name="40% - Accent3 4 4 2 2" xfId="7341" xr:uid="{00000000-0005-0000-0000-0000F13B0000}"/>
    <cellStyle name="40% - Accent3 4 4 2 2 2" xfId="17007" xr:uid="{00000000-0005-0000-0000-0000F23B0000}"/>
    <cellStyle name="40% - Accent3 4 4 2 2 2 2" xfId="29948" xr:uid="{00000000-0005-0000-0000-0000F33B0000}"/>
    <cellStyle name="40% - Accent3 4 4 2 2 3" xfId="22618" xr:uid="{00000000-0005-0000-0000-0000F43B0000}"/>
    <cellStyle name="40% - Accent3 4 4 2 3" xfId="8935" xr:uid="{00000000-0005-0000-0000-0000F53B0000}"/>
    <cellStyle name="40% - Accent3 4 4 2 3 2" xfId="23944" xr:uid="{00000000-0005-0000-0000-0000F63B0000}"/>
    <cellStyle name="40% - Accent3 4 4 2 4" xfId="18972" xr:uid="{00000000-0005-0000-0000-0000F73B0000}"/>
    <cellStyle name="40% - Accent3 4 4 3" xfId="6034" xr:uid="{00000000-0005-0000-0000-0000F83B0000}"/>
    <cellStyle name="40% - Accent3 4 4 3 2" xfId="16258" xr:uid="{00000000-0005-0000-0000-0000F93B0000}"/>
    <cellStyle name="40% - Accent3 4 4 3 2 2" xfId="29224" xr:uid="{00000000-0005-0000-0000-0000FA3B0000}"/>
    <cellStyle name="40% - Accent3 4 4 3 3" xfId="10752" xr:uid="{00000000-0005-0000-0000-0000FB3B0000}"/>
    <cellStyle name="40% - Accent3 4 4 3 3 2" xfId="25074" xr:uid="{00000000-0005-0000-0000-0000FC3B0000}"/>
    <cellStyle name="40% - Accent3 4 4 3 4" xfId="21456" xr:uid="{00000000-0005-0000-0000-0000FD3B0000}"/>
    <cellStyle name="40% - Accent3 4 4 4" xfId="4756" xr:uid="{00000000-0005-0000-0000-0000FE3B0000}"/>
    <cellStyle name="40% - Accent3 4 4 4 2" xfId="15135" xr:uid="{00000000-0005-0000-0000-0000FF3B0000}"/>
    <cellStyle name="40% - Accent3 4 4 4 2 2" xfId="28155" xr:uid="{00000000-0005-0000-0000-0000003C0000}"/>
    <cellStyle name="40% - Accent3 4 4 4 3" xfId="20294" xr:uid="{00000000-0005-0000-0000-0000013C0000}"/>
    <cellStyle name="40% - Accent3 4 4 5" xfId="8553" xr:uid="{00000000-0005-0000-0000-0000023C0000}"/>
    <cellStyle name="40% - Accent3 4 4 6" xfId="17810" xr:uid="{00000000-0005-0000-0000-0000033C0000}"/>
    <cellStyle name="40% - Accent3 4 5" xfId="672" xr:uid="{00000000-0005-0000-0000-0000043C0000}"/>
    <cellStyle name="40% - Accent3 4 5 2" xfId="3273" xr:uid="{00000000-0005-0000-0000-0000053C0000}"/>
    <cellStyle name="40% - Accent3 4 5 2 2" xfId="7342" xr:uid="{00000000-0005-0000-0000-0000063C0000}"/>
    <cellStyle name="40% - Accent3 4 5 2 2 2" xfId="13575" xr:uid="{00000000-0005-0000-0000-0000073C0000}"/>
    <cellStyle name="40% - Accent3 4 5 2 2 2 2" xfId="26823" xr:uid="{00000000-0005-0000-0000-0000083C0000}"/>
    <cellStyle name="40% - Accent3 4 5 2 2 3" xfId="22619" xr:uid="{00000000-0005-0000-0000-0000093C0000}"/>
    <cellStyle name="40% - Accent3 4 5 2 3" xfId="10929" xr:uid="{00000000-0005-0000-0000-00000A3C0000}"/>
    <cellStyle name="40% - Accent3 4 5 2 3 2" xfId="25246" xr:uid="{00000000-0005-0000-0000-00000B3C0000}"/>
    <cellStyle name="40% - Accent3 4 5 2 4" xfId="18973" xr:uid="{00000000-0005-0000-0000-00000C3C0000}"/>
    <cellStyle name="40% - Accent3 4 5 3" xfId="6035" xr:uid="{00000000-0005-0000-0000-00000D3C0000}"/>
    <cellStyle name="40% - Accent3 4 5 3 2" xfId="16259" xr:uid="{00000000-0005-0000-0000-00000E3C0000}"/>
    <cellStyle name="40% - Accent3 4 5 3 2 2" xfId="29225" xr:uid="{00000000-0005-0000-0000-00000F3C0000}"/>
    <cellStyle name="40% - Accent3 4 5 3 3" xfId="21457" xr:uid="{00000000-0005-0000-0000-0000103C0000}"/>
    <cellStyle name="40% - Accent3 4 5 4" xfId="4757" xr:uid="{00000000-0005-0000-0000-0000113C0000}"/>
    <cellStyle name="40% - Accent3 4 5 4 2" xfId="15136" xr:uid="{00000000-0005-0000-0000-0000123C0000}"/>
    <cellStyle name="40% - Accent3 4 5 4 2 2" xfId="28156" xr:uid="{00000000-0005-0000-0000-0000133C0000}"/>
    <cellStyle name="40% - Accent3 4 5 4 3" xfId="20295" xr:uid="{00000000-0005-0000-0000-0000143C0000}"/>
    <cellStyle name="40% - Accent3 4 5 5" xfId="9278" xr:uid="{00000000-0005-0000-0000-0000153C0000}"/>
    <cellStyle name="40% - Accent3 4 5 5 2" xfId="24118" xr:uid="{00000000-0005-0000-0000-0000163C0000}"/>
    <cellStyle name="40% - Accent3 4 5 6" xfId="17811" xr:uid="{00000000-0005-0000-0000-0000173C0000}"/>
    <cellStyle name="40% - Accent3 4 6" xfId="673" xr:uid="{00000000-0005-0000-0000-0000183C0000}"/>
    <cellStyle name="40% - Accent3 4 6 2" xfId="3274" xr:uid="{00000000-0005-0000-0000-0000193C0000}"/>
    <cellStyle name="40% - Accent3 4 6 2 2" xfId="7343" xr:uid="{00000000-0005-0000-0000-00001A3C0000}"/>
    <cellStyle name="40% - Accent3 4 6 2 2 2" xfId="13576" xr:uid="{00000000-0005-0000-0000-00001B3C0000}"/>
    <cellStyle name="40% - Accent3 4 6 2 2 2 2" xfId="26824" xr:uid="{00000000-0005-0000-0000-00001C3C0000}"/>
    <cellStyle name="40% - Accent3 4 6 2 2 3" xfId="22620" xr:uid="{00000000-0005-0000-0000-00001D3C0000}"/>
    <cellStyle name="40% - Accent3 4 6 2 3" xfId="11104" xr:uid="{00000000-0005-0000-0000-00001E3C0000}"/>
    <cellStyle name="40% - Accent3 4 6 2 3 2" xfId="25418" xr:uid="{00000000-0005-0000-0000-00001F3C0000}"/>
    <cellStyle name="40% - Accent3 4 6 2 4" xfId="18974" xr:uid="{00000000-0005-0000-0000-0000203C0000}"/>
    <cellStyle name="40% - Accent3 4 6 3" xfId="6036" xr:uid="{00000000-0005-0000-0000-0000213C0000}"/>
    <cellStyle name="40% - Accent3 4 6 3 2" xfId="16260" xr:uid="{00000000-0005-0000-0000-0000223C0000}"/>
    <cellStyle name="40% - Accent3 4 6 3 2 2" xfId="29226" xr:uid="{00000000-0005-0000-0000-0000233C0000}"/>
    <cellStyle name="40% - Accent3 4 6 3 3" xfId="21458" xr:uid="{00000000-0005-0000-0000-0000243C0000}"/>
    <cellStyle name="40% - Accent3 4 6 4" xfId="4758" xr:uid="{00000000-0005-0000-0000-0000253C0000}"/>
    <cellStyle name="40% - Accent3 4 6 4 2" xfId="15137" xr:uid="{00000000-0005-0000-0000-0000263C0000}"/>
    <cellStyle name="40% - Accent3 4 6 4 2 2" xfId="28157" xr:uid="{00000000-0005-0000-0000-0000273C0000}"/>
    <cellStyle name="40% - Accent3 4 6 4 3" xfId="20296" xr:uid="{00000000-0005-0000-0000-0000283C0000}"/>
    <cellStyle name="40% - Accent3 4 6 5" xfId="9453" xr:uid="{00000000-0005-0000-0000-0000293C0000}"/>
    <cellStyle name="40% - Accent3 4 6 5 2" xfId="24293" xr:uid="{00000000-0005-0000-0000-00002A3C0000}"/>
    <cellStyle name="40% - Accent3 4 6 6" xfId="17812" xr:uid="{00000000-0005-0000-0000-00002B3C0000}"/>
    <cellStyle name="40% - Accent3 4 7" xfId="1858" xr:uid="{00000000-0005-0000-0000-00002C3C0000}"/>
    <cellStyle name="40% - Accent3 4 7 2" xfId="3881" xr:uid="{00000000-0005-0000-0000-00002D3C0000}"/>
    <cellStyle name="40% - Accent3 4 7 2 2" xfId="7891" xr:uid="{00000000-0005-0000-0000-00002E3C0000}"/>
    <cellStyle name="40% - Accent3 4 7 2 2 2" xfId="14471" xr:uid="{00000000-0005-0000-0000-00002F3C0000}"/>
    <cellStyle name="40% - Accent3 4 7 2 2 2 2" xfId="27542" xr:uid="{00000000-0005-0000-0000-0000303C0000}"/>
    <cellStyle name="40% - Accent3 4 7 2 2 3" xfId="23163" xr:uid="{00000000-0005-0000-0000-0000313C0000}"/>
    <cellStyle name="40% - Accent3 4 7 2 3" xfId="11278" xr:uid="{00000000-0005-0000-0000-0000323C0000}"/>
    <cellStyle name="40% - Accent3 4 7 2 3 2" xfId="25590" xr:uid="{00000000-0005-0000-0000-0000333C0000}"/>
    <cellStyle name="40% - Accent3 4 7 2 4" xfId="19517" xr:uid="{00000000-0005-0000-0000-0000343C0000}"/>
    <cellStyle name="40% - Accent3 4 7 3" xfId="6646" xr:uid="{00000000-0005-0000-0000-0000353C0000}"/>
    <cellStyle name="40% - Accent3 4 7 3 2" xfId="16777" xr:uid="{00000000-0005-0000-0000-0000363C0000}"/>
    <cellStyle name="40% - Accent3 4 7 3 2 2" xfId="29730" xr:uid="{00000000-0005-0000-0000-0000373C0000}"/>
    <cellStyle name="40% - Accent3 4 7 3 3" xfId="22001" xr:uid="{00000000-0005-0000-0000-0000383C0000}"/>
    <cellStyle name="40% - Accent3 4 7 4" xfId="5306" xr:uid="{00000000-0005-0000-0000-0000393C0000}"/>
    <cellStyle name="40% - Accent3 4 7 4 2" xfId="15646" xr:uid="{00000000-0005-0000-0000-00003A3C0000}"/>
    <cellStyle name="40% - Accent3 4 7 4 2 2" xfId="28666" xr:uid="{00000000-0005-0000-0000-00003B3C0000}"/>
    <cellStyle name="40% - Accent3 4 7 4 3" xfId="20839" xr:uid="{00000000-0005-0000-0000-00003C3C0000}"/>
    <cellStyle name="40% - Accent3 4 7 5" xfId="9636" xr:uid="{00000000-0005-0000-0000-00003D3C0000}"/>
    <cellStyle name="40% - Accent3 4 7 5 2" xfId="24470" xr:uid="{00000000-0005-0000-0000-00003E3C0000}"/>
    <cellStyle name="40% - Accent3 4 7 6" xfId="18355" xr:uid="{00000000-0005-0000-0000-00003F3C0000}"/>
    <cellStyle name="40% - Accent3 4 8" xfId="1855" xr:uid="{00000000-0005-0000-0000-0000403C0000}"/>
    <cellStyle name="40% - Accent3 4 8 2" xfId="12125" xr:uid="{00000000-0005-0000-0000-0000413C0000}"/>
    <cellStyle name="40% - Accent3 4 8 3" xfId="11456" xr:uid="{00000000-0005-0000-0000-0000423C0000}"/>
    <cellStyle name="40% - Accent3 4 8 3 2" xfId="25764" xr:uid="{00000000-0005-0000-0000-0000433C0000}"/>
    <cellStyle name="40% - Accent3 4 9" xfId="3269" xr:uid="{00000000-0005-0000-0000-0000443C0000}"/>
    <cellStyle name="40% - Accent3 4 9 2" xfId="7338" xr:uid="{00000000-0005-0000-0000-0000453C0000}"/>
    <cellStyle name="40% - Accent3 4 9 2 2" xfId="14344" xr:uid="{00000000-0005-0000-0000-0000463C0000}"/>
    <cellStyle name="40% - Accent3 4 9 2 2 2" xfId="27424" xr:uid="{00000000-0005-0000-0000-0000473C0000}"/>
    <cellStyle name="40% - Accent3 4 9 2 3" xfId="22615" xr:uid="{00000000-0005-0000-0000-0000483C0000}"/>
    <cellStyle name="40% - Accent3 4 9 3" xfId="11634" xr:uid="{00000000-0005-0000-0000-0000493C0000}"/>
    <cellStyle name="40% - Accent3 4 9 3 2" xfId="25941" xr:uid="{00000000-0005-0000-0000-00004A3C0000}"/>
    <cellStyle name="40% - Accent3 4 9 4" xfId="18969" xr:uid="{00000000-0005-0000-0000-00004B3C0000}"/>
    <cellStyle name="40% - Accent3 5" xfId="674" xr:uid="{00000000-0005-0000-0000-00004C3C0000}"/>
    <cellStyle name="40% - Accent3 5 10" xfId="4127" xr:uid="{00000000-0005-0000-0000-00004D3C0000}"/>
    <cellStyle name="40% - Accent3 5 10 2" xfId="8087" xr:uid="{00000000-0005-0000-0000-00004E3C0000}"/>
    <cellStyle name="40% - Accent3 5 10 2 2" xfId="12869" xr:uid="{00000000-0005-0000-0000-00004F3C0000}"/>
    <cellStyle name="40% - Accent3 5 10 2 2 2" xfId="26395" xr:uid="{00000000-0005-0000-0000-0000503C0000}"/>
    <cellStyle name="40% - Accent3 5 10 2 3" xfId="23331" xr:uid="{00000000-0005-0000-0000-0000513C0000}"/>
    <cellStyle name="40% - Accent3 5 10 3" xfId="9881" xr:uid="{00000000-0005-0000-0000-0000523C0000}"/>
    <cellStyle name="40% - Accent3 5 10 3 2" xfId="24615" xr:uid="{00000000-0005-0000-0000-0000533C0000}"/>
    <cellStyle name="40% - Accent3 5 10 4" xfId="19685" xr:uid="{00000000-0005-0000-0000-0000543C0000}"/>
    <cellStyle name="40% - Accent3 5 11" xfId="6037" xr:uid="{00000000-0005-0000-0000-0000553C0000}"/>
    <cellStyle name="40% - Accent3 5 11 2" xfId="14059" xr:uid="{00000000-0005-0000-0000-0000563C0000}"/>
    <cellStyle name="40% - Accent3 5 11 2 2" xfId="27233" xr:uid="{00000000-0005-0000-0000-0000573C0000}"/>
    <cellStyle name="40% - Accent3 5 11 3" xfId="21459" xr:uid="{00000000-0005-0000-0000-0000583C0000}"/>
    <cellStyle name="40% - Accent3 5 12" xfId="4759" xr:uid="{00000000-0005-0000-0000-0000593C0000}"/>
    <cellStyle name="40% - Accent3 5 12 2" xfId="15138" xr:uid="{00000000-0005-0000-0000-00005A3C0000}"/>
    <cellStyle name="40% - Accent3 5 12 2 2" xfId="28158" xr:uid="{00000000-0005-0000-0000-00005B3C0000}"/>
    <cellStyle name="40% - Accent3 5 12 3" xfId="12489" xr:uid="{00000000-0005-0000-0000-00005C3C0000}"/>
    <cellStyle name="40% - Accent3 5 12 3 2" xfId="26196" xr:uid="{00000000-0005-0000-0000-00005D3C0000}"/>
    <cellStyle name="40% - Accent3 5 12 4" xfId="20297" xr:uid="{00000000-0005-0000-0000-00005E3C0000}"/>
    <cellStyle name="40% - Accent3 5 13" xfId="8271" xr:uid="{00000000-0005-0000-0000-00005F3C0000}"/>
    <cellStyle name="40% - Accent3 5 13 2" xfId="23473" xr:uid="{00000000-0005-0000-0000-0000603C0000}"/>
    <cellStyle name="40% - Accent3 5 14" xfId="17813" xr:uid="{00000000-0005-0000-0000-0000613C0000}"/>
    <cellStyle name="40% - Accent3 5 2" xfId="675" xr:uid="{00000000-0005-0000-0000-0000623C0000}"/>
    <cellStyle name="40% - Accent3 5 2 2" xfId="1861" xr:uid="{00000000-0005-0000-0000-0000633C0000}"/>
    <cellStyle name="40% - Accent3 5 2 2 2" xfId="3882" xr:uid="{00000000-0005-0000-0000-0000643C0000}"/>
    <cellStyle name="40% - Accent3 5 2 2 2 2" xfId="7892" xr:uid="{00000000-0005-0000-0000-0000653C0000}"/>
    <cellStyle name="40% - Accent3 5 2 2 2 2 2" xfId="17189" xr:uid="{00000000-0005-0000-0000-0000663C0000}"/>
    <cellStyle name="40% - Accent3 5 2 2 2 2 2 2" xfId="30128" xr:uid="{00000000-0005-0000-0000-0000673C0000}"/>
    <cellStyle name="40% - Accent3 5 2 2 2 2 3" xfId="23164" xr:uid="{00000000-0005-0000-0000-0000683C0000}"/>
    <cellStyle name="40% - Accent3 5 2 2 2 3" xfId="11771" xr:uid="{00000000-0005-0000-0000-0000693C0000}"/>
    <cellStyle name="40% - Accent3 5 2 2 2 3 2" xfId="26067" xr:uid="{00000000-0005-0000-0000-00006A3C0000}"/>
    <cellStyle name="40% - Accent3 5 2 2 2 4" xfId="19518" xr:uid="{00000000-0005-0000-0000-00006B3C0000}"/>
    <cellStyle name="40% - Accent3 5 2 2 3" xfId="6647" xr:uid="{00000000-0005-0000-0000-00006C3C0000}"/>
    <cellStyle name="40% - Accent3 5 2 2 3 2" xfId="16778" xr:uid="{00000000-0005-0000-0000-00006D3C0000}"/>
    <cellStyle name="40% - Accent3 5 2 2 3 2 2" xfId="29731" xr:uid="{00000000-0005-0000-0000-00006E3C0000}"/>
    <cellStyle name="40% - Accent3 5 2 2 3 3" xfId="22002" xr:uid="{00000000-0005-0000-0000-00006F3C0000}"/>
    <cellStyle name="40% - Accent3 5 2 2 4" xfId="5307" xr:uid="{00000000-0005-0000-0000-0000703C0000}"/>
    <cellStyle name="40% - Accent3 5 2 2 4 2" xfId="15647" xr:uid="{00000000-0005-0000-0000-0000713C0000}"/>
    <cellStyle name="40% - Accent3 5 2 2 4 2 2" xfId="28667" xr:uid="{00000000-0005-0000-0000-0000723C0000}"/>
    <cellStyle name="40% - Accent3 5 2 2 4 3" xfId="20840" xr:uid="{00000000-0005-0000-0000-0000733C0000}"/>
    <cellStyle name="40% - Accent3 5 2 2 5" xfId="9102" xr:uid="{00000000-0005-0000-0000-0000743C0000}"/>
    <cellStyle name="40% - Accent3 5 2 2 6" xfId="18356" xr:uid="{00000000-0005-0000-0000-0000753C0000}"/>
    <cellStyle name="40% - Accent3 5 2 3" xfId="1860" xr:uid="{00000000-0005-0000-0000-0000763C0000}"/>
    <cellStyle name="40% - Accent3 5 2 3 2" xfId="12128" xr:uid="{00000000-0005-0000-0000-0000773C0000}"/>
    <cellStyle name="40% - Accent3 5 2 3 3" xfId="10289" xr:uid="{00000000-0005-0000-0000-0000783C0000}"/>
    <cellStyle name="40% - Accent3 5 2 3 3 2" xfId="24744" xr:uid="{00000000-0005-0000-0000-0000793C0000}"/>
    <cellStyle name="40% - Accent3 5 2 4" xfId="3276" xr:uid="{00000000-0005-0000-0000-00007A3C0000}"/>
    <cellStyle name="40% - Accent3 5 2 4 2" xfId="7345" xr:uid="{00000000-0005-0000-0000-00007B3C0000}"/>
    <cellStyle name="40% - Accent3 5 2 4 2 2" xfId="17008" xr:uid="{00000000-0005-0000-0000-00007C3C0000}"/>
    <cellStyle name="40% - Accent3 5 2 4 2 2 2" xfId="29949" xr:uid="{00000000-0005-0000-0000-00007D3C0000}"/>
    <cellStyle name="40% - Accent3 5 2 4 2 3" xfId="22622" xr:uid="{00000000-0005-0000-0000-00007E3C0000}"/>
    <cellStyle name="40% - Accent3 5 2 4 3" xfId="14347" xr:uid="{00000000-0005-0000-0000-00007F3C0000}"/>
    <cellStyle name="40% - Accent3 5 2 4 3 2" xfId="27427" xr:uid="{00000000-0005-0000-0000-0000803C0000}"/>
    <cellStyle name="40% - Accent3 5 2 4 4" xfId="18976" xr:uid="{00000000-0005-0000-0000-0000813C0000}"/>
    <cellStyle name="40% - Accent3 5 2 5" xfId="6038" xr:uid="{00000000-0005-0000-0000-0000823C0000}"/>
    <cellStyle name="40% - Accent3 5 2 5 2" xfId="16261" xr:uid="{00000000-0005-0000-0000-0000833C0000}"/>
    <cellStyle name="40% - Accent3 5 2 5 2 2" xfId="29227" xr:uid="{00000000-0005-0000-0000-0000843C0000}"/>
    <cellStyle name="40% - Accent3 5 2 5 3" xfId="21460" xr:uid="{00000000-0005-0000-0000-0000853C0000}"/>
    <cellStyle name="40% - Accent3 5 2 6" xfId="4760" xr:uid="{00000000-0005-0000-0000-0000863C0000}"/>
    <cellStyle name="40% - Accent3 5 2 6 2" xfId="15139" xr:uid="{00000000-0005-0000-0000-0000873C0000}"/>
    <cellStyle name="40% - Accent3 5 2 6 2 2" xfId="28159" xr:uid="{00000000-0005-0000-0000-0000883C0000}"/>
    <cellStyle name="40% - Accent3 5 2 6 3" xfId="20298" xr:uid="{00000000-0005-0000-0000-0000893C0000}"/>
    <cellStyle name="40% - Accent3 5 2 7" xfId="8412" xr:uid="{00000000-0005-0000-0000-00008A3C0000}"/>
    <cellStyle name="40% - Accent3 5 2 7 2" xfId="23614" xr:uid="{00000000-0005-0000-0000-00008B3C0000}"/>
    <cellStyle name="40% - Accent3 5 2 8" xfId="17814" xr:uid="{00000000-0005-0000-0000-00008C3C0000}"/>
    <cellStyle name="40% - Accent3 5 3" xfId="676" xr:uid="{00000000-0005-0000-0000-00008D3C0000}"/>
    <cellStyle name="40% - Accent3 5 3 2" xfId="3277" xr:uid="{00000000-0005-0000-0000-00008E3C0000}"/>
    <cellStyle name="40% - Accent3 5 3 2 2" xfId="7346" xr:uid="{00000000-0005-0000-0000-00008F3C0000}"/>
    <cellStyle name="40% - Accent3 5 3 2 2 2" xfId="13577" xr:uid="{00000000-0005-0000-0000-0000903C0000}"/>
    <cellStyle name="40% - Accent3 5 3 2 2 2 2" xfId="26825" xr:uid="{00000000-0005-0000-0000-0000913C0000}"/>
    <cellStyle name="40% - Accent3 5 3 2 2 3" xfId="22623" xr:uid="{00000000-0005-0000-0000-0000923C0000}"/>
    <cellStyle name="40% - Accent3 5 3 2 3" xfId="10462" xr:uid="{00000000-0005-0000-0000-0000933C0000}"/>
    <cellStyle name="40% - Accent3 5 3 2 3 2" xfId="24906" xr:uid="{00000000-0005-0000-0000-0000943C0000}"/>
    <cellStyle name="40% - Accent3 5 3 2 4" xfId="18977" xr:uid="{00000000-0005-0000-0000-0000953C0000}"/>
    <cellStyle name="40% - Accent3 5 3 3" xfId="6039" xr:uid="{00000000-0005-0000-0000-0000963C0000}"/>
    <cellStyle name="40% - Accent3 5 3 3 2" xfId="16262" xr:uid="{00000000-0005-0000-0000-0000973C0000}"/>
    <cellStyle name="40% - Accent3 5 3 3 2 2" xfId="29228" xr:uid="{00000000-0005-0000-0000-0000983C0000}"/>
    <cellStyle name="40% - Accent3 5 3 3 3" xfId="21461" xr:uid="{00000000-0005-0000-0000-0000993C0000}"/>
    <cellStyle name="40% - Accent3 5 3 4" xfId="4761" xr:uid="{00000000-0005-0000-0000-00009A3C0000}"/>
    <cellStyle name="40% - Accent3 5 3 4 2" xfId="15140" xr:uid="{00000000-0005-0000-0000-00009B3C0000}"/>
    <cellStyle name="40% - Accent3 5 3 4 2 2" xfId="28160" xr:uid="{00000000-0005-0000-0000-00009C3C0000}"/>
    <cellStyle name="40% - Accent3 5 3 4 3" xfId="20299" xr:uid="{00000000-0005-0000-0000-00009D3C0000}"/>
    <cellStyle name="40% - Accent3 5 3 5" xfId="8707" xr:uid="{00000000-0005-0000-0000-00009E3C0000}"/>
    <cellStyle name="40% - Accent3 5 3 5 2" xfId="23782" xr:uid="{00000000-0005-0000-0000-00009F3C0000}"/>
    <cellStyle name="40% - Accent3 5 3 6" xfId="17815" xr:uid="{00000000-0005-0000-0000-0000A03C0000}"/>
    <cellStyle name="40% - Accent3 5 4" xfId="677" xr:uid="{00000000-0005-0000-0000-0000A13C0000}"/>
    <cellStyle name="40% - Accent3 5 4 2" xfId="3278" xr:uid="{00000000-0005-0000-0000-0000A23C0000}"/>
    <cellStyle name="40% - Accent3 5 4 2 2" xfId="7347" xr:uid="{00000000-0005-0000-0000-0000A33C0000}"/>
    <cellStyle name="40% - Accent3 5 4 2 2 2" xfId="17009" xr:uid="{00000000-0005-0000-0000-0000A43C0000}"/>
    <cellStyle name="40% - Accent3 5 4 2 2 2 2" xfId="29950" xr:uid="{00000000-0005-0000-0000-0000A53C0000}"/>
    <cellStyle name="40% - Accent3 5 4 2 2 3" xfId="22624" xr:uid="{00000000-0005-0000-0000-0000A63C0000}"/>
    <cellStyle name="40% - Accent3 5 4 2 3" xfId="8936" xr:uid="{00000000-0005-0000-0000-0000A73C0000}"/>
    <cellStyle name="40% - Accent3 5 4 2 3 2" xfId="23945" xr:uid="{00000000-0005-0000-0000-0000A83C0000}"/>
    <cellStyle name="40% - Accent3 5 4 2 4" xfId="18978" xr:uid="{00000000-0005-0000-0000-0000A93C0000}"/>
    <cellStyle name="40% - Accent3 5 4 3" xfId="6040" xr:uid="{00000000-0005-0000-0000-0000AA3C0000}"/>
    <cellStyle name="40% - Accent3 5 4 3 2" xfId="16263" xr:uid="{00000000-0005-0000-0000-0000AB3C0000}"/>
    <cellStyle name="40% - Accent3 5 4 3 2 2" xfId="29229" xr:uid="{00000000-0005-0000-0000-0000AC3C0000}"/>
    <cellStyle name="40% - Accent3 5 4 3 3" xfId="10753" xr:uid="{00000000-0005-0000-0000-0000AD3C0000}"/>
    <cellStyle name="40% - Accent3 5 4 3 3 2" xfId="25075" xr:uid="{00000000-0005-0000-0000-0000AE3C0000}"/>
    <cellStyle name="40% - Accent3 5 4 3 4" xfId="21462" xr:uid="{00000000-0005-0000-0000-0000AF3C0000}"/>
    <cellStyle name="40% - Accent3 5 4 4" xfId="4762" xr:uid="{00000000-0005-0000-0000-0000B03C0000}"/>
    <cellStyle name="40% - Accent3 5 4 4 2" xfId="15141" xr:uid="{00000000-0005-0000-0000-0000B13C0000}"/>
    <cellStyle name="40% - Accent3 5 4 4 2 2" xfId="28161" xr:uid="{00000000-0005-0000-0000-0000B23C0000}"/>
    <cellStyle name="40% - Accent3 5 4 4 3" xfId="20300" xr:uid="{00000000-0005-0000-0000-0000B33C0000}"/>
    <cellStyle name="40% - Accent3 5 4 5" xfId="8537" xr:uid="{00000000-0005-0000-0000-0000B43C0000}"/>
    <cellStyle name="40% - Accent3 5 4 6" xfId="17816" xr:uid="{00000000-0005-0000-0000-0000B53C0000}"/>
    <cellStyle name="40% - Accent3 5 5" xfId="678" xr:uid="{00000000-0005-0000-0000-0000B63C0000}"/>
    <cellStyle name="40% - Accent3 5 5 2" xfId="3279" xr:uid="{00000000-0005-0000-0000-0000B73C0000}"/>
    <cellStyle name="40% - Accent3 5 5 2 2" xfId="7348" xr:uid="{00000000-0005-0000-0000-0000B83C0000}"/>
    <cellStyle name="40% - Accent3 5 5 2 2 2" xfId="13578" xr:uid="{00000000-0005-0000-0000-0000B93C0000}"/>
    <cellStyle name="40% - Accent3 5 5 2 2 2 2" xfId="26826" xr:uid="{00000000-0005-0000-0000-0000BA3C0000}"/>
    <cellStyle name="40% - Accent3 5 5 2 2 3" xfId="22625" xr:uid="{00000000-0005-0000-0000-0000BB3C0000}"/>
    <cellStyle name="40% - Accent3 5 5 2 3" xfId="10930" xr:uid="{00000000-0005-0000-0000-0000BC3C0000}"/>
    <cellStyle name="40% - Accent3 5 5 2 3 2" xfId="25247" xr:uid="{00000000-0005-0000-0000-0000BD3C0000}"/>
    <cellStyle name="40% - Accent3 5 5 2 4" xfId="18979" xr:uid="{00000000-0005-0000-0000-0000BE3C0000}"/>
    <cellStyle name="40% - Accent3 5 5 3" xfId="6041" xr:uid="{00000000-0005-0000-0000-0000BF3C0000}"/>
    <cellStyle name="40% - Accent3 5 5 3 2" xfId="16264" xr:uid="{00000000-0005-0000-0000-0000C03C0000}"/>
    <cellStyle name="40% - Accent3 5 5 3 2 2" xfId="29230" xr:uid="{00000000-0005-0000-0000-0000C13C0000}"/>
    <cellStyle name="40% - Accent3 5 5 3 3" xfId="21463" xr:uid="{00000000-0005-0000-0000-0000C23C0000}"/>
    <cellStyle name="40% - Accent3 5 5 4" xfId="4763" xr:uid="{00000000-0005-0000-0000-0000C33C0000}"/>
    <cellStyle name="40% - Accent3 5 5 4 2" xfId="15142" xr:uid="{00000000-0005-0000-0000-0000C43C0000}"/>
    <cellStyle name="40% - Accent3 5 5 4 2 2" xfId="28162" xr:uid="{00000000-0005-0000-0000-0000C53C0000}"/>
    <cellStyle name="40% - Accent3 5 5 4 3" xfId="20301" xr:uid="{00000000-0005-0000-0000-0000C63C0000}"/>
    <cellStyle name="40% - Accent3 5 5 5" xfId="9279" xr:uid="{00000000-0005-0000-0000-0000C73C0000}"/>
    <cellStyle name="40% - Accent3 5 5 5 2" xfId="24119" xr:uid="{00000000-0005-0000-0000-0000C83C0000}"/>
    <cellStyle name="40% - Accent3 5 5 6" xfId="17817" xr:uid="{00000000-0005-0000-0000-0000C93C0000}"/>
    <cellStyle name="40% - Accent3 5 6" xfId="679" xr:uid="{00000000-0005-0000-0000-0000CA3C0000}"/>
    <cellStyle name="40% - Accent3 5 6 2" xfId="3280" xr:uid="{00000000-0005-0000-0000-0000CB3C0000}"/>
    <cellStyle name="40% - Accent3 5 6 2 2" xfId="7349" xr:uid="{00000000-0005-0000-0000-0000CC3C0000}"/>
    <cellStyle name="40% - Accent3 5 6 2 2 2" xfId="13579" xr:uid="{00000000-0005-0000-0000-0000CD3C0000}"/>
    <cellStyle name="40% - Accent3 5 6 2 2 2 2" xfId="26827" xr:uid="{00000000-0005-0000-0000-0000CE3C0000}"/>
    <cellStyle name="40% - Accent3 5 6 2 2 3" xfId="22626" xr:uid="{00000000-0005-0000-0000-0000CF3C0000}"/>
    <cellStyle name="40% - Accent3 5 6 2 3" xfId="11105" xr:uid="{00000000-0005-0000-0000-0000D03C0000}"/>
    <cellStyle name="40% - Accent3 5 6 2 3 2" xfId="25419" xr:uid="{00000000-0005-0000-0000-0000D13C0000}"/>
    <cellStyle name="40% - Accent3 5 6 2 4" xfId="18980" xr:uid="{00000000-0005-0000-0000-0000D23C0000}"/>
    <cellStyle name="40% - Accent3 5 6 3" xfId="6042" xr:uid="{00000000-0005-0000-0000-0000D33C0000}"/>
    <cellStyle name="40% - Accent3 5 6 3 2" xfId="16265" xr:uid="{00000000-0005-0000-0000-0000D43C0000}"/>
    <cellStyle name="40% - Accent3 5 6 3 2 2" xfId="29231" xr:uid="{00000000-0005-0000-0000-0000D53C0000}"/>
    <cellStyle name="40% - Accent3 5 6 3 3" xfId="21464" xr:uid="{00000000-0005-0000-0000-0000D63C0000}"/>
    <cellStyle name="40% - Accent3 5 6 4" xfId="4764" xr:uid="{00000000-0005-0000-0000-0000D73C0000}"/>
    <cellStyle name="40% - Accent3 5 6 4 2" xfId="15143" xr:uid="{00000000-0005-0000-0000-0000D83C0000}"/>
    <cellStyle name="40% - Accent3 5 6 4 2 2" xfId="28163" xr:uid="{00000000-0005-0000-0000-0000D93C0000}"/>
    <cellStyle name="40% - Accent3 5 6 4 3" xfId="20302" xr:uid="{00000000-0005-0000-0000-0000DA3C0000}"/>
    <cellStyle name="40% - Accent3 5 6 5" xfId="9454" xr:uid="{00000000-0005-0000-0000-0000DB3C0000}"/>
    <cellStyle name="40% - Accent3 5 6 5 2" xfId="24294" xr:uid="{00000000-0005-0000-0000-0000DC3C0000}"/>
    <cellStyle name="40% - Accent3 5 6 6" xfId="17818" xr:uid="{00000000-0005-0000-0000-0000DD3C0000}"/>
    <cellStyle name="40% - Accent3 5 7" xfId="1862" xr:uid="{00000000-0005-0000-0000-0000DE3C0000}"/>
    <cellStyle name="40% - Accent3 5 7 2" xfId="3883" xr:uid="{00000000-0005-0000-0000-0000DF3C0000}"/>
    <cellStyle name="40% - Accent3 5 7 2 2" xfId="7893" xr:uid="{00000000-0005-0000-0000-0000E03C0000}"/>
    <cellStyle name="40% - Accent3 5 7 2 2 2" xfId="14472" xr:uid="{00000000-0005-0000-0000-0000E13C0000}"/>
    <cellStyle name="40% - Accent3 5 7 2 2 2 2" xfId="27543" xr:uid="{00000000-0005-0000-0000-0000E23C0000}"/>
    <cellStyle name="40% - Accent3 5 7 2 2 3" xfId="23165" xr:uid="{00000000-0005-0000-0000-0000E33C0000}"/>
    <cellStyle name="40% - Accent3 5 7 2 3" xfId="11279" xr:uid="{00000000-0005-0000-0000-0000E43C0000}"/>
    <cellStyle name="40% - Accent3 5 7 2 3 2" xfId="25591" xr:uid="{00000000-0005-0000-0000-0000E53C0000}"/>
    <cellStyle name="40% - Accent3 5 7 2 4" xfId="19519" xr:uid="{00000000-0005-0000-0000-0000E63C0000}"/>
    <cellStyle name="40% - Accent3 5 7 3" xfId="6648" xr:uid="{00000000-0005-0000-0000-0000E73C0000}"/>
    <cellStyle name="40% - Accent3 5 7 3 2" xfId="16779" xr:uid="{00000000-0005-0000-0000-0000E83C0000}"/>
    <cellStyle name="40% - Accent3 5 7 3 2 2" xfId="29732" xr:uid="{00000000-0005-0000-0000-0000E93C0000}"/>
    <cellStyle name="40% - Accent3 5 7 3 3" xfId="22003" xr:uid="{00000000-0005-0000-0000-0000EA3C0000}"/>
    <cellStyle name="40% - Accent3 5 7 4" xfId="5308" xr:uid="{00000000-0005-0000-0000-0000EB3C0000}"/>
    <cellStyle name="40% - Accent3 5 7 4 2" xfId="15648" xr:uid="{00000000-0005-0000-0000-0000EC3C0000}"/>
    <cellStyle name="40% - Accent3 5 7 4 2 2" xfId="28668" xr:uid="{00000000-0005-0000-0000-0000ED3C0000}"/>
    <cellStyle name="40% - Accent3 5 7 4 3" xfId="20841" xr:uid="{00000000-0005-0000-0000-0000EE3C0000}"/>
    <cellStyle name="40% - Accent3 5 7 5" xfId="9637" xr:uid="{00000000-0005-0000-0000-0000EF3C0000}"/>
    <cellStyle name="40% - Accent3 5 7 5 2" xfId="24471" xr:uid="{00000000-0005-0000-0000-0000F03C0000}"/>
    <cellStyle name="40% - Accent3 5 7 6" xfId="18357" xr:uid="{00000000-0005-0000-0000-0000F13C0000}"/>
    <cellStyle name="40% - Accent3 5 8" xfId="1859" xr:uid="{00000000-0005-0000-0000-0000F23C0000}"/>
    <cellStyle name="40% - Accent3 5 8 2" xfId="12127" xr:uid="{00000000-0005-0000-0000-0000F33C0000}"/>
    <cellStyle name="40% - Accent3 5 8 3" xfId="11457" xr:uid="{00000000-0005-0000-0000-0000F43C0000}"/>
    <cellStyle name="40% - Accent3 5 8 3 2" xfId="25765" xr:uid="{00000000-0005-0000-0000-0000F53C0000}"/>
    <cellStyle name="40% - Accent3 5 9" xfId="3275" xr:uid="{00000000-0005-0000-0000-0000F63C0000}"/>
    <cellStyle name="40% - Accent3 5 9 2" xfId="7344" xr:uid="{00000000-0005-0000-0000-0000F73C0000}"/>
    <cellStyle name="40% - Accent3 5 9 2 2" xfId="14346" xr:uid="{00000000-0005-0000-0000-0000F83C0000}"/>
    <cellStyle name="40% - Accent3 5 9 2 2 2" xfId="27426" xr:uid="{00000000-0005-0000-0000-0000F93C0000}"/>
    <cellStyle name="40% - Accent3 5 9 2 3" xfId="22621" xr:uid="{00000000-0005-0000-0000-0000FA3C0000}"/>
    <cellStyle name="40% - Accent3 5 9 3" xfId="11635" xr:uid="{00000000-0005-0000-0000-0000FB3C0000}"/>
    <cellStyle name="40% - Accent3 5 9 3 2" xfId="25942" xr:uid="{00000000-0005-0000-0000-0000FC3C0000}"/>
    <cellStyle name="40% - Accent3 5 9 4" xfId="18975" xr:uid="{00000000-0005-0000-0000-0000FD3C0000}"/>
    <cellStyle name="40% - Accent3 6" xfId="680" xr:uid="{00000000-0005-0000-0000-0000FE3C0000}"/>
    <cellStyle name="40% - Accent3 6 10" xfId="4128" xr:uid="{00000000-0005-0000-0000-0000FF3C0000}"/>
    <cellStyle name="40% - Accent3 6 10 2" xfId="8088" xr:uid="{00000000-0005-0000-0000-0000003D0000}"/>
    <cellStyle name="40% - Accent3 6 10 2 2" xfId="12870" xr:uid="{00000000-0005-0000-0000-0000013D0000}"/>
    <cellStyle name="40% - Accent3 6 10 2 2 2" xfId="26396" xr:uid="{00000000-0005-0000-0000-0000023D0000}"/>
    <cellStyle name="40% - Accent3 6 10 2 3" xfId="23332" xr:uid="{00000000-0005-0000-0000-0000033D0000}"/>
    <cellStyle name="40% - Accent3 6 10 3" xfId="9882" xr:uid="{00000000-0005-0000-0000-0000043D0000}"/>
    <cellStyle name="40% - Accent3 6 10 3 2" xfId="24616" xr:uid="{00000000-0005-0000-0000-0000053D0000}"/>
    <cellStyle name="40% - Accent3 6 10 4" xfId="19686" xr:uid="{00000000-0005-0000-0000-0000063D0000}"/>
    <cellStyle name="40% - Accent3 6 11" xfId="6043" xr:uid="{00000000-0005-0000-0000-0000073D0000}"/>
    <cellStyle name="40% - Accent3 6 11 2" xfId="14060" xr:uid="{00000000-0005-0000-0000-0000083D0000}"/>
    <cellStyle name="40% - Accent3 6 11 2 2" xfId="27234" xr:uid="{00000000-0005-0000-0000-0000093D0000}"/>
    <cellStyle name="40% - Accent3 6 11 3" xfId="21465" xr:uid="{00000000-0005-0000-0000-00000A3D0000}"/>
    <cellStyle name="40% - Accent3 6 12" xfId="4765" xr:uid="{00000000-0005-0000-0000-00000B3D0000}"/>
    <cellStyle name="40% - Accent3 6 12 2" xfId="15144" xr:uid="{00000000-0005-0000-0000-00000C3D0000}"/>
    <cellStyle name="40% - Accent3 6 12 2 2" xfId="28164" xr:uid="{00000000-0005-0000-0000-00000D3D0000}"/>
    <cellStyle name="40% - Accent3 6 12 3" xfId="12490" xr:uid="{00000000-0005-0000-0000-00000E3D0000}"/>
    <cellStyle name="40% - Accent3 6 12 3 2" xfId="26197" xr:uid="{00000000-0005-0000-0000-00000F3D0000}"/>
    <cellStyle name="40% - Accent3 6 12 4" xfId="20303" xr:uid="{00000000-0005-0000-0000-0000103D0000}"/>
    <cellStyle name="40% - Accent3 6 13" xfId="8272" xr:uid="{00000000-0005-0000-0000-0000113D0000}"/>
    <cellStyle name="40% - Accent3 6 13 2" xfId="23474" xr:uid="{00000000-0005-0000-0000-0000123D0000}"/>
    <cellStyle name="40% - Accent3 6 14" xfId="17819" xr:uid="{00000000-0005-0000-0000-0000133D0000}"/>
    <cellStyle name="40% - Accent3 6 2" xfId="681" xr:uid="{00000000-0005-0000-0000-0000143D0000}"/>
    <cellStyle name="40% - Accent3 6 2 2" xfId="1865" xr:uid="{00000000-0005-0000-0000-0000153D0000}"/>
    <cellStyle name="40% - Accent3 6 2 2 2" xfId="3884" xr:uid="{00000000-0005-0000-0000-0000163D0000}"/>
    <cellStyle name="40% - Accent3 6 2 2 2 2" xfId="7894" xr:uid="{00000000-0005-0000-0000-0000173D0000}"/>
    <cellStyle name="40% - Accent3 6 2 2 2 2 2" xfId="17190" xr:uid="{00000000-0005-0000-0000-0000183D0000}"/>
    <cellStyle name="40% - Accent3 6 2 2 2 2 2 2" xfId="30129" xr:uid="{00000000-0005-0000-0000-0000193D0000}"/>
    <cellStyle name="40% - Accent3 6 2 2 2 2 3" xfId="23166" xr:uid="{00000000-0005-0000-0000-00001A3D0000}"/>
    <cellStyle name="40% - Accent3 6 2 2 2 3" xfId="11772" xr:uid="{00000000-0005-0000-0000-00001B3D0000}"/>
    <cellStyle name="40% - Accent3 6 2 2 2 3 2" xfId="26068" xr:uid="{00000000-0005-0000-0000-00001C3D0000}"/>
    <cellStyle name="40% - Accent3 6 2 2 2 4" xfId="19520" xr:uid="{00000000-0005-0000-0000-00001D3D0000}"/>
    <cellStyle name="40% - Accent3 6 2 2 3" xfId="6649" xr:uid="{00000000-0005-0000-0000-00001E3D0000}"/>
    <cellStyle name="40% - Accent3 6 2 2 3 2" xfId="16780" xr:uid="{00000000-0005-0000-0000-00001F3D0000}"/>
    <cellStyle name="40% - Accent3 6 2 2 3 2 2" xfId="29733" xr:uid="{00000000-0005-0000-0000-0000203D0000}"/>
    <cellStyle name="40% - Accent3 6 2 2 3 3" xfId="22004" xr:uid="{00000000-0005-0000-0000-0000213D0000}"/>
    <cellStyle name="40% - Accent3 6 2 2 4" xfId="5309" xr:uid="{00000000-0005-0000-0000-0000223D0000}"/>
    <cellStyle name="40% - Accent3 6 2 2 4 2" xfId="15649" xr:uid="{00000000-0005-0000-0000-0000233D0000}"/>
    <cellStyle name="40% - Accent3 6 2 2 4 2 2" xfId="28669" xr:uid="{00000000-0005-0000-0000-0000243D0000}"/>
    <cellStyle name="40% - Accent3 6 2 2 4 3" xfId="20842" xr:uid="{00000000-0005-0000-0000-0000253D0000}"/>
    <cellStyle name="40% - Accent3 6 2 2 5" xfId="9101" xr:uid="{00000000-0005-0000-0000-0000263D0000}"/>
    <cellStyle name="40% - Accent3 6 2 2 6" xfId="18358" xr:uid="{00000000-0005-0000-0000-0000273D0000}"/>
    <cellStyle name="40% - Accent3 6 2 3" xfId="1864" xr:uid="{00000000-0005-0000-0000-0000283D0000}"/>
    <cellStyle name="40% - Accent3 6 2 3 2" xfId="12130" xr:uid="{00000000-0005-0000-0000-0000293D0000}"/>
    <cellStyle name="40% - Accent3 6 2 3 3" xfId="10290" xr:uid="{00000000-0005-0000-0000-00002A3D0000}"/>
    <cellStyle name="40% - Accent3 6 2 3 3 2" xfId="24745" xr:uid="{00000000-0005-0000-0000-00002B3D0000}"/>
    <cellStyle name="40% - Accent3 6 2 4" xfId="3282" xr:uid="{00000000-0005-0000-0000-00002C3D0000}"/>
    <cellStyle name="40% - Accent3 6 2 4 2" xfId="7351" xr:uid="{00000000-0005-0000-0000-00002D3D0000}"/>
    <cellStyle name="40% - Accent3 6 2 4 2 2" xfId="17010" xr:uid="{00000000-0005-0000-0000-00002E3D0000}"/>
    <cellStyle name="40% - Accent3 6 2 4 2 2 2" xfId="29951" xr:uid="{00000000-0005-0000-0000-00002F3D0000}"/>
    <cellStyle name="40% - Accent3 6 2 4 2 3" xfId="22628" xr:uid="{00000000-0005-0000-0000-0000303D0000}"/>
    <cellStyle name="40% - Accent3 6 2 4 3" xfId="14349" xr:uid="{00000000-0005-0000-0000-0000313D0000}"/>
    <cellStyle name="40% - Accent3 6 2 4 3 2" xfId="27429" xr:uid="{00000000-0005-0000-0000-0000323D0000}"/>
    <cellStyle name="40% - Accent3 6 2 4 4" xfId="18982" xr:uid="{00000000-0005-0000-0000-0000333D0000}"/>
    <cellStyle name="40% - Accent3 6 2 5" xfId="6044" xr:uid="{00000000-0005-0000-0000-0000343D0000}"/>
    <cellStyle name="40% - Accent3 6 2 5 2" xfId="16266" xr:uid="{00000000-0005-0000-0000-0000353D0000}"/>
    <cellStyle name="40% - Accent3 6 2 5 2 2" xfId="29232" xr:uid="{00000000-0005-0000-0000-0000363D0000}"/>
    <cellStyle name="40% - Accent3 6 2 5 3" xfId="21466" xr:uid="{00000000-0005-0000-0000-0000373D0000}"/>
    <cellStyle name="40% - Accent3 6 2 6" xfId="4766" xr:uid="{00000000-0005-0000-0000-0000383D0000}"/>
    <cellStyle name="40% - Accent3 6 2 6 2" xfId="15145" xr:uid="{00000000-0005-0000-0000-0000393D0000}"/>
    <cellStyle name="40% - Accent3 6 2 6 2 2" xfId="28165" xr:uid="{00000000-0005-0000-0000-00003A3D0000}"/>
    <cellStyle name="40% - Accent3 6 2 6 3" xfId="20304" xr:uid="{00000000-0005-0000-0000-00003B3D0000}"/>
    <cellStyle name="40% - Accent3 6 2 7" xfId="8413" xr:uid="{00000000-0005-0000-0000-00003C3D0000}"/>
    <cellStyle name="40% - Accent3 6 2 7 2" xfId="23615" xr:uid="{00000000-0005-0000-0000-00003D3D0000}"/>
    <cellStyle name="40% - Accent3 6 2 8" xfId="17820" xr:uid="{00000000-0005-0000-0000-00003E3D0000}"/>
    <cellStyle name="40% - Accent3 6 3" xfId="682" xr:uid="{00000000-0005-0000-0000-00003F3D0000}"/>
    <cellStyle name="40% - Accent3 6 3 2" xfId="3283" xr:uid="{00000000-0005-0000-0000-0000403D0000}"/>
    <cellStyle name="40% - Accent3 6 3 2 2" xfId="7352" xr:uid="{00000000-0005-0000-0000-0000413D0000}"/>
    <cellStyle name="40% - Accent3 6 3 2 2 2" xfId="13580" xr:uid="{00000000-0005-0000-0000-0000423D0000}"/>
    <cellStyle name="40% - Accent3 6 3 2 2 2 2" xfId="26828" xr:uid="{00000000-0005-0000-0000-0000433D0000}"/>
    <cellStyle name="40% - Accent3 6 3 2 2 3" xfId="22629" xr:uid="{00000000-0005-0000-0000-0000443D0000}"/>
    <cellStyle name="40% - Accent3 6 3 2 3" xfId="10463" xr:uid="{00000000-0005-0000-0000-0000453D0000}"/>
    <cellStyle name="40% - Accent3 6 3 2 3 2" xfId="24907" xr:uid="{00000000-0005-0000-0000-0000463D0000}"/>
    <cellStyle name="40% - Accent3 6 3 2 4" xfId="18983" xr:uid="{00000000-0005-0000-0000-0000473D0000}"/>
    <cellStyle name="40% - Accent3 6 3 3" xfId="6045" xr:uid="{00000000-0005-0000-0000-0000483D0000}"/>
    <cellStyle name="40% - Accent3 6 3 3 2" xfId="16267" xr:uid="{00000000-0005-0000-0000-0000493D0000}"/>
    <cellStyle name="40% - Accent3 6 3 3 2 2" xfId="29233" xr:uid="{00000000-0005-0000-0000-00004A3D0000}"/>
    <cellStyle name="40% - Accent3 6 3 3 3" xfId="21467" xr:uid="{00000000-0005-0000-0000-00004B3D0000}"/>
    <cellStyle name="40% - Accent3 6 3 4" xfId="4767" xr:uid="{00000000-0005-0000-0000-00004C3D0000}"/>
    <cellStyle name="40% - Accent3 6 3 4 2" xfId="15146" xr:uid="{00000000-0005-0000-0000-00004D3D0000}"/>
    <cellStyle name="40% - Accent3 6 3 4 2 2" xfId="28166" xr:uid="{00000000-0005-0000-0000-00004E3D0000}"/>
    <cellStyle name="40% - Accent3 6 3 4 3" xfId="20305" xr:uid="{00000000-0005-0000-0000-00004F3D0000}"/>
    <cellStyle name="40% - Accent3 6 3 5" xfId="8708" xr:uid="{00000000-0005-0000-0000-0000503D0000}"/>
    <cellStyle name="40% - Accent3 6 3 5 2" xfId="23783" xr:uid="{00000000-0005-0000-0000-0000513D0000}"/>
    <cellStyle name="40% - Accent3 6 3 6" xfId="17821" xr:uid="{00000000-0005-0000-0000-0000523D0000}"/>
    <cellStyle name="40% - Accent3 6 4" xfId="683" xr:uid="{00000000-0005-0000-0000-0000533D0000}"/>
    <cellStyle name="40% - Accent3 6 4 2" xfId="3284" xr:uid="{00000000-0005-0000-0000-0000543D0000}"/>
    <cellStyle name="40% - Accent3 6 4 2 2" xfId="7353" xr:uid="{00000000-0005-0000-0000-0000553D0000}"/>
    <cellStyle name="40% - Accent3 6 4 2 2 2" xfId="17011" xr:uid="{00000000-0005-0000-0000-0000563D0000}"/>
    <cellStyle name="40% - Accent3 6 4 2 2 2 2" xfId="29952" xr:uid="{00000000-0005-0000-0000-0000573D0000}"/>
    <cellStyle name="40% - Accent3 6 4 2 2 3" xfId="22630" xr:uid="{00000000-0005-0000-0000-0000583D0000}"/>
    <cellStyle name="40% - Accent3 6 4 2 3" xfId="8937" xr:uid="{00000000-0005-0000-0000-0000593D0000}"/>
    <cellStyle name="40% - Accent3 6 4 2 3 2" xfId="23946" xr:uid="{00000000-0005-0000-0000-00005A3D0000}"/>
    <cellStyle name="40% - Accent3 6 4 2 4" xfId="18984" xr:uid="{00000000-0005-0000-0000-00005B3D0000}"/>
    <cellStyle name="40% - Accent3 6 4 3" xfId="6046" xr:uid="{00000000-0005-0000-0000-00005C3D0000}"/>
    <cellStyle name="40% - Accent3 6 4 3 2" xfId="16268" xr:uid="{00000000-0005-0000-0000-00005D3D0000}"/>
    <cellStyle name="40% - Accent3 6 4 3 2 2" xfId="29234" xr:uid="{00000000-0005-0000-0000-00005E3D0000}"/>
    <cellStyle name="40% - Accent3 6 4 3 3" xfId="10754" xr:uid="{00000000-0005-0000-0000-00005F3D0000}"/>
    <cellStyle name="40% - Accent3 6 4 3 3 2" xfId="25076" xr:uid="{00000000-0005-0000-0000-0000603D0000}"/>
    <cellStyle name="40% - Accent3 6 4 3 4" xfId="21468" xr:uid="{00000000-0005-0000-0000-0000613D0000}"/>
    <cellStyle name="40% - Accent3 6 4 4" xfId="4768" xr:uid="{00000000-0005-0000-0000-0000623D0000}"/>
    <cellStyle name="40% - Accent3 6 4 4 2" xfId="15147" xr:uid="{00000000-0005-0000-0000-0000633D0000}"/>
    <cellStyle name="40% - Accent3 6 4 4 2 2" xfId="28167" xr:uid="{00000000-0005-0000-0000-0000643D0000}"/>
    <cellStyle name="40% - Accent3 6 4 4 3" xfId="20306" xr:uid="{00000000-0005-0000-0000-0000653D0000}"/>
    <cellStyle name="40% - Accent3 6 4 5" xfId="8522" xr:uid="{00000000-0005-0000-0000-0000663D0000}"/>
    <cellStyle name="40% - Accent3 6 4 6" xfId="17822" xr:uid="{00000000-0005-0000-0000-0000673D0000}"/>
    <cellStyle name="40% - Accent3 6 5" xfId="684" xr:uid="{00000000-0005-0000-0000-0000683D0000}"/>
    <cellStyle name="40% - Accent3 6 5 2" xfId="3285" xr:uid="{00000000-0005-0000-0000-0000693D0000}"/>
    <cellStyle name="40% - Accent3 6 5 2 2" xfId="7354" xr:uid="{00000000-0005-0000-0000-00006A3D0000}"/>
    <cellStyle name="40% - Accent3 6 5 2 2 2" xfId="13581" xr:uid="{00000000-0005-0000-0000-00006B3D0000}"/>
    <cellStyle name="40% - Accent3 6 5 2 2 2 2" xfId="26829" xr:uid="{00000000-0005-0000-0000-00006C3D0000}"/>
    <cellStyle name="40% - Accent3 6 5 2 2 3" xfId="22631" xr:uid="{00000000-0005-0000-0000-00006D3D0000}"/>
    <cellStyle name="40% - Accent3 6 5 2 3" xfId="10931" xr:uid="{00000000-0005-0000-0000-00006E3D0000}"/>
    <cellStyle name="40% - Accent3 6 5 2 3 2" xfId="25248" xr:uid="{00000000-0005-0000-0000-00006F3D0000}"/>
    <cellStyle name="40% - Accent3 6 5 2 4" xfId="18985" xr:uid="{00000000-0005-0000-0000-0000703D0000}"/>
    <cellStyle name="40% - Accent3 6 5 3" xfId="6047" xr:uid="{00000000-0005-0000-0000-0000713D0000}"/>
    <cellStyle name="40% - Accent3 6 5 3 2" xfId="16269" xr:uid="{00000000-0005-0000-0000-0000723D0000}"/>
    <cellStyle name="40% - Accent3 6 5 3 2 2" xfId="29235" xr:uid="{00000000-0005-0000-0000-0000733D0000}"/>
    <cellStyle name="40% - Accent3 6 5 3 3" xfId="21469" xr:uid="{00000000-0005-0000-0000-0000743D0000}"/>
    <cellStyle name="40% - Accent3 6 5 4" xfId="4769" xr:uid="{00000000-0005-0000-0000-0000753D0000}"/>
    <cellStyle name="40% - Accent3 6 5 4 2" xfId="15148" xr:uid="{00000000-0005-0000-0000-0000763D0000}"/>
    <cellStyle name="40% - Accent3 6 5 4 2 2" xfId="28168" xr:uid="{00000000-0005-0000-0000-0000773D0000}"/>
    <cellStyle name="40% - Accent3 6 5 4 3" xfId="20307" xr:uid="{00000000-0005-0000-0000-0000783D0000}"/>
    <cellStyle name="40% - Accent3 6 5 5" xfId="9280" xr:uid="{00000000-0005-0000-0000-0000793D0000}"/>
    <cellStyle name="40% - Accent3 6 5 5 2" xfId="24120" xr:uid="{00000000-0005-0000-0000-00007A3D0000}"/>
    <cellStyle name="40% - Accent3 6 5 6" xfId="17823" xr:uid="{00000000-0005-0000-0000-00007B3D0000}"/>
    <cellStyle name="40% - Accent3 6 6" xfId="685" xr:uid="{00000000-0005-0000-0000-00007C3D0000}"/>
    <cellStyle name="40% - Accent3 6 6 2" xfId="3286" xr:uid="{00000000-0005-0000-0000-00007D3D0000}"/>
    <cellStyle name="40% - Accent3 6 6 2 2" xfId="7355" xr:uid="{00000000-0005-0000-0000-00007E3D0000}"/>
    <cellStyle name="40% - Accent3 6 6 2 2 2" xfId="13582" xr:uid="{00000000-0005-0000-0000-00007F3D0000}"/>
    <cellStyle name="40% - Accent3 6 6 2 2 2 2" xfId="26830" xr:uid="{00000000-0005-0000-0000-0000803D0000}"/>
    <cellStyle name="40% - Accent3 6 6 2 2 3" xfId="22632" xr:uid="{00000000-0005-0000-0000-0000813D0000}"/>
    <cellStyle name="40% - Accent3 6 6 2 3" xfId="11106" xr:uid="{00000000-0005-0000-0000-0000823D0000}"/>
    <cellStyle name="40% - Accent3 6 6 2 3 2" xfId="25420" xr:uid="{00000000-0005-0000-0000-0000833D0000}"/>
    <cellStyle name="40% - Accent3 6 6 2 4" xfId="18986" xr:uid="{00000000-0005-0000-0000-0000843D0000}"/>
    <cellStyle name="40% - Accent3 6 6 3" xfId="6048" xr:uid="{00000000-0005-0000-0000-0000853D0000}"/>
    <cellStyle name="40% - Accent3 6 6 3 2" xfId="16270" xr:uid="{00000000-0005-0000-0000-0000863D0000}"/>
    <cellStyle name="40% - Accent3 6 6 3 2 2" xfId="29236" xr:uid="{00000000-0005-0000-0000-0000873D0000}"/>
    <cellStyle name="40% - Accent3 6 6 3 3" xfId="21470" xr:uid="{00000000-0005-0000-0000-0000883D0000}"/>
    <cellStyle name="40% - Accent3 6 6 4" xfId="4770" xr:uid="{00000000-0005-0000-0000-0000893D0000}"/>
    <cellStyle name="40% - Accent3 6 6 4 2" xfId="15149" xr:uid="{00000000-0005-0000-0000-00008A3D0000}"/>
    <cellStyle name="40% - Accent3 6 6 4 2 2" xfId="28169" xr:uid="{00000000-0005-0000-0000-00008B3D0000}"/>
    <cellStyle name="40% - Accent3 6 6 4 3" xfId="20308" xr:uid="{00000000-0005-0000-0000-00008C3D0000}"/>
    <cellStyle name="40% - Accent3 6 6 5" xfId="9455" xr:uid="{00000000-0005-0000-0000-00008D3D0000}"/>
    <cellStyle name="40% - Accent3 6 6 5 2" xfId="24295" xr:uid="{00000000-0005-0000-0000-00008E3D0000}"/>
    <cellStyle name="40% - Accent3 6 6 6" xfId="17824" xr:uid="{00000000-0005-0000-0000-00008F3D0000}"/>
    <cellStyle name="40% - Accent3 6 7" xfId="1866" xr:uid="{00000000-0005-0000-0000-0000903D0000}"/>
    <cellStyle name="40% - Accent3 6 7 2" xfId="3885" xr:uid="{00000000-0005-0000-0000-0000913D0000}"/>
    <cellStyle name="40% - Accent3 6 7 2 2" xfId="7895" xr:uid="{00000000-0005-0000-0000-0000923D0000}"/>
    <cellStyle name="40% - Accent3 6 7 2 2 2" xfId="14473" xr:uid="{00000000-0005-0000-0000-0000933D0000}"/>
    <cellStyle name="40% - Accent3 6 7 2 2 2 2" xfId="27544" xr:uid="{00000000-0005-0000-0000-0000943D0000}"/>
    <cellStyle name="40% - Accent3 6 7 2 2 3" xfId="23167" xr:uid="{00000000-0005-0000-0000-0000953D0000}"/>
    <cellStyle name="40% - Accent3 6 7 2 3" xfId="11280" xr:uid="{00000000-0005-0000-0000-0000963D0000}"/>
    <cellStyle name="40% - Accent3 6 7 2 3 2" xfId="25592" xr:uid="{00000000-0005-0000-0000-0000973D0000}"/>
    <cellStyle name="40% - Accent3 6 7 2 4" xfId="19521" xr:uid="{00000000-0005-0000-0000-0000983D0000}"/>
    <cellStyle name="40% - Accent3 6 7 3" xfId="6650" xr:uid="{00000000-0005-0000-0000-0000993D0000}"/>
    <cellStyle name="40% - Accent3 6 7 3 2" xfId="16781" xr:uid="{00000000-0005-0000-0000-00009A3D0000}"/>
    <cellStyle name="40% - Accent3 6 7 3 2 2" xfId="29734" xr:uid="{00000000-0005-0000-0000-00009B3D0000}"/>
    <cellStyle name="40% - Accent3 6 7 3 3" xfId="22005" xr:uid="{00000000-0005-0000-0000-00009C3D0000}"/>
    <cellStyle name="40% - Accent3 6 7 4" xfId="5310" xr:uid="{00000000-0005-0000-0000-00009D3D0000}"/>
    <cellStyle name="40% - Accent3 6 7 4 2" xfId="15650" xr:uid="{00000000-0005-0000-0000-00009E3D0000}"/>
    <cellStyle name="40% - Accent3 6 7 4 2 2" xfId="28670" xr:uid="{00000000-0005-0000-0000-00009F3D0000}"/>
    <cellStyle name="40% - Accent3 6 7 4 3" xfId="20843" xr:uid="{00000000-0005-0000-0000-0000A03D0000}"/>
    <cellStyle name="40% - Accent3 6 7 5" xfId="9638" xr:uid="{00000000-0005-0000-0000-0000A13D0000}"/>
    <cellStyle name="40% - Accent3 6 7 5 2" xfId="24472" xr:uid="{00000000-0005-0000-0000-0000A23D0000}"/>
    <cellStyle name="40% - Accent3 6 7 6" xfId="18359" xr:uid="{00000000-0005-0000-0000-0000A33D0000}"/>
    <cellStyle name="40% - Accent3 6 8" xfId="1863" xr:uid="{00000000-0005-0000-0000-0000A43D0000}"/>
    <cellStyle name="40% - Accent3 6 8 2" xfId="12129" xr:uid="{00000000-0005-0000-0000-0000A53D0000}"/>
    <cellStyle name="40% - Accent3 6 8 3" xfId="11458" xr:uid="{00000000-0005-0000-0000-0000A63D0000}"/>
    <cellStyle name="40% - Accent3 6 8 3 2" xfId="25766" xr:uid="{00000000-0005-0000-0000-0000A73D0000}"/>
    <cellStyle name="40% - Accent3 6 9" xfId="3281" xr:uid="{00000000-0005-0000-0000-0000A83D0000}"/>
    <cellStyle name="40% - Accent3 6 9 2" xfId="7350" xr:uid="{00000000-0005-0000-0000-0000A93D0000}"/>
    <cellStyle name="40% - Accent3 6 9 2 2" xfId="14348" xr:uid="{00000000-0005-0000-0000-0000AA3D0000}"/>
    <cellStyle name="40% - Accent3 6 9 2 2 2" xfId="27428" xr:uid="{00000000-0005-0000-0000-0000AB3D0000}"/>
    <cellStyle name="40% - Accent3 6 9 2 3" xfId="22627" xr:uid="{00000000-0005-0000-0000-0000AC3D0000}"/>
    <cellStyle name="40% - Accent3 6 9 3" xfId="11636" xr:uid="{00000000-0005-0000-0000-0000AD3D0000}"/>
    <cellStyle name="40% - Accent3 6 9 3 2" xfId="25943" xr:uid="{00000000-0005-0000-0000-0000AE3D0000}"/>
    <cellStyle name="40% - Accent3 6 9 4" xfId="18981" xr:uid="{00000000-0005-0000-0000-0000AF3D0000}"/>
    <cellStyle name="40% - Accent3 7" xfId="686" xr:uid="{00000000-0005-0000-0000-0000B03D0000}"/>
    <cellStyle name="40% - Accent3 7 10" xfId="4129" xr:uid="{00000000-0005-0000-0000-0000B13D0000}"/>
    <cellStyle name="40% - Accent3 7 10 2" xfId="8089" xr:uid="{00000000-0005-0000-0000-0000B23D0000}"/>
    <cellStyle name="40% - Accent3 7 10 2 2" xfId="12871" xr:uid="{00000000-0005-0000-0000-0000B33D0000}"/>
    <cellStyle name="40% - Accent3 7 10 2 2 2" xfId="26397" xr:uid="{00000000-0005-0000-0000-0000B43D0000}"/>
    <cellStyle name="40% - Accent3 7 10 2 3" xfId="23333" xr:uid="{00000000-0005-0000-0000-0000B53D0000}"/>
    <cellStyle name="40% - Accent3 7 10 3" xfId="9883" xr:uid="{00000000-0005-0000-0000-0000B63D0000}"/>
    <cellStyle name="40% - Accent3 7 10 3 2" xfId="24617" xr:uid="{00000000-0005-0000-0000-0000B73D0000}"/>
    <cellStyle name="40% - Accent3 7 10 4" xfId="19687" xr:uid="{00000000-0005-0000-0000-0000B83D0000}"/>
    <cellStyle name="40% - Accent3 7 11" xfId="6049" xr:uid="{00000000-0005-0000-0000-0000B93D0000}"/>
    <cellStyle name="40% - Accent3 7 11 2" xfId="14061" xr:uid="{00000000-0005-0000-0000-0000BA3D0000}"/>
    <cellStyle name="40% - Accent3 7 11 2 2" xfId="27235" xr:uid="{00000000-0005-0000-0000-0000BB3D0000}"/>
    <cellStyle name="40% - Accent3 7 11 3" xfId="21471" xr:uid="{00000000-0005-0000-0000-0000BC3D0000}"/>
    <cellStyle name="40% - Accent3 7 12" xfId="4771" xr:uid="{00000000-0005-0000-0000-0000BD3D0000}"/>
    <cellStyle name="40% - Accent3 7 12 2" xfId="15150" xr:uid="{00000000-0005-0000-0000-0000BE3D0000}"/>
    <cellStyle name="40% - Accent3 7 12 2 2" xfId="28170" xr:uid="{00000000-0005-0000-0000-0000BF3D0000}"/>
    <cellStyle name="40% - Accent3 7 12 3" xfId="12491" xr:uid="{00000000-0005-0000-0000-0000C03D0000}"/>
    <cellStyle name="40% - Accent3 7 12 3 2" xfId="26198" xr:uid="{00000000-0005-0000-0000-0000C13D0000}"/>
    <cellStyle name="40% - Accent3 7 12 4" xfId="20309" xr:uid="{00000000-0005-0000-0000-0000C23D0000}"/>
    <cellStyle name="40% - Accent3 7 13" xfId="8273" xr:uid="{00000000-0005-0000-0000-0000C33D0000}"/>
    <cellStyle name="40% - Accent3 7 13 2" xfId="23475" xr:uid="{00000000-0005-0000-0000-0000C43D0000}"/>
    <cellStyle name="40% - Accent3 7 14" xfId="17825" xr:uid="{00000000-0005-0000-0000-0000C53D0000}"/>
    <cellStyle name="40% - Accent3 7 2" xfId="687" xr:uid="{00000000-0005-0000-0000-0000C63D0000}"/>
    <cellStyle name="40% - Accent3 7 2 2" xfId="1869" xr:uid="{00000000-0005-0000-0000-0000C73D0000}"/>
    <cellStyle name="40% - Accent3 7 2 2 2" xfId="3886" xr:uid="{00000000-0005-0000-0000-0000C83D0000}"/>
    <cellStyle name="40% - Accent3 7 2 2 2 2" xfId="7896" xr:uid="{00000000-0005-0000-0000-0000C93D0000}"/>
    <cellStyle name="40% - Accent3 7 2 2 2 2 2" xfId="17191" xr:uid="{00000000-0005-0000-0000-0000CA3D0000}"/>
    <cellStyle name="40% - Accent3 7 2 2 2 2 2 2" xfId="30130" xr:uid="{00000000-0005-0000-0000-0000CB3D0000}"/>
    <cellStyle name="40% - Accent3 7 2 2 2 2 3" xfId="23168" xr:uid="{00000000-0005-0000-0000-0000CC3D0000}"/>
    <cellStyle name="40% - Accent3 7 2 2 2 3" xfId="11773" xr:uid="{00000000-0005-0000-0000-0000CD3D0000}"/>
    <cellStyle name="40% - Accent3 7 2 2 2 3 2" xfId="26069" xr:uid="{00000000-0005-0000-0000-0000CE3D0000}"/>
    <cellStyle name="40% - Accent3 7 2 2 2 4" xfId="19522" xr:uid="{00000000-0005-0000-0000-0000CF3D0000}"/>
    <cellStyle name="40% - Accent3 7 2 2 3" xfId="6651" xr:uid="{00000000-0005-0000-0000-0000D03D0000}"/>
    <cellStyle name="40% - Accent3 7 2 2 3 2" xfId="16782" xr:uid="{00000000-0005-0000-0000-0000D13D0000}"/>
    <cellStyle name="40% - Accent3 7 2 2 3 2 2" xfId="29735" xr:uid="{00000000-0005-0000-0000-0000D23D0000}"/>
    <cellStyle name="40% - Accent3 7 2 2 3 3" xfId="22006" xr:uid="{00000000-0005-0000-0000-0000D33D0000}"/>
    <cellStyle name="40% - Accent3 7 2 2 4" xfId="5311" xr:uid="{00000000-0005-0000-0000-0000D43D0000}"/>
    <cellStyle name="40% - Accent3 7 2 2 4 2" xfId="15651" xr:uid="{00000000-0005-0000-0000-0000D53D0000}"/>
    <cellStyle name="40% - Accent3 7 2 2 4 2 2" xfId="28671" xr:uid="{00000000-0005-0000-0000-0000D63D0000}"/>
    <cellStyle name="40% - Accent3 7 2 2 4 3" xfId="20844" xr:uid="{00000000-0005-0000-0000-0000D73D0000}"/>
    <cellStyle name="40% - Accent3 7 2 2 5" xfId="9100" xr:uid="{00000000-0005-0000-0000-0000D83D0000}"/>
    <cellStyle name="40% - Accent3 7 2 2 6" xfId="18360" xr:uid="{00000000-0005-0000-0000-0000D93D0000}"/>
    <cellStyle name="40% - Accent3 7 2 3" xfId="1868" xr:uid="{00000000-0005-0000-0000-0000DA3D0000}"/>
    <cellStyle name="40% - Accent3 7 2 3 2" xfId="12132" xr:uid="{00000000-0005-0000-0000-0000DB3D0000}"/>
    <cellStyle name="40% - Accent3 7 2 3 3" xfId="10291" xr:uid="{00000000-0005-0000-0000-0000DC3D0000}"/>
    <cellStyle name="40% - Accent3 7 2 3 3 2" xfId="24746" xr:uid="{00000000-0005-0000-0000-0000DD3D0000}"/>
    <cellStyle name="40% - Accent3 7 2 4" xfId="3288" xr:uid="{00000000-0005-0000-0000-0000DE3D0000}"/>
    <cellStyle name="40% - Accent3 7 2 4 2" xfId="7357" xr:uid="{00000000-0005-0000-0000-0000DF3D0000}"/>
    <cellStyle name="40% - Accent3 7 2 4 2 2" xfId="17012" xr:uid="{00000000-0005-0000-0000-0000E03D0000}"/>
    <cellStyle name="40% - Accent3 7 2 4 2 2 2" xfId="29953" xr:uid="{00000000-0005-0000-0000-0000E13D0000}"/>
    <cellStyle name="40% - Accent3 7 2 4 2 3" xfId="22634" xr:uid="{00000000-0005-0000-0000-0000E23D0000}"/>
    <cellStyle name="40% - Accent3 7 2 4 3" xfId="14351" xr:uid="{00000000-0005-0000-0000-0000E33D0000}"/>
    <cellStyle name="40% - Accent3 7 2 4 3 2" xfId="27431" xr:uid="{00000000-0005-0000-0000-0000E43D0000}"/>
    <cellStyle name="40% - Accent3 7 2 4 4" xfId="18988" xr:uid="{00000000-0005-0000-0000-0000E53D0000}"/>
    <cellStyle name="40% - Accent3 7 2 5" xfId="6050" xr:uid="{00000000-0005-0000-0000-0000E63D0000}"/>
    <cellStyle name="40% - Accent3 7 2 5 2" xfId="16271" xr:uid="{00000000-0005-0000-0000-0000E73D0000}"/>
    <cellStyle name="40% - Accent3 7 2 5 2 2" xfId="29237" xr:uid="{00000000-0005-0000-0000-0000E83D0000}"/>
    <cellStyle name="40% - Accent3 7 2 5 3" xfId="21472" xr:uid="{00000000-0005-0000-0000-0000E93D0000}"/>
    <cellStyle name="40% - Accent3 7 2 6" xfId="4772" xr:uid="{00000000-0005-0000-0000-0000EA3D0000}"/>
    <cellStyle name="40% - Accent3 7 2 6 2" xfId="15151" xr:uid="{00000000-0005-0000-0000-0000EB3D0000}"/>
    <cellStyle name="40% - Accent3 7 2 6 2 2" xfId="28171" xr:uid="{00000000-0005-0000-0000-0000EC3D0000}"/>
    <cellStyle name="40% - Accent3 7 2 6 3" xfId="20310" xr:uid="{00000000-0005-0000-0000-0000ED3D0000}"/>
    <cellStyle name="40% - Accent3 7 2 7" xfId="8414" xr:uid="{00000000-0005-0000-0000-0000EE3D0000}"/>
    <cellStyle name="40% - Accent3 7 2 7 2" xfId="23616" xr:uid="{00000000-0005-0000-0000-0000EF3D0000}"/>
    <cellStyle name="40% - Accent3 7 2 8" xfId="17826" xr:uid="{00000000-0005-0000-0000-0000F03D0000}"/>
    <cellStyle name="40% - Accent3 7 3" xfId="688" xr:uid="{00000000-0005-0000-0000-0000F13D0000}"/>
    <cellStyle name="40% - Accent3 7 3 2" xfId="3289" xr:uid="{00000000-0005-0000-0000-0000F23D0000}"/>
    <cellStyle name="40% - Accent3 7 3 2 2" xfId="7358" xr:uid="{00000000-0005-0000-0000-0000F33D0000}"/>
    <cellStyle name="40% - Accent3 7 3 2 2 2" xfId="13583" xr:uid="{00000000-0005-0000-0000-0000F43D0000}"/>
    <cellStyle name="40% - Accent3 7 3 2 2 2 2" xfId="26831" xr:uid="{00000000-0005-0000-0000-0000F53D0000}"/>
    <cellStyle name="40% - Accent3 7 3 2 2 3" xfId="22635" xr:uid="{00000000-0005-0000-0000-0000F63D0000}"/>
    <cellStyle name="40% - Accent3 7 3 2 3" xfId="10464" xr:uid="{00000000-0005-0000-0000-0000F73D0000}"/>
    <cellStyle name="40% - Accent3 7 3 2 3 2" xfId="24908" xr:uid="{00000000-0005-0000-0000-0000F83D0000}"/>
    <cellStyle name="40% - Accent3 7 3 2 4" xfId="18989" xr:uid="{00000000-0005-0000-0000-0000F93D0000}"/>
    <cellStyle name="40% - Accent3 7 3 3" xfId="6051" xr:uid="{00000000-0005-0000-0000-0000FA3D0000}"/>
    <cellStyle name="40% - Accent3 7 3 3 2" xfId="16272" xr:uid="{00000000-0005-0000-0000-0000FB3D0000}"/>
    <cellStyle name="40% - Accent3 7 3 3 2 2" xfId="29238" xr:uid="{00000000-0005-0000-0000-0000FC3D0000}"/>
    <cellStyle name="40% - Accent3 7 3 3 3" xfId="21473" xr:uid="{00000000-0005-0000-0000-0000FD3D0000}"/>
    <cellStyle name="40% - Accent3 7 3 4" xfId="4773" xr:uid="{00000000-0005-0000-0000-0000FE3D0000}"/>
    <cellStyle name="40% - Accent3 7 3 4 2" xfId="15152" xr:uid="{00000000-0005-0000-0000-0000FF3D0000}"/>
    <cellStyle name="40% - Accent3 7 3 4 2 2" xfId="28172" xr:uid="{00000000-0005-0000-0000-0000003E0000}"/>
    <cellStyle name="40% - Accent3 7 3 4 3" xfId="20311" xr:uid="{00000000-0005-0000-0000-0000013E0000}"/>
    <cellStyle name="40% - Accent3 7 3 5" xfId="8709" xr:uid="{00000000-0005-0000-0000-0000023E0000}"/>
    <cellStyle name="40% - Accent3 7 3 5 2" xfId="23784" xr:uid="{00000000-0005-0000-0000-0000033E0000}"/>
    <cellStyle name="40% - Accent3 7 3 6" xfId="17827" xr:uid="{00000000-0005-0000-0000-0000043E0000}"/>
    <cellStyle name="40% - Accent3 7 4" xfId="689" xr:uid="{00000000-0005-0000-0000-0000053E0000}"/>
    <cellStyle name="40% - Accent3 7 4 2" xfId="3290" xr:uid="{00000000-0005-0000-0000-0000063E0000}"/>
    <cellStyle name="40% - Accent3 7 4 2 2" xfId="7359" xr:uid="{00000000-0005-0000-0000-0000073E0000}"/>
    <cellStyle name="40% - Accent3 7 4 2 2 2" xfId="17013" xr:uid="{00000000-0005-0000-0000-0000083E0000}"/>
    <cellStyle name="40% - Accent3 7 4 2 2 2 2" xfId="29954" xr:uid="{00000000-0005-0000-0000-0000093E0000}"/>
    <cellStyle name="40% - Accent3 7 4 2 2 3" xfId="22636" xr:uid="{00000000-0005-0000-0000-00000A3E0000}"/>
    <cellStyle name="40% - Accent3 7 4 2 3" xfId="8938" xr:uid="{00000000-0005-0000-0000-00000B3E0000}"/>
    <cellStyle name="40% - Accent3 7 4 2 3 2" xfId="23947" xr:uid="{00000000-0005-0000-0000-00000C3E0000}"/>
    <cellStyle name="40% - Accent3 7 4 2 4" xfId="18990" xr:uid="{00000000-0005-0000-0000-00000D3E0000}"/>
    <cellStyle name="40% - Accent3 7 4 3" xfId="6052" xr:uid="{00000000-0005-0000-0000-00000E3E0000}"/>
    <cellStyle name="40% - Accent3 7 4 3 2" xfId="16273" xr:uid="{00000000-0005-0000-0000-00000F3E0000}"/>
    <cellStyle name="40% - Accent3 7 4 3 2 2" xfId="29239" xr:uid="{00000000-0005-0000-0000-0000103E0000}"/>
    <cellStyle name="40% - Accent3 7 4 3 3" xfId="10755" xr:uid="{00000000-0005-0000-0000-0000113E0000}"/>
    <cellStyle name="40% - Accent3 7 4 3 3 2" xfId="25077" xr:uid="{00000000-0005-0000-0000-0000123E0000}"/>
    <cellStyle name="40% - Accent3 7 4 3 4" xfId="21474" xr:uid="{00000000-0005-0000-0000-0000133E0000}"/>
    <cellStyle name="40% - Accent3 7 4 4" xfId="4774" xr:uid="{00000000-0005-0000-0000-0000143E0000}"/>
    <cellStyle name="40% - Accent3 7 4 4 2" xfId="15153" xr:uid="{00000000-0005-0000-0000-0000153E0000}"/>
    <cellStyle name="40% - Accent3 7 4 4 2 2" xfId="28173" xr:uid="{00000000-0005-0000-0000-0000163E0000}"/>
    <cellStyle name="40% - Accent3 7 4 4 3" xfId="20312" xr:uid="{00000000-0005-0000-0000-0000173E0000}"/>
    <cellStyle name="40% - Accent3 7 4 5" xfId="8486" xr:uid="{00000000-0005-0000-0000-0000183E0000}"/>
    <cellStyle name="40% - Accent3 7 4 6" xfId="17828" xr:uid="{00000000-0005-0000-0000-0000193E0000}"/>
    <cellStyle name="40% - Accent3 7 5" xfId="690" xr:uid="{00000000-0005-0000-0000-00001A3E0000}"/>
    <cellStyle name="40% - Accent3 7 5 2" xfId="3291" xr:uid="{00000000-0005-0000-0000-00001B3E0000}"/>
    <cellStyle name="40% - Accent3 7 5 2 2" xfId="7360" xr:uid="{00000000-0005-0000-0000-00001C3E0000}"/>
    <cellStyle name="40% - Accent3 7 5 2 2 2" xfId="13584" xr:uid="{00000000-0005-0000-0000-00001D3E0000}"/>
    <cellStyle name="40% - Accent3 7 5 2 2 2 2" xfId="26832" xr:uid="{00000000-0005-0000-0000-00001E3E0000}"/>
    <cellStyle name="40% - Accent3 7 5 2 2 3" xfId="22637" xr:uid="{00000000-0005-0000-0000-00001F3E0000}"/>
    <cellStyle name="40% - Accent3 7 5 2 3" xfId="10932" xr:uid="{00000000-0005-0000-0000-0000203E0000}"/>
    <cellStyle name="40% - Accent3 7 5 2 3 2" xfId="25249" xr:uid="{00000000-0005-0000-0000-0000213E0000}"/>
    <cellStyle name="40% - Accent3 7 5 2 4" xfId="18991" xr:uid="{00000000-0005-0000-0000-0000223E0000}"/>
    <cellStyle name="40% - Accent3 7 5 3" xfId="6053" xr:uid="{00000000-0005-0000-0000-0000233E0000}"/>
    <cellStyle name="40% - Accent3 7 5 3 2" xfId="16274" xr:uid="{00000000-0005-0000-0000-0000243E0000}"/>
    <cellStyle name="40% - Accent3 7 5 3 2 2" xfId="29240" xr:uid="{00000000-0005-0000-0000-0000253E0000}"/>
    <cellStyle name="40% - Accent3 7 5 3 3" xfId="21475" xr:uid="{00000000-0005-0000-0000-0000263E0000}"/>
    <cellStyle name="40% - Accent3 7 5 4" xfId="4775" xr:uid="{00000000-0005-0000-0000-0000273E0000}"/>
    <cellStyle name="40% - Accent3 7 5 4 2" xfId="15154" xr:uid="{00000000-0005-0000-0000-0000283E0000}"/>
    <cellStyle name="40% - Accent3 7 5 4 2 2" xfId="28174" xr:uid="{00000000-0005-0000-0000-0000293E0000}"/>
    <cellStyle name="40% - Accent3 7 5 4 3" xfId="20313" xr:uid="{00000000-0005-0000-0000-00002A3E0000}"/>
    <cellStyle name="40% - Accent3 7 5 5" xfId="9281" xr:uid="{00000000-0005-0000-0000-00002B3E0000}"/>
    <cellStyle name="40% - Accent3 7 5 5 2" xfId="24121" xr:uid="{00000000-0005-0000-0000-00002C3E0000}"/>
    <cellStyle name="40% - Accent3 7 5 6" xfId="17829" xr:uid="{00000000-0005-0000-0000-00002D3E0000}"/>
    <cellStyle name="40% - Accent3 7 6" xfId="691" xr:uid="{00000000-0005-0000-0000-00002E3E0000}"/>
    <cellStyle name="40% - Accent3 7 6 2" xfId="3292" xr:uid="{00000000-0005-0000-0000-00002F3E0000}"/>
    <cellStyle name="40% - Accent3 7 6 2 2" xfId="7361" xr:uid="{00000000-0005-0000-0000-0000303E0000}"/>
    <cellStyle name="40% - Accent3 7 6 2 2 2" xfId="13585" xr:uid="{00000000-0005-0000-0000-0000313E0000}"/>
    <cellStyle name="40% - Accent3 7 6 2 2 2 2" xfId="26833" xr:uid="{00000000-0005-0000-0000-0000323E0000}"/>
    <cellStyle name="40% - Accent3 7 6 2 2 3" xfId="22638" xr:uid="{00000000-0005-0000-0000-0000333E0000}"/>
    <cellStyle name="40% - Accent3 7 6 2 3" xfId="11107" xr:uid="{00000000-0005-0000-0000-0000343E0000}"/>
    <cellStyle name="40% - Accent3 7 6 2 3 2" xfId="25421" xr:uid="{00000000-0005-0000-0000-0000353E0000}"/>
    <cellStyle name="40% - Accent3 7 6 2 4" xfId="18992" xr:uid="{00000000-0005-0000-0000-0000363E0000}"/>
    <cellStyle name="40% - Accent3 7 6 3" xfId="6054" xr:uid="{00000000-0005-0000-0000-0000373E0000}"/>
    <cellStyle name="40% - Accent3 7 6 3 2" xfId="16275" xr:uid="{00000000-0005-0000-0000-0000383E0000}"/>
    <cellStyle name="40% - Accent3 7 6 3 2 2" xfId="29241" xr:uid="{00000000-0005-0000-0000-0000393E0000}"/>
    <cellStyle name="40% - Accent3 7 6 3 3" xfId="21476" xr:uid="{00000000-0005-0000-0000-00003A3E0000}"/>
    <cellStyle name="40% - Accent3 7 6 4" xfId="4776" xr:uid="{00000000-0005-0000-0000-00003B3E0000}"/>
    <cellStyle name="40% - Accent3 7 6 4 2" xfId="15155" xr:uid="{00000000-0005-0000-0000-00003C3E0000}"/>
    <cellStyle name="40% - Accent3 7 6 4 2 2" xfId="28175" xr:uid="{00000000-0005-0000-0000-00003D3E0000}"/>
    <cellStyle name="40% - Accent3 7 6 4 3" xfId="20314" xr:uid="{00000000-0005-0000-0000-00003E3E0000}"/>
    <cellStyle name="40% - Accent3 7 6 5" xfId="9456" xr:uid="{00000000-0005-0000-0000-00003F3E0000}"/>
    <cellStyle name="40% - Accent3 7 6 5 2" xfId="24296" xr:uid="{00000000-0005-0000-0000-0000403E0000}"/>
    <cellStyle name="40% - Accent3 7 6 6" xfId="17830" xr:uid="{00000000-0005-0000-0000-0000413E0000}"/>
    <cellStyle name="40% - Accent3 7 7" xfId="1870" xr:uid="{00000000-0005-0000-0000-0000423E0000}"/>
    <cellStyle name="40% - Accent3 7 7 2" xfId="3887" xr:uid="{00000000-0005-0000-0000-0000433E0000}"/>
    <cellStyle name="40% - Accent3 7 7 2 2" xfId="7897" xr:uid="{00000000-0005-0000-0000-0000443E0000}"/>
    <cellStyle name="40% - Accent3 7 7 2 2 2" xfId="14474" xr:uid="{00000000-0005-0000-0000-0000453E0000}"/>
    <cellStyle name="40% - Accent3 7 7 2 2 2 2" xfId="27545" xr:uid="{00000000-0005-0000-0000-0000463E0000}"/>
    <cellStyle name="40% - Accent3 7 7 2 2 3" xfId="23169" xr:uid="{00000000-0005-0000-0000-0000473E0000}"/>
    <cellStyle name="40% - Accent3 7 7 2 3" xfId="11281" xr:uid="{00000000-0005-0000-0000-0000483E0000}"/>
    <cellStyle name="40% - Accent3 7 7 2 3 2" xfId="25593" xr:uid="{00000000-0005-0000-0000-0000493E0000}"/>
    <cellStyle name="40% - Accent3 7 7 2 4" xfId="19523" xr:uid="{00000000-0005-0000-0000-00004A3E0000}"/>
    <cellStyle name="40% - Accent3 7 7 3" xfId="6652" xr:uid="{00000000-0005-0000-0000-00004B3E0000}"/>
    <cellStyle name="40% - Accent3 7 7 3 2" xfId="16783" xr:uid="{00000000-0005-0000-0000-00004C3E0000}"/>
    <cellStyle name="40% - Accent3 7 7 3 2 2" xfId="29736" xr:uid="{00000000-0005-0000-0000-00004D3E0000}"/>
    <cellStyle name="40% - Accent3 7 7 3 3" xfId="22007" xr:uid="{00000000-0005-0000-0000-00004E3E0000}"/>
    <cellStyle name="40% - Accent3 7 7 4" xfId="5312" xr:uid="{00000000-0005-0000-0000-00004F3E0000}"/>
    <cellStyle name="40% - Accent3 7 7 4 2" xfId="15652" xr:uid="{00000000-0005-0000-0000-0000503E0000}"/>
    <cellStyle name="40% - Accent3 7 7 4 2 2" xfId="28672" xr:uid="{00000000-0005-0000-0000-0000513E0000}"/>
    <cellStyle name="40% - Accent3 7 7 4 3" xfId="20845" xr:uid="{00000000-0005-0000-0000-0000523E0000}"/>
    <cellStyle name="40% - Accent3 7 7 5" xfId="9639" xr:uid="{00000000-0005-0000-0000-0000533E0000}"/>
    <cellStyle name="40% - Accent3 7 7 5 2" xfId="24473" xr:uid="{00000000-0005-0000-0000-0000543E0000}"/>
    <cellStyle name="40% - Accent3 7 7 6" xfId="18361" xr:uid="{00000000-0005-0000-0000-0000553E0000}"/>
    <cellStyle name="40% - Accent3 7 8" xfId="1867" xr:uid="{00000000-0005-0000-0000-0000563E0000}"/>
    <cellStyle name="40% - Accent3 7 8 2" xfId="12131" xr:uid="{00000000-0005-0000-0000-0000573E0000}"/>
    <cellStyle name="40% - Accent3 7 8 3" xfId="11459" xr:uid="{00000000-0005-0000-0000-0000583E0000}"/>
    <cellStyle name="40% - Accent3 7 8 3 2" xfId="25767" xr:uid="{00000000-0005-0000-0000-0000593E0000}"/>
    <cellStyle name="40% - Accent3 7 9" xfId="3287" xr:uid="{00000000-0005-0000-0000-00005A3E0000}"/>
    <cellStyle name="40% - Accent3 7 9 2" xfId="7356" xr:uid="{00000000-0005-0000-0000-00005B3E0000}"/>
    <cellStyle name="40% - Accent3 7 9 2 2" xfId="14350" xr:uid="{00000000-0005-0000-0000-00005C3E0000}"/>
    <cellStyle name="40% - Accent3 7 9 2 2 2" xfId="27430" xr:uid="{00000000-0005-0000-0000-00005D3E0000}"/>
    <cellStyle name="40% - Accent3 7 9 2 3" xfId="22633" xr:uid="{00000000-0005-0000-0000-00005E3E0000}"/>
    <cellStyle name="40% - Accent3 7 9 3" xfId="11637" xr:uid="{00000000-0005-0000-0000-00005F3E0000}"/>
    <cellStyle name="40% - Accent3 7 9 3 2" xfId="25944" xr:uid="{00000000-0005-0000-0000-0000603E0000}"/>
    <cellStyle name="40% - Accent3 7 9 4" xfId="18987" xr:uid="{00000000-0005-0000-0000-0000613E0000}"/>
    <cellStyle name="40% - Accent3 8" xfId="692" xr:uid="{00000000-0005-0000-0000-0000623E0000}"/>
    <cellStyle name="40% - Accent3 8 10" xfId="4130" xr:uid="{00000000-0005-0000-0000-0000633E0000}"/>
    <cellStyle name="40% - Accent3 8 10 2" xfId="8090" xr:uid="{00000000-0005-0000-0000-0000643E0000}"/>
    <cellStyle name="40% - Accent3 8 10 2 2" xfId="12872" xr:uid="{00000000-0005-0000-0000-0000653E0000}"/>
    <cellStyle name="40% - Accent3 8 10 2 2 2" xfId="26398" xr:uid="{00000000-0005-0000-0000-0000663E0000}"/>
    <cellStyle name="40% - Accent3 8 10 2 3" xfId="23334" xr:uid="{00000000-0005-0000-0000-0000673E0000}"/>
    <cellStyle name="40% - Accent3 8 10 3" xfId="9884" xr:uid="{00000000-0005-0000-0000-0000683E0000}"/>
    <cellStyle name="40% - Accent3 8 10 3 2" xfId="24618" xr:uid="{00000000-0005-0000-0000-0000693E0000}"/>
    <cellStyle name="40% - Accent3 8 10 4" xfId="19688" xr:uid="{00000000-0005-0000-0000-00006A3E0000}"/>
    <cellStyle name="40% - Accent3 8 11" xfId="6055" xr:uid="{00000000-0005-0000-0000-00006B3E0000}"/>
    <cellStyle name="40% - Accent3 8 11 2" xfId="14062" xr:uid="{00000000-0005-0000-0000-00006C3E0000}"/>
    <cellStyle name="40% - Accent3 8 11 2 2" xfId="27236" xr:uid="{00000000-0005-0000-0000-00006D3E0000}"/>
    <cellStyle name="40% - Accent3 8 11 3" xfId="21477" xr:uid="{00000000-0005-0000-0000-00006E3E0000}"/>
    <cellStyle name="40% - Accent3 8 12" xfId="4777" xr:uid="{00000000-0005-0000-0000-00006F3E0000}"/>
    <cellStyle name="40% - Accent3 8 12 2" xfId="15156" xr:uid="{00000000-0005-0000-0000-0000703E0000}"/>
    <cellStyle name="40% - Accent3 8 12 2 2" xfId="28176" xr:uid="{00000000-0005-0000-0000-0000713E0000}"/>
    <cellStyle name="40% - Accent3 8 12 3" xfId="12492" xr:uid="{00000000-0005-0000-0000-0000723E0000}"/>
    <cellStyle name="40% - Accent3 8 12 3 2" xfId="26199" xr:uid="{00000000-0005-0000-0000-0000733E0000}"/>
    <cellStyle name="40% - Accent3 8 12 4" xfId="20315" xr:uid="{00000000-0005-0000-0000-0000743E0000}"/>
    <cellStyle name="40% - Accent3 8 13" xfId="8274" xr:uid="{00000000-0005-0000-0000-0000753E0000}"/>
    <cellStyle name="40% - Accent3 8 13 2" xfId="23476" xr:uid="{00000000-0005-0000-0000-0000763E0000}"/>
    <cellStyle name="40% - Accent3 8 14" xfId="17831" xr:uid="{00000000-0005-0000-0000-0000773E0000}"/>
    <cellStyle name="40% - Accent3 8 2" xfId="693" xr:uid="{00000000-0005-0000-0000-0000783E0000}"/>
    <cellStyle name="40% - Accent3 8 2 2" xfId="3294" xr:uid="{00000000-0005-0000-0000-0000793E0000}"/>
    <cellStyle name="40% - Accent3 8 2 2 2" xfId="7363" xr:uid="{00000000-0005-0000-0000-00007A3E0000}"/>
    <cellStyle name="40% - Accent3 8 2 2 2 2" xfId="13586" xr:uid="{00000000-0005-0000-0000-00007B3E0000}"/>
    <cellStyle name="40% - Accent3 8 2 2 2 2 2" xfId="26834" xr:uid="{00000000-0005-0000-0000-00007C3E0000}"/>
    <cellStyle name="40% - Accent3 8 2 2 2 3" xfId="22640" xr:uid="{00000000-0005-0000-0000-00007D3E0000}"/>
    <cellStyle name="40% - Accent3 8 2 2 3" xfId="10292" xr:uid="{00000000-0005-0000-0000-00007E3E0000}"/>
    <cellStyle name="40% - Accent3 8 2 2 3 2" xfId="24747" xr:uid="{00000000-0005-0000-0000-00007F3E0000}"/>
    <cellStyle name="40% - Accent3 8 2 2 4" xfId="18994" xr:uid="{00000000-0005-0000-0000-0000803E0000}"/>
    <cellStyle name="40% - Accent3 8 2 3" xfId="6056" xr:uid="{00000000-0005-0000-0000-0000813E0000}"/>
    <cellStyle name="40% - Accent3 8 2 3 2" xfId="16276" xr:uid="{00000000-0005-0000-0000-0000823E0000}"/>
    <cellStyle name="40% - Accent3 8 2 3 2 2" xfId="29242" xr:uid="{00000000-0005-0000-0000-0000833E0000}"/>
    <cellStyle name="40% - Accent3 8 2 3 3" xfId="21478" xr:uid="{00000000-0005-0000-0000-0000843E0000}"/>
    <cellStyle name="40% - Accent3 8 2 4" xfId="4778" xr:uid="{00000000-0005-0000-0000-0000853E0000}"/>
    <cellStyle name="40% - Accent3 8 2 4 2" xfId="15157" xr:uid="{00000000-0005-0000-0000-0000863E0000}"/>
    <cellStyle name="40% - Accent3 8 2 4 2 2" xfId="28177" xr:uid="{00000000-0005-0000-0000-0000873E0000}"/>
    <cellStyle name="40% - Accent3 8 2 4 3" xfId="20316" xr:uid="{00000000-0005-0000-0000-0000883E0000}"/>
    <cellStyle name="40% - Accent3 8 2 5" xfId="8415" xr:uid="{00000000-0005-0000-0000-0000893E0000}"/>
    <cellStyle name="40% - Accent3 8 2 5 2" xfId="23617" xr:uid="{00000000-0005-0000-0000-00008A3E0000}"/>
    <cellStyle name="40% - Accent3 8 2 6" xfId="17832" xr:uid="{00000000-0005-0000-0000-00008B3E0000}"/>
    <cellStyle name="40% - Accent3 8 3" xfId="694" xr:uid="{00000000-0005-0000-0000-00008C3E0000}"/>
    <cellStyle name="40% - Accent3 8 3 2" xfId="3295" xr:uid="{00000000-0005-0000-0000-00008D3E0000}"/>
    <cellStyle name="40% - Accent3 8 3 2 2" xfId="7364" xr:uid="{00000000-0005-0000-0000-00008E3E0000}"/>
    <cellStyle name="40% - Accent3 8 3 2 2 2" xfId="13587" xr:uid="{00000000-0005-0000-0000-00008F3E0000}"/>
    <cellStyle name="40% - Accent3 8 3 2 2 2 2" xfId="26835" xr:uid="{00000000-0005-0000-0000-0000903E0000}"/>
    <cellStyle name="40% - Accent3 8 3 2 2 3" xfId="22641" xr:uid="{00000000-0005-0000-0000-0000913E0000}"/>
    <cellStyle name="40% - Accent3 8 3 2 3" xfId="10465" xr:uid="{00000000-0005-0000-0000-0000923E0000}"/>
    <cellStyle name="40% - Accent3 8 3 2 3 2" xfId="24909" xr:uid="{00000000-0005-0000-0000-0000933E0000}"/>
    <cellStyle name="40% - Accent3 8 3 2 4" xfId="18995" xr:uid="{00000000-0005-0000-0000-0000943E0000}"/>
    <cellStyle name="40% - Accent3 8 3 3" xfId="6057" xr:uid="{00000000-0005-0000-0000-0000953E0000}"/>
    <cellStyle name="40% - Accent3 8 3 3 2" xfId="16277" xr:uid="{00000000-0005-0000-0000-0000963E0000}"/>
    <cellStyle name="40% - Accent3 8 3 3 2 2" xfId="29243" xr:uid="{00000000-0005-0000-0000-0000973E0000}"/>
    <cellStyle name="40% - Accent3 8 3 3 3" xfId="21479" xr:uid="{00000000-0005-0000-0000-0000983E0000}"/>
    <cellStyle name="40% - Accent3 8 3 4" xfId="4779" xr:uid="{00000000-0005-0000-0000-0000993E0000}"/>
    <cellStyle name="40% - Accent3 8 3 4 2" xfId="15158" xr:uid="{00000000-0005-0000-0000-00009A3E0000}"/>
    <cellStyle name="40% - Accent3 8 3 4 2 2" xfId="28178" xr:uid="{00000000-0005-0000-0000-00009B3E0000}"/>
    <cellStyle name="40% - Accent3 8 3 4 3" xfId="20317" xr:uid="{00000000-0005-0000-0000-00009C3E0000}"/>
    <cellStyle name="40% - Accent3 8 3 5" xfId="8710" xr:uid="{00000000-0005-0000-0000-00009D3E0000}"/>
    <cellStyle name="40% - Accent3 8 3 5 2" xfId="23785" xr:uid="{00000000-0005-0000-0000-00009E3E0000}"/>
    <cellStyle name="40% - Accent3 8 3 6" xfId="17833" xr:uid="{00000000-0005-0000-0000-00009F3E0000}"/>
    <cellStyle name="40% - Accent3 8 4" xfId="695" xr:uid="{00000000-0005-0000-0000-0000A03E0000}"/>
    <cellStyle name="40% - Accent3 8 4 2" xfId="3296" xr:uid="{00000000-0005-0000-0000-0000A13E0000}"/>
    <cellStyle name="40% - Accent3 8 4 2 2" xfId="7365" xr:uid="{00000000-0005-0000-0000-0000A23E0000}"/>
    <cellStyle name="40% - Accent3 8 4 2 2 2" xfId="13588" xr:uid="{00000000-0005-0000-0000-0000A33E0000}"/>
    <cellStyle name="40% - Accent3 8 4 2 2 2 2" xfId="26836" xr:uid="{00000000-0005-0000-0000-0000A43E0000}"/>
    <cellStyle name="40% - Accent3 8 4 2 2 3" xfId="22642" xr:uid="{00000000-0005-0000-0000-0000A53E0000}"/>
    <cellStyle name="40% - Accent3 8 4 2 3" xfId="10756" xr:uid="{00000000-0005-0000-0000-0000A63E0000}"/>
    <cellStyle name="40% - Accent3 8 4 2 3 2" xfId="25078" xr:uid="{00000000-0005-0000-0000-0000A73E0000}"/>
    <cellStyle name="40% - Accent3 8 4 2 4" xfId="18996" xr:uid="{00000000-0005-0000-0000-0000A83E0000}"/>
    <cellStyle name="40% - Accent3 8 4 3" xfId="6058" xr:uid="{00000000-0005-0000-0000-0000A93E0000}"/>
    <cellStyle name="40% - Accent3 8 4 3 2" xfId="16278" xr:uid="{00000000-0005-0000-0000-0000AA3E0000}"/>
    <cellStyle name="40% - Accent3 8 4 3 2 2" xfId="29244" xr:uid="{00000000-0005-0000-0000-0000AB3E0000}"/>
    <cellStyle name="40% - Accent3 8 4 3 3" xfId="21480" xr:uid="{00000000-0005-0000-0000-0000AC3E0000}"/>
    <cellStyle name="40% - Accent3 8 4 4" xfId="4780" xr:uid="{00000000-0005-0000-0000-0000AD3E0000}"/>
    <cellStyle name="40% - Accent3 8 4 4 2" xfId="15159" xr:uid="{00000000-0005-0000-0000-0000AE3E0000}"/>
    <cellStyle name="40% - Accent3 8 4 4 2 2" xfId="28179" xr:uid="{00000000-0005-0000-0000-0000AF3E0000}"/>
    <cellStyle name="40% - Accent3 8 4 4 3" xfId="20318" xr:uid="{00000000-0005-0000-0000-0000B03E0000}"/>
    <cellStyle name="40% - Accent3 8 4 5" xfId="8939" xr:uid="{00000000-0005-0000-0000-0000B13E0000}"/>
    <cellStyle name="40% - Accent3 8 4 5 2" xfId="23948" xr:uid="{00000000-0005-0000-0000-0000B23E0000}"/>
    <cellStyle name="40% - Accent3 8 4 6" xfId="17834" xr:uid="{00000000-0005-0000-0000-0000B33E0000}"/>
    <cellStyle name="40% - Accent3 8 5" xfId="696" xr:uid="{00000000-0005-0000-0000-0000B43E0000}"/>
    <cellStyle name="40% - Accent3 8 5 2" xfId="3297" xr:uid="{00000000-0005-0000-0000-0000B53E0000}"/>
    <cellStyle name="40% - Accent3 8 5 2 2" xfId="7366" xr:uid="{00000000-0005-0000-0000-0000B63E0000}"/>
    <cellStyle name="40% - Accent3 8 5 2 2 2" xfId="17014" xr:uid="{00000000-0005-0000-0000-0000B73E0000}"/>
    <cellStyle name="40% - Accent3 8 5 2 2 2 2" xfId="29955" xr:uid="{00000000-0005-0000-0000-0000B83E0000}"/>
    <cellStyle name="40% - Accent3 8 5 2 2 3" xfId="22643" xr:uid="{00000000-0005-0000-0000-0000B93E0000}"/>
    <cellStyle name="40% - Accent3 8 5 2 3" xfId="9282" xr:uid="{00000000-0005-0000-0000-0000BA3E0000}"/>
    <cellStyle name="40% - Accent3 8 5 2 3 2" xfId="24122" xr:uid="{00000000-0005-0000-0000-0000BB3E0000}"/>
    <cellStyle name="40% - Accent3 8 5 2 4" xfId="18997" xr:uid="{00000000-0005-0000-0000-0000BC3E0000}"/>
    <cellStyle name="40% - Accent3 8 5 3" xfId="6059" xr:uid="{00000000-0005-0000-0000-0000BD3E0000}"/>
    <cellStyle name="40% - Accent3 8 5 3 2" xfId="16279" xr:uid="{00000000-0005-0000-0000-0000BE3E0000}"/>
    <cellStyle name="40% - Accent3 8 5 3 2 2" xfId="29245" xr:uid="{00000000-0005-0000-0000-0000BF3E0000}"/>
    <cellStyle name="40% - Accent3 8 5 3 3" xfId="10933" xr:uid="{00000000-0005-0000-0000-0000C03E0000}"/>
    <cellStyle name="40% - Accent3 8 5 3 3 2" xfId="25250" xr:uid="{00000000-0005-0000-0000-0000C13E0000}"/>
    <cellStyle name="40% - Accent3 8 5 3 4" xfId="21481" xr:uid="{00000000-0005-0000-0000-0000C23E0000}"/>
    <cellStyle name="40% - Accent3 8 5 4" xfId="4781" xr:uid="{00000000-0005-0000-0000-0000C33E0000}"/>
    <cellStyle name="40% - Accent3 8 5 4 2" xfId="15160" xr:uid="{00000000-0005-0000-0000-0000C43E0000}"/>
    <cellStyle name="40% - Accent3 8 5 4 2 2" xfId="28180" xr:uid="{00000000-0005-0000-0000-0000C53E0000}"/>
    <cellStyle name="40% - Accent3 8 5 4 3" xfId="20319" xr:uid="{00000000-0005-0000-0000-0000C63E0000}"/>
    <cellStyle name="40% - Accent3 8 5 5" xfId="9099" xr:uid="{00000000-0005-0000-0000-0000C73E0000}"/>
    <cellStyle name="40% - Accent3 8 5 6" xfId="17835" xr:uid="{00000000-0005-0000-0000-0000C83E0000}"/>
    <cellStyle name="40% - Accent3 8 6" xfId="697" xr:uid="{00000000-0005-0000-0000-0000C93E0000}"/>
    <cellStyle name="40% - Accent3 8 6 2" xfId="3298" xr:uid="{00000000-0005-0000-0000-0000CA3E0000}"/>
    <cellStyle name="40% - Accent3 8 6 2 2" xfId="7367" xr:uid="{00000000-0005-0000-0000-0000CB3E0000}"/>
    <cellStyle name="40% - Accent3 8 6 2 2 2" xfId="13589" xr:uid="{00000000-0005-0000-0000-0000CC3E0000}"/>
    <cellStyle name="40% - Accent3 8 6 2 2 2 2" xfId="26837" xr:uid="{00000000-0005-0000-0000-0000CD3E0000}"/>
    <cellStyle name="40% - Accent3 8 6 2 2 3" xfId="22644" xr:uid="{00000000-0005-0000-0000-0000CE3E0000}"/>
    <cellStyle name="40% - Accent3 8 6 2 3" xfId="11108" xr:uid="{00000000-0005-0000-0000-0000CF3E0000}"/>
    <cellStyle name="40% - Accent3 8 6 2 3 2" xfId="25422" xr:uid="{00000000-0005-0000-0000-0000D03E0000}"/>
    <cellStyle name="40% - Accent3 8 6 2 4" xfId="18998" xr:uid="{00000000-0005-0000-0000-0000D13E0000}"/>
    <cellStyle name="40% - Accent3 8 6 3" xfId="6060" xr:uid="{00000000-0005-0000-0000-0000D23E0000}"/>
    <cellStyle name="40% - Accent3 8 6 3 2" xfId="16280" xr:uid="{00000000-0005-0000-0000-0000D33E0000}"/>
    <cellStyle name="40% - Accent3 8 6 3 2 2" xfId="29246" xr:uid="{00000000-0005-0000-0000-0000D43E0000}"/>
    <cellStyle name="40% - Accent3 8 6 3 3" xfId="21482" xr:uid="{00000000-0005-0000-0000-0000D53E0000}"/>
    <cellStyle name="40% - Accent3 8 6 4" xfId="4782" xr:uid="{00000000-0005-0000-0000-0000D63E0000}"/>
    <cellStyle name="40% - Accent3 8 6 4 2" xfId="15161" xr:uid="{00000000-0005-0000-0000-0000D73E0000}"/>
    <cellStyle name="40% - Accent3 8 6 4 2 2" xfId="28181" xr:uid="{00000000-0005-0000-0000-0000D83E0000}"/>
    <cellStyle name="40% - Accent3 8 6 4 3" xfId="20320" xr:uid="{00000000-0005-0000-0000-0000D93E0000}"/>
    <cellStyle name="40% - Accent3 8 6 5" xfId="9457" xr:uid="{00000000-0005-0000-0000-0000DA3E0000}"/>
    <cellStyle name="40% - Accent3 8 6 5 2" xfId="24297" xr:uid="{00000000-0005-0000-0000-0000DB3E0000}"/>
    <cellStyle name="40% - Accent3 8 6 6" xfId="17836" xr:uid="{00000000-0005-0000-0000-0000DC3E0000}"/>
    <cellStyle name="40% - Accent3 8 7" xfId="1872" xr:uid="{00000000-0005-0000-0000-0000DD3E0000}"/>
    <cellStyle name="40% - Accent3 8 7 2" xfId="3888" xr:uid="{00000000-0005-0000-0000-0000DE3E0000}"/>
    <cellStyle name="40% - Accent3 8 7 2 2" xfId="7898" xr:uid="{00000000-0005-0000-0000-0000DF3E0000}"/>
    <cellStyle name="40% - Accent3 8 7 2 2 2" xfId="14475" xr:uid="{00000000-0005-0000-0000-0000E03E0000}"/>
    <cellStyle name="40% - Accent3 8 7 2 2 2 2" xfId="27546" xr:uid="{00000000-0005-0000-0000-0000E13E0000}"/>
    <cellStyle name="40% - Accent3 8 7 2 2 3" xfId="23170" xr:uid="{00000000-0005-0000-0000-0000E23E0000}"/>
    <cellStyle name="40% - Accent3 8 7 2 3" xfId="11282" xr:uid="{00000000-0005-0000-0000-0000E33E0000}"/>
    <cellStyle name="40% - Accent3 8 7 2 3 2" xfId="25594" xr:uid="{00000000-0005-0000-0000-0000E43E0000}"/>
    <cellStyle name="40% - Accent3 8 7 2 4" xfId="19524" xr:uid="{00000000-0005-0000-0000-0000E53E0000}"/>
    <cellStyle name="40% - Accent3 8 7 3" xfId="6653" xr:uid="{00000000-0005-0000-0000-0000E63E0000}"/>
    <cellStyle name="40% - Accent3 8 7 3 2" xfId="16784" xr:uid="{00000000-0005-0000-0000-0000E73E0000}"/>
    <cellStyle name="40% - Accent3 8 7 3 2 2" xfId="29737" xr:uid="{00000000-0005-0000-0000-0000E83E0000}"/>
    <cellStyle name="40% - Accent3 8 7 3 3" xfId="22008" xr:uid="{00000000-0005-0000-0000-0000E93E0000}"/>
    <cellStyle name="40% - Accent3 8 7 4" xfId="5313" xr:uid="{00000000-0005-0000-0000-0000EA3E0000}"/>
    <cellStyle name="40% - Accent3 8 7 4 2" xfId="15653" xr:uid="{00000000-0005-0000-0000-0000EB3E0000}"/>
    <cellStyle name="40% - Accent3 8 7 4 2 2" xfId="28673" xr:uid="{00000000-0005-0000-0000-0000EC3E0000}"/>
    <cellStyle name="40% - Accent3 8 7 4 3" xfId="20846" xr:uid="{00000000-0005-0000-0000-0000ED3E0000}"/>
    <cellStyle name="40% - Accent3 8 7 5" xfId="9640" xr:uid="{00000000-0005-0000-0000-0000EE3E0000}"/>
    <cellStyle name="40% - Accent3 8 7 5 2" xfId="24474" xr:uid="{00000000-0005-0000-0000-0000EF3E0000}"/>
    <cellStyle name="40% - Accent3 8 7 6" xfId="18362" xr:uid="{00000000-0005-0000-0000-0000F03E0000}"/>
    <cellStyle name="40% - Accent3 8 8" xfId="1871" xr:uid="{00000000-0005-0000-0000-0000F13E0000}"/>
    <cellStyle name="40% - Accent3 8 8 2" xfId="12133" xr:uid="{00000000-0005-0000-0000-0000F23E0000}"/>
    <cellStyle name="40% - Accent3 8 8 3" xfId="11460" xr:uid="{00000000-0005-0000-0000-0000F33E0000}"/>
    <cellStyle name="40% - Accent3 8 8 3 2" xfId="25768" xr:uid="{00000000-0005-0000-0000-0000F43E0000}"/>
    <cellStyle name="40% - Accent3 8 9" xfId="3293" xr:uid="{00000000-0005-0000-0000-0000F53E0000}"/>
    <cellStyle name="40% - Accent3 8 9 2" xfId="7362" xr:uid="{00000000-0005-0000-0000-0000F63E0000}"/>
    <cellStyle name="40% - Accent3 8 9 2 2" xfId="14352" xr:uid="{00000000-0005-0000-0000-0000F73E0000}"/>
    <cellStyle name="40% - Accent3 8 9 2 2 2" xfId="27432" xr:uid="{00000000-0005-0000-0000-0000F83E0000}"/>
    <cellStyle name="40% - Accent3 8 9 2 3" xfId="22639" xr:uid="{00000000-0005-0000-0000-0000F93E0000}"/>
    <cellStyle name="40% - Accent3 8 9 3" xfId="11638" xr:uid="{00000000-0005-0000-0000-0000FA3E0000}"/>
    <cellStyle name="40% - Accent3 8 9 3 2" xfId="25945" xr:uid="{00000000-0005-0000-0000-0000FB3E0000}"/>
    <cellStyle name="40% - Accent3 8 9 4" xfId="18993" xr:uid="{00000000-0005-0000-0000-0000FC3E0000}"/>
    <cellStyle name="40% - Accent3 9" xfId="698" xr:uid="{00000000-0005-0000-0000-0000FD3E0000}"/>
    <cellStyle name="40% - Accent3 9 10" xfId="4783" xr:uid="{00000000-0005-0000-0000-0000FE3E0000}"/>
    <cellStyle name="40% - Accent3 9 10 2" xfId="12873" xr:uid="{00000000-0005-0000-0000-0000FF3E0000}"/>
    <cellStyle name="40% - Accent3 9 10 2 2" xfId="26399" xr:uid="{00000000-0005-0000-0000-0000003F0000}"/>
    <cellStyle name="40% - Accent3 9 10 3" xfId="9885" xr:uid="{00000000-0005-0000-0000-0000013F0000}"/>
    <cellStyle name="40% - Accent3 9 10 3 2" xfId="24619" xr:uid="{00000000-0005-0000-0000-0000023F0000}"/>
    <cellStyle name="40% - Accent3 9 10 4" xfId="20321" xr:uid="{00000000-0005-0000-0000-0000033F0000}"/>
    <cellStyle name="40% - Accent3 9 11" xfId="14063" xr:uid="{00000000-0005-0000-0000-0000043F0000}"/>
    <cellStyle name="40% - Accent3 9 11 2" xfId="27237" xr:uid="{00000000-0005-0000-0000-0000053F0000}"/>
    <cellStyle name="40% - Accent3 9 12" xfId="12493" xr:uid="{00000000-0005-0000-0000-0000063F0000}"/>
    <cellStyle name="40% - Accent3 9 12 2" xfId="26200" xr:uid="{00000000-0005-0000-0000-0000073F0000}"/>
    <cellStyle name="40% - Accent3 9 13" xfId="8275" xr:uid="{00000000-0005-0000-0000-0000083F0000}"/>
    <cellStyle name="40% - Accent3 9 13 2" xfId="23477" xr:uid="{00000000-0005-0000-0000-0000093F0000}"/>
    <cellStyle name="40% - Accent3 9 14" xfId="17837" xr:uid="{00000000-0005-0000-0000-00000A3F0000}"/>
    <cellStyle name="40% - Accent3 9 2" xfId="699" xr:uid="{00000000-0005-0000-0000-00000B3F0000}"/>
    <cellStyle name="40% - Accent3 9 2 2" xfId="3300" xr:uid="{00000000-0005-0000-0000-00000C3F0000}"/>
    <cellStyle name="40% - Accent3 9 2 2 2" xfId="7369" xr:uid="{00000000-0005-0000-0000-00000D3F0000}"/>
    <cellStyle name="40% - Accent3 9 2 2 2 2" xfId="13590" xr:uid="{00000000-0005-0000-0000-00000E3F0000}"/>
    <cellStyle name="40% - Accent3 9 2 2 2 2 2" xfId="26838" xr:uid="{00000000-0005-0000-0000-00000F3F0000}"/>
    <cellStyle name="40% - Accent3 9 2 2 2 3" xfId="22646" xr:uid="{00000000-0005-0000-0000-0000103F0000}"/>
    <cellStyle name="40% - Accent3 9 2 2 3" xfId="10293" xr:uid="{00000000-0005-0000-0000-0000113F0000}"/>
    <cellStyle name="40% - Accent3 9 2 2 3 2" xfId="24748" xr:uid="{00000000-0005-0000-0000-0000123F0000}"/>
    <cellStyle name="40% - Accent3 9 2 2 4" xfId="19000" xr:uid="{00000000-0005-0000-0000-0000133F0000}"/>
    <cellStyle name="40% - Accent3 9 2 3" xfId="6062" xr:uid="{00000000-0005-0000-0000-0000143F0000}"/>
    <cellStyle name="40% - Accent3 9 2 3 2" xfId="16282" xr:uid="{00000000-0005-0000-0000-0000153F0000}"/>
    <cellStyle name="40% - Accent3 9 2 3 2 2" xfId="29248" xr:uid="{00000000-0005-0000-0000-0000163F0000}"/>
    <cellStyle name="40% - Accent3 9 2 3 3" xfId="21484" xr:uid="{00000000-0005-0000-0000-0000173F0000}"/>
    <cellStyle name="40% - Accent3 9 2 4" xfId="4784" xr:uid="{00000000-0005-0000-0000-0000183F0000}"/>
    <cellStyle name="40% - Accent3 9 2 4 2" xfId="15162" xr:uid="{00000000-0005-0000-0000-0000193F0000}"/>
    <cellStyle name="40% - Accent3 9 2 4 2 2" xfId="28182" xr:uid="{00000000-0005-0000-0000-00001A3F0000}"/>
    <cellStyle name="40% - Accent3 9 2 4 3" xfId="20322" xr:uid="{00000000-0005-0000-0000-00001B3F0000}"/>
    <cellStyle name="40% - Accent3 9 2 5" xfId="8416" xr:uid="{00000000-0005-0000-0000-00001C3F0000}"/>
    <cellStyle name="40% - Accent3 9 2 5 2" xfId="23618" xr:uid="{00000000-0005-0000-0000-00001D3F0000}"/>
    <cellStyle name="40% - Accent3 9 2 6" xfId="17838" xr:uid="{00000000-0005-0000-0000-00001E3F0000}"/>
    <cellStyle name="40% - Accent3 9 3" xfId="700" xr:uid="{00000000-0005-0000-0000-00001F3F0000}"/>
    <cellStyle name="40% - Accent3 9 3 2" xfId="3301" xr:uid="{00000000-0005-0000-0000-0000203F0000}"/>
    <cellStyle name="40% - Accent3 9 3 2 2" xfId="7370" xr:uid="{00000000-0005-0000-0000-0000213F0000}"/>
    <cellStyle name="40% - Accent3 9 3 2 2 2" xfId="13591" xr:uid="{00000000-0005-0000-0000-0000223F0000}"/>
    <cellStyle name="40% - Accent3 9 3 2 2 2 2" xfId="26839" xr:uid="{00000000-0005-0000-0000-0000233F0000}"/>
    <cellStyle name="40% - Accent3 9 3 2 2 3" xfId="22647" xr:uid="{00000000-0005-0000-0000-0000243F0000}"/>
    <cellStyle name="40% - Accent3 9 3 2 3" xfId="10466" xr:uid="{00000000-0005-0000-0000-0000253F0000}"/>
    <cellStyle name="40% - Accent3 9 3 2 3 2" xfId="24910" xr:uid="{00000000-0005-0000-0000-0000263F0000}"/>
    <cellStyle name="40% - Accent3 9 3 2 4" xfId="19001" xr:uid="{00000000-0005-0000-0000-0000273F0000}"/>
    <cellStyle name="40% - Accent3 9 3 3" xfId="6063" xr:uid="{00000000-0005-0000-0000-0000283F0000}"/>
    <cellStyle name="40% - Accent3 9 3 3 2" xfId="16283" xr:uid="{00000000-0005-0000-0000-0000293F0000}"/>
    <cellStyle name="40% - Accent3 9 3 3 2 2" xfId="29249" xr:uid="{00000000-0005-0000-0000-00002A3F0000}"/>
    <cellStyle name="40% - Accent3 9 3 3 3" xfId="21485" xr:uid="{00000000-0005-0000-0000-00002B3F0000}"/>
    <cellStyle name="40% - Accent3 9 3 4" xfId="4785" xr:uid="{00000000-0005-0000-0000-00002C3F0000}"/>
    <cellStyle name="40% - Accent3 9 3 4 2" xfId="15163" xr:uid="{00000000-0005-0000-0000-00002D3F0000}"/>
    <cellStyle name="40% - Accent3 9 3 4 2 2" xfId="28183" xr:uid="{00000000-0005-0000-0000-00002E3F0000}"/>
    <cellStyle name="40% - Accent3 9 3 4 3" xfId="20323" xr:uid="{00000000-0005-0000-0000-00002F3F0000}"/>
    <cellStyle name="40% - Accent3 9 3 5" xfId="8711" xr:uid="{00000000-0005-0000-0000-0000303F0000}"/>
    <cellStyle name="40% - Accent3 9 3 5 2" xfId="23786" xr:uid="{00000000-0005-0000-0000-0000313F0000}"/>
    <cellStyle name="40% - Accent3 9 3 6" xfId="17839" xr:uid="{00000000-0005-0000-0000-0000323F0000}"/>
    <cellStyle name="40% - Accent3 9 4" xfId="701" xr:uid="{00000000-0005-0000-0000-0000333F0000}"/>
    <cellStyle name="40% - Accent3 9 4 2" xfId="3302" xr:uid="{00000000-0005-0000-0000-0000343F0000}"/>
    <cellStyle name="40% - Accent3 9 4 2 2" xfId="7371" xr:uid="{00000000-0005-0000-0000-0000353F0000}"/>
    <cellStyle name="40% - Accent3 9 4 2 2 2" xfId="13592" xr:uid="{00000000-0005-0000-0000-0000363F0000}"/>
    <cellStyle name="40% - Accent3 9 4 2 2 2 2" xfId="26840" xr:uid="{00000000-0005-0000-0000-0000373F0000}"/>
    <cellStyle name="40% - Accent3 9 4 2 2 3" xfId="22648" xr:uid="{00000000-0005-0000-0000-0000383F0000}"/>
    <cellStyle name="40% - Accent3 9 4 2 3" xfId="10757" xr:uid="{00000000-0005-0000-0000-0000393F0000}"/>
    <cellStyle name="40% - Accent3 9 4 2 3 2" xfId="25079" xr:uid="{00000000-0005-0000-0000-00003A3F0000}"/>
    <cellStyle name="40% - Accent3 9 4 2 4" xfId="19002" xr:uid="{00000000-0005-0000-0000-00003B3F0000}"/>
    <cellStyle name="40% - Accent3 9 4 3" xfId="6064" xr:uid="{00000000-0005-0000-0000-00003C3F0000}"/>
    <cellStyle name="40% - Accent3 9 4 3 2" xfId="16284" xr:uid="{00000000-0005-0000-0000-00003D3F0000}"/>
    <cellStyle name="40% - Accent3 9 4 3 2 2" xfId="29250" xr:uid="{00000000-0005-0000-0000-00003E3F0000}"/>
    <cellStyle name="40% - Accent3 9 4 3 3" xfId="21486" xr:uid="{00000000-0005-0000-0000-00003F3F0000}"/>
    <cellStyle name="40% - Accent3 9 4 4" xfId="4786" xr:uid="{00000000-0005-0000-0000-0000403F0000}"/>
    <cellStyle name="40% - Accent3 9 4 4 2" xfId="15164" xr:uid="{00000000-0005-0000-0000-0000413F0000}"/>
    <cellStyle name="40% - Accent3 9 4 4 2 2" xfId="28184" xr:uid="{00000000-0005-0000-0000-0000423F0000}"/>
    <cellStyle name="40% - Accent3 9 4 4 3" xfId="20324" xr:uid="{00000000-0005-0000-0000-0000433F0000}"/>
    <cellStyle name="40% - Accent3 9 4 5" xfId="8940" xr:uid="{00000000-0005-0000-0000-0000443F0000}"/>
    <cellStyle name="40% - Accent3 9 4 5 2" xfId="23949" xr:uid="{00000000-0005-0000-0000-0000453F0000}"/>
    <cellStyle name="40% - Accent3 9 4 6" xfId="17840" xr:uid="{00000000-0005-0000-0000-0000463F0000}"/>
    <cellStyle name="40% - Accent3 9 5" xfId="702" xr:uid="{00000000-0005-0000-0000-0000473F0000}"/>
    <cellStyle name="40% - Accent3 9 5 2" xfId="3303" xr:uid="{00000000-0005-0000-0000-0000483F0000}"/>
    <cellStyle name="40% - Accent3 9 5 2 2" xfId="7372" xr:uid="{00000000-0005-0000-0000-0000493F0000}"/>
    <cellStyle name="40% - Accent3 9 5 2 2 2" xfId="13593" xr:uid="{00000000-0005-0000-0000-00004A3F0000}"/>
    <cellStyle name="40% - Accent3 9 5 2 2 2 2" xfId="26841" xr:uid="{00000000-0005-0000-0000-00004B3F0000}"/>
    <cellStyle name="40% - Accent3 9 5 2 2 3" xfId="22649" xr:uid="{00000000-0005-0000-0000-00004C3F0000}"/>
    <cellStyle name="40% - Accent3 9 5 2 3" xfId="10934" xr:uid="{00000000-0005-0000-0000-00004D3F0000}"/>
    <cellStyle name="40% - Accent3 9 5 2 3 2" xfId="25251" xr:uid="{00000000-0005-0000-0000-00004E3F0000}"/>
    <cellStyle name="40% - Accent3 9 5 2 4" xfId="19003" xr:uid="{00000000-0005-0000-0000-00004F3F0000}"/>
    <cellStyle name="40% - Accent3 9 5 3" xfId="6065" xr:uid="{00000000-0005-0000-0000-0000503F0000}"/>
    <cellStyle name="40% - Accent3 9 5 3 2" xfId="16285" xr:uid="{00000000-0005-0000-0000-0000513F0000}"/>
    <cellStyle name="40% - Accent3 9 5 3 2 2" xfId="29251" xr:uid="{00000000-0005-0000-0000-0000523F0000}"/>
    <cellStyle name="40% - Accent3 9 5 3 3" xfId="21487" xr:uid="{00000000-0005-0000-0000-0000533F0000}"/>
    <cellStyle name="40% - Accent3 9 5 4" xfId="4787" xr:uid="{00000000-0005-0000-0000-0000543F0000}"/>
    <cellStyle name="40% - Accent3 9 5 4 2" xfId="15165" xr:uid="{00000000-0005-0000-0000-0000553F0000}"/>
    <cellStyle name="40% - Accent3 9 5 4 2 2" xfId="28185" xr:uid="{00000000-0005-0000-0000-0000563F0000}"/>
    <cellStyle name="40% - Accent3 9 5 4 3" xfId="20325" xr:uid="{00000000-0005-0000-0000-0000573F0000}"/>
    <cellStyle name="40% - Accent3 9 5 5" xfId="9283" xr:uid="{00000000-0005-0000-0000-0000583F0000}"/>
    <cellStyle name="40% - Accent3 9 5 5 2" xfId="24123" xr:uid="{00000000-0005-0000-0000-0000593F0000}"/>
    <cellStyle name="40% - Accent3 9 5 6" xfId="17841" xr:uid="{00000000-0005-0000-0000-00005A3F0000}"/>
    <cellStyle name="40% - Accent3 9 6" xfId="703" xr:uid="{00000000-0005-0000-0000-00005B3F0000}"/>
    <cellStyle name="40% - Accent3 9 6 2" xfId="3304" xr:uid="{00000000-0005-0000-0000-00005C3F0000}"/>
    <cellStyle name="40% - Accent3 9 6 2 2" xfId="7373" xr:uid="{00000000-0005-0000-0000-00005D3F0000}"/>
    <cellStyle name="40% - Accent3 9 6 2 2 2" xfId="13594" xr:uid="{00000000-0005-0000-0000-00005E3F0000}"/>
    <cellStyle name="40% - Accent3 9 6 2 2 2 2" xfId="26842" xr:uid="{00000000-0005-0000-0000-00005F3F0000}"/>
    <cellStyle name="40% - Accent3 9 6 2 2 3" xfId="22650" xr:uid="{00000000-0005-0000-0000-0000603F0000}"/>
    <cellStyle name="40% - Accent3 9 6 2 3" xfId="11109" xr:uid="{00000000-0005-0000-0000-0000613F0000}"/>
    <cellStyle name="40% - Accent3 9 6 2 3 2" xfId="25423" xr:uid="{00000000-0005-0000-0000-0000623F0000}"/>
    <cellStyle name="40% - Accent3 9 6 2 4" xfId="19004" xr:uid="{00000000-0005-0000-0000-0000633F0000}"/>
    <cellStyle name="40% - Accent3 9 6 3" xfId="6066" xr:uid="{00000000-0005-0000-0000-0000643F0000}"/>
    <cellStyle name="40% - Accent3 9 6 3 2" xfId="16286" xr:uid="{00000000-0005-0000-0000-0000653F0000}"/>
    <cellStyle name="40% - Accent3 9 6 3 2 2" xfId="29252" xr:uid="{00000000-0005-0000-0000-0000663F0000}"/>
    <cellStyle name="40% - Accent3 9 6 3 3" xfId="21488" xr:uid="{00000000-0005-0000-0000-0000673F0000}"/>
    <cellStyle name="40% - Accent3 9 6 4" xfId="4788" xr:uid="{00000000-0005-0000-0000-0000683F0000}"/>
    <cellStyle name="40% - Accent3 9 6 4 2" xfId="15166" xr:uid="{00000000-0005-0000-0000-0000693F0000}"/>
    <cellStyle name="40% - Accent3 9 6 4 2 2" xfId="28186" xr:uid="{00000000-0005-0000-0000-00006A3F0000}"/>
    <cellStyle name="40% - Accent3 9 6 4 3" xfId="20326" xr:uid="{00000000-0005-0000-0000-00006B3F0000}"/>
    <cellStyle name="40% - Accent3 9 6 5" xfId="9458" xr:uid="{00000000-0005-0000-0000-00006C3F0000}"/>
    <cellStyle name="40% - Accent3 9 6 5 2" xfId="24298" xr:uid="{00000000-0005-0000-0000-00006D3F0000}"/>
    <cellStyle name="40% - Accent3 9 6 6" xfId="17842" xr:uid="{00000000-0005-0000-0000-00006E3F0000}"/>
    <cellStyle name="40% - Accent3 9 7" xfId="3299" xr:uid="{00000000-0005-0000-0000-00006F3F0000}"/>
    <cellStyle name="40% - Accent3 9 7 2" xfId="7368" xr:uid="{00000000-0005-0000-0000-0000703F0000}"/>
    <cellStyle name="40% - Accent3 9 7 2 2" xfId="17015" xr:uid="{00000000-0005-0000-0000-0000713F0000}"/>
    <cellStyle name="40% - Accent3 9 7 2 2 2" xfId="29956" xr:uid="{00000000-0005-0000-0000-0000723F0000}"/>
    <cellStyle name="40% - Accent3 9 7 2 3" xfId="11283" xr:uid="{00000000-0005-0000-0000-0000733F0000}"/>
    <cellStyle name="40% - Accent3 9 7 2 3 2" xfId="25595" xr:uid="{00000000-0005-0000-0000-0000743F0000}"/>
    <cellStyle name="40% - Accent3 9 7 2 4" xfId="22645" xr:uid="{00000000-0005-0000-0000-0000753F0000}"/>
    <cellStyle name="40% - Accent3 9 7 3" xfId="9641" xr:uid="{00000000-0005-0000-0000-0000763F0000}"/>
    <cellStyle name="40% - Accent3 9 7 3 2" xfId="24475" xr:uid="{00000000-0005-0000-0000-0000773F0000}"/>
    <cellStyle name="40% - Accent3 9 7 4" xfId="18999" xr:uid="{00000000-0005-0000-0000-0000783F0000}"/>
    <cellStyle name="40% - Accent3 9 8" xfId="4131" xr:uid="{00000000-0005-0000-0000-0000793F0000}"/>
    <cellStyle name="40% - Accent3 9 8 2" xfId="8091" xr:uid="{00000000-0005-0000-0000-00007A3F0000}"/>
    <cellStyle name="40% - Accent3 9 8 2 2" xfId="14545" xr:uid="{00000000-0005-0000-0000-00007B3F0000}"/>
    <cellStyle name="40% - Accent3 9 8 2 2 2" xfId="27614" xr:uid="{00000000-0005-0000-0000-00007C3F0000}"/>
    <cellStyle name="40% - Accent3 9 8 2 3" xfId="23335" xr:uid="{00000000-0005-0000-0000-00007D3F0000}"/>
    <cellStyle name="40% - Accent3 9 8 3" xfId="11461" xr:uid="{00000000-0005-0000-0000-00007E3F0000}"/>
    <cellStyle name="40% - Accent3 9 8 3 2" xfId="25769" xr:uid="{00000000-0005-0000-0000-00007F3F0000}"/>
    <cellStyle name="40% - Accent3 9 8 4" xfId="19689" xr:uid="{00000000-0005-0000-0000-0000803F0000}"/>
    <cellStyle name="40% - Accent3 9 9" xfId="6061" xr:uid="{00000000-0005-0000-0000-0000813F0000}"/>
    <cellStyle name="40% - Accent3 9 9 2" xfId="16281" xr:uid="{00000000-0005-0000-0000-0000823F0000}"/>
    <cellStyle name="40% - Accent3 9 9 2 2" xfId="29247" xr:uid="{00000000-0005-0000-0000-0000833F0000}"/>
    <cellStyle name="40% - Accent3 9 9 3" xfId="11639" xr:uid="{00000000-0005-0000-0000-0000843F0000}"/>
    <cellStyle name="40% - Accent3 9 9 3 2" xfId="25946" xr:uid="{00000000-0005-0000-0000-0000853F0000}"/>
    <cellStyle name="40% - Accent3 9 9 4" xfId="21483" xr:uid="{00000000-0005-0000-0000-0000863F0000}"/>
    <cellStyle name="40% - Accent4 10" xfId="704" xr:uid="{00000000-0005-0000-0000-0000873F0000}"/>
    <cellStyle name="40% - Accent4 10 10" xfId="13595" xr:uid="{00000000-0005-0000-0000-0000883F0000}"/>
    <cellStyle name="40% - Accent4 10 11" xfId="14064" xr:uid="{00000000-0005-0000-0000-0000893F0000}"/>
    <cellStyle name="40% - Accent4 10 11 2" xfId="27238" xr:uid="{00000000-0005-0000-0000-00008A3F0000}"/>
    <cellStyle name="40% - Accent4 10 12" xfId="12607" xr:uid="{00000000-0005-0000-0000-00008B3F0000}"/>
    <cellStyle name="40% - Accent4 10 2" xfId="705" xr:uid="{00000000-0005-0000-0000-00008C3F0000}"/>
    <cellStyle name="40% - Accent4 10 2 2" xfId="3305" xr:uid="{00000000-0005-0000-0000-00008D3F0000}"/>
    <cellStyle name="40% - Accent4 10 2 2 2" xfId="7374" xr:uid="{00000000-0005-0000-0000-00008E3F0000}"/>
    <cellStyle name="40% - Accent4 10 2 2 2 2" xfId="13596" xr:uid="{00000000-0005-0000-0000-00008F3F0000}"/>
    <cellStyle name="40% - Accent4 10 2 2 2 2 2" xfId="26843" xr:uid="{00000000-0005-0000-0000-0000903F0000}"/>
    <cellStyle name="40% - Accent4 10 2 2 2 3" xfId="22651" xr:uid="{00000000-0005-0000-0000-0000913F0000}"/>
    <cellStyle name="40% - Accent4 10 2 2 3" xfId="10467" xr:uid="{00000000-0005-0000-0000-0000923F0000}"/>
    <cellStyle name="40% - Accent4 10 2 2 3 2" xfId="24911" xr:uid="{00000000-0005-0000-0000-0000933F0000}"/>
    <cellStyle name="40% - Accent4 10 2 2 4" xfId="19005" xr:uid="{00000000-0005-0000-0000-0000943F0000}"/>
    <cellStyle name="40% - Accent4 10 2 3" xfId="6067" xr:uid="{00000000-0005-0000-0000-0000953F0000}"/>
    <cellStyle name="40% - Accent4 10 2 3 2" xfId="16287" xr:uid="{00000000-0005-0000-0000-0000963F0000}"/>
    <cellStyle name="40% - Accent4 10 2 3 2 2" xfId="29253" xr:uid="{00000000-0005-0000-0000-0000973F0000}"/>
    <cellStyle name="40% - Accent4 10 2 3 3" xfId="21489" xr:uid="{00000000-0005-0000-0000-0000983F0000}"/>
    <cellStyle name="40% - Accent4 10 2 4" xfId="4789" xr:uid="{00000000-0005-0000-0000-0000993F0000}"/>
    <cellStyle name="40% - Accent4 10 2 4 2" xfId="15167" xr:uid="{00000000-0005-0000-0000-00009A3F0000}"/>
    <cellStyle name="40% - Accent4 10 2 4 2 2" xfId="28187" xr:uid="{00000000-0005-0000-0000-00009B3F0000}"/>
    <cellStyle name="40% - Accent4 10 2 4 3" xfId="20327" xr:uid="{00000000-0005-0000-0000-00009C3F0000}"/>
    <cellStyle name="40% - Accent4 10 2 5" xfId="8712" xr:uid="{00000000-0005-0000-0000-00009D3F0000}"/>
    <cellStyle name="40% - Accent4 10 2 5 2" xfId="23787" xr:uid="{00000000-0005-0000-0000-00009E3F0000}"/>
    <cellStyle name="40% - Accent4 10 2 6" xfId="17843" xr:uid="{00000000-0005-0000-0000-00009F3F0000}"/>
    <cellStyle name="40% - Accent4 10 3" xfId="706" xr:uid="{00000000-0005-0000-0000-0000A03F0000}"/>
    <cellStyle name="40% - Accent4 10 3 2" xfId="3306" xr:uid="{00000000-0005-0000-0000-0000A13F0000}"/>
    <cellStyle name="40% - Accent4 10 3 2 2" xfId="7375" xr:uid="{00000000-0005-0000-0000-0000A23F0000}"/>
    <cellStyle name="40% - Accent4 10 3 2 2 2" xfId="13597" xr:uid="{00000000-0005-0000-0000-0000A33F0000}"/>
    <cellStyle name="40% - Accent4 10 3 2 2 2 2" xfId="26844" xr:uid="{00000000-0005-0000-0000-0000A43F0000}"/>
    <cellStyle name="40% - Accent4 10 3 2 2 3" xfId="22652" xr:uid="{00000000-0005-0000-0000-0000A53F0000}"/>
    <cellStyle name="40% - Accent4 10 3 2 3" xfId="10758" xr:uid="{00000000-0005-0000-0000-0000A63F0000}"/>
    <cellStyle name="40% - Accent4 10 3 2 3 2" xfId="25080" xr:uid="{00000000-0005-0000-0000-0000A73F0000}"/>
    <cellStyle name="40% - Accent4 10 3 2 4" xfId="19006" xr:uid="{00000000-0005-0000-0000-0000A83F0000}"/>
    <cellStyle name="40% - Accent4 10 3 3" xfId="6068" xr:uid="{00000000-0005-0000-0000-0000A93F0000}"/>
    <cellStyle name="40% - Accent4 10 3 3 2" xfId="16288" xr:uid="{00000000-0005-0000-0000-0000AA3F0000}"/>
    <cellStyle name="40% - Accent4 10 3 3 2 2" xfId="29254" xr:uid="{00000000-0005-0000-0000-0000AB3F0000}"/>
    <cellStyle name="40% - Accent4 10 3 3 3" xfId="21490" xr:uid="{00000000-0005-0000-0000-0000AC3F0000}"/>
    <cellStyle name="40% - Accent4 10 3 4" xfId="4790" xr:uid="{00000000-0005-0000-0000-0000AD3F0000}"/>
    <cellStyle name="40% - Accent4 10 3 4 2" xfId="15168" xr:uid="{00000000-0005-0000-0000-0000AE3F0000}"/>
    <cellStyle name="40% - Accent4 10 3 4 2 2" xfId="28188" xr:uid="{00000000-0005-0000-0000-0000AF3F0000}"/>
    <cellStyle name="40% - Accent4 10 3 4 3" xfId="20328" xr:uid="{00000000-0005-0000-0000-0000B03F0000}"/>
    <cellStyle name="40% - Accent4 10 3 5" xfId="8941" xr:uid="{00000000-0005-0000-0000-0000B13F0000}"/>
    <cellStyle name="40% - Accent4 10 3 5 2" xfId="23950" xr:uid="{00000000-0005-0000-0000-0000B23F0000}"/>
    <cellStyle name="40% - Accent4 10 3 6" xfId="17844" xr:uid="{00000000-0005-0000-0000-0000B33F0000}"/>
    <cellStyle name="40% - Accent4 10 4" xfId="707" xr:uid="{00000000-0005-0000-0000-0000B43F0000}"/>
    <cellStyle name="40% - Accent4 10 4 2" xfId="3307" xr:uid="{00000000-0005-0000-0000-0000B53F0000}"/>
    <cellStyle name="40% - Accent4 10 4 2 2" xfId="7376" xr:uid="{00000000-0005-0000-0000-0000B63F0000}"/>
    <cellStyle name="40% - Accent4 10 4 2 2 2" xfId="13598" xr:uid="{00000000-0005-0000-0000-0000B73F0000}"/>
    <cellStyle name="40% - Accent4 10 4 2 2 2 2" xfId="26845" xr:uid="{00000000-0005-0000-0000-0000B83F0000}"/>
    <cellStyle name="40% - Accent4 10 4 2 2 3" xfId="22653" xr:uid="{00000000-0005-0000-0000-0000B93F0000}"/>
    <cellStyle name="40% - Accent4 10 4 2 3" xfId="10935" xr:uid="{00000000-0005-0000-0000-0000BA3F0000}"/>
    <cellStyle name="40% - Accent4 10 4 2 3 2" xfId="25252" xr:uid="{00000000-0005-0000-0000-0000BB3F0000}"/>
    <cellStyle name="40% - Accent4 10 4 2 4" xfId="19007" xr:uid="{00000000-0005-0000-0000-0000BC3F0000}"/>
    <cellStyle name="40% - Accent4 10 4 3" xfId="6069" xr:uid="{00000000-0005-0000-0000-0000BD3F0000}"/>
    <cellStyle name="40% - Accent4 10 4 3 2" xfId="16289" xr:uid="{00000000-0005-0000-0000-0000BE3F0000}"/>
    <cellStyle name="40% - Accent4 10 4 3 2 2" xfId="29255" xr:uid="{00000000-0005-0000-0000-0000BF3F0000}"/>
    <cellStyle name="40% - Accent4 10 4 3 3" xfId="21491" xr:uid="{00000000-0005-0000-0000-0000C03F0000}"/>
    <cellStyle name="40% - Accent4 10 4 4" xfId="4791" xr:uid="{00000000-0005-0000-0000-0000C13F0000}"/>
    <cellStyle name="40% - Accent4 10 4 4 2" xfId="15169" xr:uid="{00000000-0005-0000-0000-0000C23F0000}"/>
    <cellStyle name="40% - Accent4 10 4 4 2 2" xfId="28189" xr:uid="{00000000-0005-0000-0000-0000C33F0000}"/>
    <cellStyle name="40% - Accent4 10 4 4 3" xfId="20329" xr:uid="{00000000-0005-0000-0000-0000C43F0000}"/>
    <cellStyle name="40% - Accent4 10 4 5" xfId="9284" xr:uid="{00000000-0005-0000-0000-0000C53F0000}"/>
    <cellStyle name="40% - Accent4 10 4 5 2" xfId="24124" xr:uid="{00000000-0005-0000-0000-0000C63F0000}"/>
    <cellStyle name="40% - Accent4 10 4 6" xfId="17845" xr:uid="{00000000-0005-0000-0000-0000C73F0000}"/>
    <cellStyle name="40% - Accent4 10 5" xfId="708" xr:uid="{00000000-0005-0000-0000-0000C83F0000}"/>
    <cellStyle name="40% - Accent4 10 5 2" xfId="3308" xr:uid="{00000000-0005-0000-0000-0000C93F0000}"/>
    <cellStyle name="40% - Accent4 10 5 2 2" xfId="7377" xr:uid="{00000000-0005-0000-0000-0000CA3F0000}"/>
    <cellStyle name="40% - Accent4 10 5 2 2 2" xfId="13599" xr:uid="{00000000-0005-0000-0000-0000CB3F0000}"/>
    <cellStyle name="40% - Accent4 10 5 2 2 2 2" xfId="26846" xr:uid="{00000000-0005-0000-0000-0000CC3F0000}"/>
    <cellStyle name="40% - Accent4 10 5 2 2 3" xfId="22654" xr:uid="{00000000-0005-0000-0000-0000CD3F0000}"/>
    <cellStyle name="40% - Accent4 10 5 2 3" xfId="11110" xr:uid="{00000000-0005-0000-0000-0000CE3F0000}"/>
    <cellStyle name="40% - Accent4 10 5 2 3 2" xfId="25424" xr:uid="{00000000-0005-0000-0000-0000CF3F0000}"/>
    <cellStyle name="40% - Accent4 10 5 2 4" xfId="19008" xr:uid="{00000000-0005-0000-0000-0000D03F0000}"/>
    <cellStyle name="40% - Accent4 10 5 3" xfId="6070" xr:uid="{00000000-0005-0000-0000-0000D13F0000}"/>
    <cellStyle name="40% - Accent4 10 5 3 2" xfId="16290" xr:uid="{00000000-0005-0000-0000-0000D23F0000}"/>
    <cellStyle name="40% - Accent4 10 5 3 2 2" xfId="29256" xr:uid="{00000000-0005-0000-0000-0000D33F0000}"/>
    <cellStyle name="40% - Accent4 10 5 3 3" xfId="21492" xr:uid="{00000000-0005-0000-0000-0000D43F0000}"/>
    <cellStyle name="40% - Accent4 10 5 4" xfId="4792" xr:uid="{00000000-0005-0000-0000-0000D53F0000}"/>
    <cellStyle name="40% - Accent4 10 5 4 2" xfId="15170" xr:uid="{00000000-0005-0000-0000-0000D63F0000}"/>
    <cellStyle name="40% - Accent4 10 5 4 2 2" xfId="28190" xr:uid="{00000000-0005-0000-0000-0000D73F0000}"/>
    <cellStyle name="40% - Accent4 10 5 4 3" xfId="20330" xr:uid="{00000000-0005-0000-0000-0000D83F0000}"/>
    <cellStyle name="40% - Accent4 10 5 5" xfId="9459" xr:uid="{00000000-0005-0000-0000-0000D93F0000}"/>
    <cellStyle name="40% - Accent4 10 5 5 2" xfId="24299" xr:uid="{00000000-0005-0000-0000-0000DA3F0000}"/>
    <cellStyle name="40% - Accent4 10 5 6" xfId="17846" xr:uid="{00000000-0005-0000-0000-0000DB3F0000}"/>
    <cellStyle name="40% - Accent4 10 6" xfId="4132" xr:uid="{00000000-0005-0000-0000-0000DC3F0000}"/>
    <cellStyle name="40% - Accent4 10 6 2" xfId="8092" xr:uid="{00000000-0005-0000-0000-0000DD3F0000}"/>
    <cellStyle name="40% - Accent4 10 6 2 2" xfId="17247" xr:uid="{00000000-0005-0000-0000-0000DE3F0000}"/>
    <cellStyle name="40% - Accent4 10 6 2 2 2" xfId="30184" xr:uid="{00000000-0005-0000-0000-0000DF3F0000}"/>
    <cellStyle name="40% - Accent4 10 6 2 3" xfId="11284" xr:uid="{00000000-0005-0000-0000-0000E03F0000}"/>
    <cellStyle name="40% - Accent4 10 6 2 3 2" xfId="25596" xr:uid="{00000000-0005-0000-0000-0000E13F0000}"/>
    <cellStyle name="40% - Accent4 10 6 2 4" xfId="23336" xr:uid="{00000000-0005-0000-0000-0000E23F0000}"/>
    <cellStyle name="40% - Accent4 10 6 3" xfId="9642" xr:uid="{00000000-0005-0000-0000-0000E33F0000}"/>
    <cellStyle name="40% - Accent4 10 6 3 2" xfId="24476" xr:uid="{00000000-0005-0000-0000-0000E43F0000}"/>
    <cellStyle name="40% - Accent4 10 6 4" xfId="19690" xr:uid="{00000000-0005-0000-0000-0000E53F0000}"/>
    <cellStyle name="40% - Accent4 10 7" xfId="11462" xr:uid="{00000000-0005-0000-0000-0000E63F0000}"/>
    <cellStyle name="40% - Accent4 10 7 2" xfId="25770" xr:uid="{00000000-0005-0000-0000-0000E73F0000}"/>
    <cellStyle name="40% - Accent4 10 8" xfId="11640" xr:uid="{00000000-0005-0000-0000-0000E83F0000}"/>
    <cellStyle name="40% - Accent4 10 8 2" xfId="25947" xr:uid="{00000000-0005-0000-0000-0000E93F0000}"/>
    <cellStyle name="40% - Accent4 10 9" xfId="10183" xr:uid="{00000000-0005-0000-0000-0000EA3F0000}"/>
    <cellStyle name="40% - Accent4 10 9 2" xfId="12875" xr:uid="{00000000-0005-0000-0000-0000EB3F0000}"/>
    <cellStyle name="40% - Accent4 10 9 2 2" xfId="26400" xr:uid="{00000000-0005-0000-0000-0000EC3F0000}"/>
    <cellStyle name="40% - Accent4 11" xfId="709" xr:uid="{00000000-0005-0000-0000-0000ED3F0000}"/>
    <cellStyle name="40% - Accent4 11 10" xfId="12673" xr:uid="{00000000-0005-0000-0000-0000EE3F0000}"/>
    <cellStyle name="40% - Accent4 11 10 2" xfId="26279" xr:uid="{00000000-0005-0000-0000-0000EF3F0000}"/>
    <cellStyle name="40% - Accent4 11 11" xfId="8165" xr:uid="{00000000-0005-0000-0000-0000F03F0000}"/>
    <cellStyle name="40% - Accent4 11 12" xfId="17847" xr:uid="{00000000-0005-0000-0000-0000F13F0000}"/>
    <cellStyle name="40% - Accent4 11 2" xfId="710" xr:uid="{00000000-0005-0000-0000-0000F23F0000}"/>
    <cellStyle name="40% - Accent4 11 2 2" xfId="3310" xr:uid="{00000000-0005-0000-0000-0000F33F0000}"/>
    <cellStyle name="40% - Accent4 11 2 2 2" xfId="7379" xr:uid="{00000000-0005-0000-0000-0000F43F0000}"/>
    <cellStyle name="40% - Accent4 11 2 2 2 2" xfId="13600" xr:uid="{00000000-0005-0000-0000-0000F53F0000}"/>
    <cellStyle name="40% - Accent4 11 2 2 2 2 2" xfId="26847" xr:uid="{00000000-0005-0000-0000-0000F63F0000}"/>
    <cellStyle name="40% - Accent4 11 2 2 2 3" xfId="22656" xr:uid="{00000000-0005-0000-0000-0000F73F0000}"/>
    <cellStyle name="40% - Accent4 11 2 2 3" xfId="10759" xr:uid="{00000000-0005-0000-0000-0000F83F0000}"/>
    <cellStyle name="40% - Accent4 11 2 2 3 2" xfId="25081" xr:uid="{00000000-0005-0000-0000-0000F93F0000}"/>
    <cellStyle name="40% - Accent4 11 2 2 4" xfId="19010" xr:uid="{00000000-0005-0000-0000-0000FA3F0000}"/>
    <cellStyle name="40% - Accent4 11 2 3" xfId="6072" xr:uid="{00000000-0005-0000-0000-0000FB3F0000}"/>
    <cellStyle name="40% - Accent4 11 2 3 2" xfId="16292" xr:uid="{00000000-0005-0000-0000-0000FC3F0000}"/>
    <cellStyle name="40% - Accent4 11 2 3 2 2" xfId="29258" xr:uid="{00000000-0005-0000-0000-0000FD3F0000}"/>
    <cellStyle name="40% - Accent4 11 2 3 3" xfId="21494" xr:uid="{00000000-0005-0000-0000-0000FE3F0000}"/>
    <cellStyle name="40% - Accent4 11 2 4" xfId="4794" xr:uid="{00000000-0005-0000-0000-0000FF3F0000}"/>
    <cellStyle name="40% - Accent4 11 2 4 2" xfId="15171" xr:uid="{00000000-0005-0000-0000-000000400000}"/>
    <cellStyle name="40% - Accent4 11 2 4 2 2" xfId="28191" xr:uid="{00000000-0005-0000-0000-000001400000}"/>
    <cellStyle name="40% - Accent4 11 2 4 3" xfId="20332" xr:uid="{00000000-0005-0000-0000-000002400000}"/>
    <cellStyle name="40% - Accent4 11 2 5" xfId="8713" xr:uid="{00000000-0005-0000-0000-000003400000}"/>
    <cellStyle name="40% - Accent4 11 2 5 2" xfId="23788" xr:uid="{00000000-0005-0000-0000-000004400000}"/>
    <cellStyle name="40% - Accent4 11 2 6" xfId="17848" xr:uid="{00000000-0005-0000-0000-000005400000}"/>
    <cellStyle name="40% - Accent4 11 3" xfId="711" xr:uid="{00000000-0005-0000-0000-000006400000}"/>
    <cellStyle name="40% - Accent4 11 3 2" xfId="3311" xr:uid="{00000000-0005-0000-0000-000007400000}"/>
    <cellStyle name="40% - Accent4 11 3 2 2" xfId="7380" xr:uid="{00000000-0005-0000-0000-000008400000}"/>
    <cellStyle name="40% - Accent4 11 3 2 2 2" xfId="13601" xr:uid="{00000000-0005-0000-0000-000009400000}"/>
    <cellStyle name="40% - Accent4 11 3 2 2 2 2" xfId="26848" xr:uid="{00000000-0005-0000-0000-00000A400000}"/>
    <cellStyle name="40% - Accent4 11 3 2 2 3" xfId="22657" xr:uid="{00000000-0005-0000-0000-00000B400000}"/>
    <cellStyle name="40% - Accent4 11 3 2 3" xfId="10936" xr:uid="{00000000-0005-0000-0000-00000C400000}"/>
    <cellStyle name="40% - Accent4 11 3 2 3 2" xfId="25253" xr:uid="{00000000-0005-0000-0000-00000D400000}"/>
    <cellStyle name="40% - Accent4 11 3 2 4" xfId="19011" xr:uid="{00000000-0005-0000-0000-00000E400000}"/>
    <cellStyle name="40% - Accent4 11 3 3" xfId="6073" xr:uid="{00000000-0005-0000-0000-00000F400000}"/>
    <cellStyle name="40% - Accent4 11 3 3 2" xfId="16293" xr:uid="{00000000-0005-0000-0000-000010400000}"/>
    <cellStyle name="40% - Accent4 11 3 3 2 2" xfId="29259" xr:uid="{00000000-0005-0000-0000-000011400000}"/>
    <cellStyle name="40% - Accent4 11 3 3 3" xfId="21495" xr:uid="{00000000-0005-0000-0000-000012400000}"/>
    <cellStyle name="40% - Accent4 11 3 4" xfId="4795" xr:uid="{00000000-0005-0000-0000-000013400000}"/>
    <cellStyle name="40% - Accent4 11 3 4 2" xfId="15172" xr:uid="{00000000-0005-0000-0000-000014400000}"/>
    <cellStyle name="40% - Accent4 11 3 4 2 2" xfId="28192" xr:uid="{00000000-0005-0000-0000-000015400000}"/>
    <cellStyle name="40% - Accent4 11 3 4 3" xfId="20333" xr:uid="{00000000-0005-0000-0000-000016400000}"/>
    <cellStyle name="40% - Accent4 11 3 5" xfId="9285" xr:uid="{00000000-0005-0000-0000-000017400000}"/>
    <cellStyle name="40% - Accent4 11 3 5 2" xfId="24125" xr:uid="{00000000-0005-0000-0000-000018400000}"/>
    <cellStyle name="40% - Accent4 11 3 6" xfId="17849" xr:uid="{00000000-0005-0000-0000-000019400000}"/>
    <cellStyle name="40% - Accent4 11 4" xfId="712" xr:uid="{00000000-0005-0000-0000-00001A400000}"/>
    <cellStyle name="40% - Accent4 11 4 2" xfId="3312" xr:uid="{00000000-0005-0000-0000-00001B400000}"/>
    <cellStyle name="40% - Accent4 11 4 2 2" xfId="7381" xr:uid="{00000000-0005-0000-0000-00001C400000}"/>
    <cellStyle name="40% - Accent4 11 4 2 2 2" xfId="13602" xr:uid="{00000000-0005-0000-0000-00001D400000}"/>
    <cellStyle name="40% - Accent4 11 4 2 2 2 2" xfId="26849" xr:uid="{00000000-0005-0000-0000-00001E400000}"/>
    <cellStyle name="40% - Accent4 11 4 2 2 3" xfId="22658" xr:uid="{00000000-0005-0000-0000-00001F400000}"/>
    <cellStyle name="40% - Accent4 11 4 2 3" xfId="11111" xr:uid="{00000000-0005-0000-0000-000020400000}"/>
    <cellStyle name="40% - Accent4 11 4 2 3 2" xfId="25425" xr:uid="{00000000-0005-0000-0000-000021400000}"/>
    <cellStyle name="40% - Accent4 11 4 2 4" xfId="19012" xr:uid="{00000000-0005-0000-0000-000022400000}"/>
    <cellStyle name="40% - Accent4 11 4 3" xfId="6074" xr:uid="{00000000-0005-0000-0000-000023400000}"/>
    <cellStyle name="40% - Accent4 11 4 3 2" xfId="16294" xr:uid="{00000000-0005-0000-0000-000024400000}"/>
    <cellStyle name="40% - Accent4 11 4 3 2 2" xfId="29260" xr:uid="{00000000-0005-0000-0000-000025400000}"/>
    <cellStyle name="40% - Accent4 11 4 3 3" xfId="21496" xr:uid="{00000000-0005-0000-0000-000026400000}"/>
    <cellStyle name="40% - Accent4 11 4 4" xfId="4796" xr:uid="{00000000-0005-0000-0000-000027400000}"/>
    <cellStyle name="40% - Accent4 11 4 4 2" xfId="15173" xr:uid="{00000000-0005-0000-0000-000028400000}"/>
    <cellStyle name="40% - Accent4 11 4 4 2 2" xfId="28193" xr:uid="{00000000-0005-0000-0000-000029400000}"/>
    <cellStyle name="40% - Accent4 11 4 4 3" xfId="20334" xr:uid="{00000000-0005-0000-0000-00002A400000}"/>
    <cellStyle name="40% - Accent4 11 4 5" xfId="9460" xr:uid="{00000000-0005-0000-0000-00002B400000}"/>
    <cellStyle name="40% - Accent4 11 4 5 2" xfId="24300" xr:uid="{00000000-0005-0000-0000-00002C400000}"/>
    <cellStyle name="40% - Accent4 11 4 6" xfId="17850" xr:uid="{00000000-0005-0000-0000-00002D400000}"/>
    <cellStyle name="40% - Accent4 11 5" xfId="3309" xr:uid="{00000000-0005-0000-0000-00002E400000}"/>
    <cellStyle name="40% - Accent4 11 5 2" xfId="7378" xr:uid="{00000000-0005-0000-0000-00002F400000}"/>
    <cellStyle name="40% - Accent4 11 5 2 2" xfId="17016" xr:uid="{00000000-0005-0000-0000-000030400000}"/>
    <cellStyle name="40% - Accent4 11 5 2 2 2" xfId="29957" xr:uid="{00000000-0005-0000-0000-000031400000}"/>
    <cellStyle name="40% - Accent4 11 5 2 3" xfId="11285" xr:uid="{00000000-0005-0000-0000-000032400000}"/>
    <cellStyle name="40% - Accent4 11 5 2 3 2" xfId="25597" xr:uid="{00000000-0005-0000-0000-000033400000}"/>
    <cellStyle name="40% - Accent4 11 5 2 4" xfId="22655" xr:uid="{00000000-0005-0000-0000-000034400000}"/>
    <cellStyle name="40% - Accent4 11 5 3" xfId="9643" xr:uid="{00000000-0005-0000-0000-000035400000}"/>
    <cellStyle name="40% - Accent4 11 5 3 2" xfId="24477" xr:uid="{00000000-0005-0000-0000-000036400000}"/>
    <cellStyle name="40% - Accent4 11 5 4" xfId="19009" xr:uid="{00000000-0005-0000-0000-000037400000}"/>
    <cellStyle name="40% - Accent4 11 6" xfId="4133" xr:uid="{00000000-0005-0000-0000-000038400000}"/>
    <cellStyle name="40% - Accent4 11 6 2" xfId="8093" xr:uid="{00000000-0005-0000-0000-000039400000}"/>
    <cellStyle name="40% - Accent4 11 6 2 2" xfId="14546" xr:uid="{00000000-0005-0000-0000-00003A400000}"/>
    <cellStyle name="40% - Accent4 11 6 2 2 2" xfId="27615" xr:uid="{00000000-0005-0000-0000-00003B400000}"/>
    <cellStyle name="40% - Accent4 11 6 2 3" xfId="23337" xr:uid="{00000000-0005-0000-0000-00003C400000}"/>
    <cellStyle name="40% - Accent4 11 6 3" xfId="11463" xr:uid="{00000000-0005-0000-0000-00003D400000}"/>
    <cellStyle name="40% - Accent4 11 6 3 2" xfId="25771" xr:uid="{00000000-0005-0000-0000-00003E400000}"/>
    <cellStyle name="40% - Accent4 11 6 4" xfId="19691" xr:uid="{00000000-0005-0000-0000-00003F400000}"/>
    <cellStyle name="40% - Accent4 11 7" xfId="6071" xr:uid="{00000000-0005-0000-0000-000040400000}"/>
    <cellStyle name="40% - Accent4 11 7 2" xfId="16291" xr:uid="{00000000-0005-0000-0000-000041400000}"/>
    <cellStyle name="40% - Accent4 11 7 2 2" xfId="29257" xr:uid="{00000000-0005-0000-0000-000042400000}"/>
    <cellStyle name="40% - Accent4 11 7 3" xfId="11641" xr:uid="{00000000-0005-0000-0000-000043400000}"/>
    <cellStyle name="40% - Accent4 11 7 3 2" xfId="25948" xr:uid="{00000000-0005-0000-0000-000044400000}"/>
    <cellStyle name="40% - Accent4 11 7 4" xfId="21493" xr:uid="{00000000-0005-0000-0000-000045400000}"/>
    <cellStyle name="40% - Accent4 11 8" xfId="4793" xr:uid="{00000000-0005-0000-0000-000046400000}"/>
    <cellStyle name="40% - Accent4 11 8 2" xfId="12876" xr:uid="{00000000-0005-0000-0000-000047400000}"/>
    <cellStyle name="40% - Accent4 11 8 2 2" xfId="26401" xr:uid="{00000000-0005-0000-0000-000048400000}"/>
    <cellStyle name="40% - Accent4 11 8 3" xfId="10468" xr:uid="{00000000-0005-0000-0000-000049400000}"/>
    <cellStyle name="40% - Accent4 11 8 3 2" xfId="24912" xr:uid="{00000000-0005-0000-0000-00004A400000}"/>
    <cellStyle name="40% - Accent4 11 8 4" xfId="20331" xr:uid="{00000000-0005-0000-0000-00004B400000}"/>
    <cellStyle name="40% - Accent4 11 9" xfId="14065" xr:uid="{00000000-0005-0000-0000-00004C400000}"/>
    <cellStyle name="40% - Accent4 11 9 2" xfId="27239" xr:uid="{00000000-0005-0000-0000-00004D400000}"/>
    <cellStyle name="40% - Accent4 12" xfId="713" xr:uid="{00000000-0005-0000-0000-00004E400000}"/>
    <cellStyle name="40% - Accent4 12 10" xfId="12674" xr:uid="{00000000-0005-0000-0000-00004F400000}"/>
    <cellStyle name="40% - Accent4 12 10 2" xfId="26280" xr:uid="{00000000-0005-0000-0000-000050400000}"/>
    <cellStyle name="40% - Accent4 12 11" xfId="8714" xr:uid="{00000000-0005-0000-0000-000051400000}"/>
    <cellStyle name="40% - Accent4 12 11 2" xfId="23789" xr:uid="{00000000-0005-0000-0000-000052400000}"/>
    <cellStyle name="40% - Accent4 12 12" xfId="17851" xr:uid="{00000000-0005-0000-0000-000053400000}"/>
    <cellStyle name="40% - Accent4 12 2" xfId="714" xr:uid="{00000000-0005-0000-0000-000054400000}"/>
    <cellStyle name="40% - Accent4 12 2 2" xfId="3314" xr:uid="{00000000-0005-0000-0000-000055400000}"/>
    <cellStyle name="40% - Accent4 12 2 2 2" xfId="7383" xr:uid="{00000000-0005-0000-0000-000056400000}"/>
    <cellStyle name="40% - Accent4 12 2 2 2 2" xfId="13603" xr:uid="{00000000-0005-0000-0000-000057400000}"/>
    <cellStyle name="40% - Accent4 12 2 2 2 2 2" xfId="26850" xr:uid="{00000000-0005-0000-0000-000058400000}"/>
    <cellStyle name="40% - Accent4 12 2 2 2 3" xfId="22660" xr:uid="{00000000-0005-0000-0000-000059400000}"/>
    <cellStyle name="40% - Accent4 12 2 2 3" xfId="10760" xr:uid="{00000000-0005-0000-0000-00005A400000}"/>
    <cellStyle name="40% - Accent4 12 2 2 3 2" xfId="25082" xr:uid="{00000000-0005-0000-0000-00005B400000}"/>
    <cellStyle name="40% - Accent4 12 2 2 4" xfId="19014" xr:uid="{00000000-0005-0000-0000-00005C400000}"/>
    <cellStyle name="40% - Accent4 12 2 3" xfId="6076" xr:uid="{00000000-0005-0000-0000-00005D400000}"/>
    <cellStyle name="40% - Accent4 12 2 3 2" xfId="16296" xr:uid="{00000000-0005-0000-0000-00005E400000}"/>
    <cellStyle name="40% - Accent4 12 2 3 2 2" xfId="29262" xr:uid="{00000000-0005-0000-0000-00005F400000}"/>
    <cellStyle name="40% - Accent4 12 2 3 3" xfId="21498" xr:uid="{00000000-0005-0000-0000-000060400000}"/>
    <cellStyle name="40% - Accent4 12 2 4" xfId="4798" xr:uid="{00000000-0005-0000-0000-000061400000}"/>
    <cellStyle name="40% - Accent4 12 2 4 2" xfId="15174" xr:uid="{00000000-0005-0000-0000-000062400000}"/>
    <cellStyle name="40% - Accent4 12 2 4 2 2" xfId="28194" xr:uid="{00000000-0005-0000-0000-000063400000}"/>
    <cellStyle name="40% - Accent4 12 2 4 3" xfId="20336" xr:uid="{00000000-0005-0000-0000-000064400000}"/>
    <cellStyle name="40% - Accent4 12 2 5" xfId="8942" xr:uid="{00000000-0005-0000-0000-000065400000}"/>
    <cellStyle name="40% - Accent4 12 2 5 2" xfId="23951" xr:uid="{00000000-0005-0000-0000-000066400000}"/>
    <cellStyle name="40% - Accent4 12 2 6" xfId="17852" xr:uid="{00000000-0005-0000-0000-000067400000}"/>
    <cellStyle name="40% - Accent4 12 3" xfId="715" xr:uid="{00000000-0005-0000-0000-000068400000}"/>
    <cellStyle name="40% - Accent4 12 3 2" xfId="3315" xr:uid="{00000000-0005-0000-0000-000069400000}"/>
    <cellStyle name="40% - Accent4 12 3 2 2" xfId="7384" xr:uid="{00000000-0005-0000-0000-00006A400000}"/>
    <cellStyle name="40% - Accent4 12 3 2 2 2" xfId="13604" xr:uid="{00000000-0005-0000-0000-00006B400000}"/>
    <cellStyle name="40% - Accent4 12 3 2 2 2 2" xfId="26851" xr:uid="{00000000-0005-0000-0000-00006C400000}"/>
    <cellStyle name="40% - Accent4 12 3 2 2 3" xfId="22661" xr:uid="{00000000-0005-0000-0000-00006D400000}"/>
    <cellStyle name="40% - Accent4 12 3 2 3" xfId="10937" xr:uid="{00000000-0005-0000-0000-00006E400000}"/>
    <cellStyle name="40% - Accent4 12 3 2 3 2" xfId="25254" xr:uid="{00000000-0005-0000-0000-00006F400000}"/>
    <cellStyle name="40% - Accent4 12 3 2 4" xfId="19015" xr:uid="{00000000-0005-0000-0000-000070400000}"/>
    <cellStyle name="40% - Accent4 12 3 3" xfId="6077" xr:uid="{00000000-0005-0000-0000-000071400000}"/>
    <cellStyle name="40% - Accent4 12 3 3 2" xfId="16297" xr:uid="{00000000-0005-0000-0000-000072400000}"/>
    <cellStyle name="40% - Accent4 12 3 3 2 2" xfId="29263" xr:uid="{00000000-0005-0000-0000-000073400000}"/>
    <cellStyle name="40% - Accent4 12 3 3 3" xfId="21499" xr:uid="{00000000-0005-0000-0000-000074400000}"/>
    <cellStyle name="40% - Accent4 12 3 4" xfId="4799" xr:uid="{00000000-0005-0000-0000-000075400000}"/>
    <cellStyle name="40% - Accent4 12 3 4 2" xfId="15175" xr:uid="{00000000-0005-0000-0000-000076400000}"/>
    <cellStyle name="40% - Accent4 12 3 4 2 2" xfId="28195" xr:uid="{00000000-0005-0000-0000-000077400000}"/>
    <cellStyle name="40% - Accent4 12 3 4 3" xfId="20337" xr:uid="{00000000-0005-0000-0000-000078400000}"/>
    <cellStyle name="40% - Accent4 12 3 5" xfId="9286" xr:uid="{00000000-0005-0000-0000-000079400000}"/>
    <cellStyle name="40% - Accent4 12 3 5 2" xfId="24126" xr:uid="{00000000-0005-0000-0000-00007A400000}"/>
    <cellStyle name="40% - Accent4 12 3 6" xfId="17853" xr:uid="{00000000-0005-0000-0000-00007B400000}"/>
    <cellStyle name="40% - Accent4 12 4" xfId="716" xr:uid="{00000000-0005-0000-0000-00007C400000}"/>
    <cellStyle name="40% - Accent4 12 4 2" xfId="3316" xr:uid="{00000000-0005-0000-0000-00007D400000}"/>
    <cellStyle name="40% - Accent4 12 4 2 2" xfId="7385" xr:uid="{00000000-0005-0000-0000-00007E400000}"/>
    <cellStyle name="40% - Accent4 12 4 2 2 2" xfId="13605" xr:uid="{00000000-0005-0000-0000-00007F400000}"/>
    <cellStyle name="40% - Accent4 12 4 2 2 2 2" xfId="26852" xr:uid="{00000000-0005-0000-0000-000080400000}"/>
    <cellStyle name="40% - Accent4 12 4 2 2 3" xfId="22662" xr:uid="{00000000-0005-0000-0000-000081400000}"/>
    <cellStyle name="40% - Accent4 12 4 2 3" xfId="11112" xr:uid="{00000000-0005-0000-0000-000082400000}"/>
    <cellStyle name="40% - Accent4 12 4 2 3 2" xfId="25426" xr:uid="{00000000-0005-0000-0000-000083400000}"/>
    <cellStyle name="40% - Accent4 12 4 2 4" xfId="19016" xr:uid="{00000000-0005-0000-0000-000084400000}"/>
    <cellStyle name="40% - Accent4 12 4 3" xfId="6078" xr:uid="{00000000-0005-0000-0000-000085400000}"/>
    <cellStyle name="40% - Accent4 12 4 3 2" xfId="16298" xr:uid="{00000000-0005-0000-0000-000086400000}"/>
    <cellStyle name="40% - Accent4 12 4 3 2 2" xfId="29264" xr:uid="{00000000-0005-0000-0000-000087400000}"/>
    <cellStyle name="40% - Accent4 12 4 3 3" xfId="21500" xr:uid="{00000000-0005-0000-0000-000088400000}"/>
    <cellStyle name="40% - Accent4 12 4 4" xfId="4800" xr:uid="{00000000-0005-0000-0000-000089400000}"/>
    <cellStyle name="40% - Accent4 12 4 4 2" xfId="15176" xr:uid="{00000000-0005-0000-0000-00008A400000}"/>
    <cellStyle name="40% - Accent4 12 4 4 2 2" xfId="28196" xr:uid="{00000000-0005-0000-0000-00008B400000}"/>
    <cellStyle name="40% - Accent4 12 4 4 3" xfId="20338" xr:uid="{00000000-0005-0000-0000-00008C400000}"/>
    <cellStyle name="40% - Accent4 12 4 5" xfId="9461" xr:uid="{00000000-0005-0000-0000-00008D400000}"/>
    <cellStyle name="40% - Accent4 12 4 5 2" xfId="24301" xr:uid="{00000000-0005-0000-0000-00008E400000}"/>
    <cellStyle name="40% - Accent4 12 4 6" xfId="17854" xr:uid="{00000000-0005-0000-0000-00008F400000}"/>
    <cellStyle name="40% - Accent4 12 5" xfId="3313" xr:uid="{00000000-0005-0000-0000-000090400000}"/>
    <cellStyle name="40% - Accent4 12 5 2" xfId="7382" xr:uid="{00000000-0005-0000-0000-000091400000}"/>
    <cellStyle name="40% - Accent4 12 5 2 2" xfId="17017" xr:uid="{00000000-0005-0000-0000-000092400000}"/>
    <cellStyle name="40% - Accent4 12 5 2 2 2" xfId="29958" xr:uid="{00000000-0005-0000-0000-000093400000}"/>
    <cellStyle name="40% - Accent4 12 5 2 3" xfId="11286" xr:uid="{00000000-0005-0000-0000-000094400000}"/>
    <cellStyle name="40% - Accent4 12 5 2 3 2" xfId="25598" xr:uid="{00000000-0005-0000-0000-000095400000}"/>
    <cellStyle name="40% - Accent4 12 5 2 4" xfId="22659" xr:uid="{00000000-0005-0000-0000-000096400000}"/>
    <cellStyle name="40% - Accent4 12 5 3" xfId="9644" xr:uid="{00000000-0005-0000-0000-000097400000}"/>
    <cellStyle name="40% - Accent4 12 5 3 2" xfId="24478" xr:uid="{00000000-0005-0000-0000-000098400000}"/>
    <cellStyle name="40% - Accent4 12 5 4" xfId="19013" xr:uid="{00000000-0005-0000-0000-000099400000}"/>
    <cellStyle name="40% - Accent4 12 6" xfId="4134" xr:uid="{00000000-0005-0000-0000-00009A400000}"/>
    <cellStyle name="40% - Accent4 12 6 2" xfId="8094" xr:uid="{00000000-0005-0000-0000-00009B400000}"/>
    <cellStyle name="40% - Accent4 12 6 2 2" xfId="14547" xr:uid="{00000000-0005-0000-0000-00009C400000}"/>
    <cellStyle name="40% - Accent4 12 6 2 2 2" xfId="27616" xr:uid="{00000000-0005-0000-0000-00009D400000}"/>
    <cellStyle name="40% - Accent4 12 6 2 3" xfId="23338" xr:uid="{00000000-0005-0000-0000-00009E400000}"/>
    <cellStyle name="40% - Accent4 12 6 3" xfId="11464" xr:uid="{00000000-0005-0000-0000-00009F400000}"/>
    <cellStyle name="40% - Accent4 12 6 3 2" xfId="25772" xr:uid="{00000000-0005-0000-0000-0000A0400000}"/>
    <cellStyle name="40% - Accent4 12 6 4" xfId="19692" xr:uid="{00000000-0005-0000-0000-0000A1400000}"/>
    <cellStyle name="40% - Accent4 12 7" xfId="6075" xr:uid="{00000000-0005-0000-0000-0000A2400000}"/>
    <cellStyle name="40% - Accent4 12 7 2" xfId="16295" xr:uid="{00000000-0005-0000-0000-0000A3400000}"/>
    <cellStyle name="40% - Accent4 12 7 2 2" xfId="29261" xr:uid="{00000000-0005-0000-0000-0000A4400000}"/>
    <cellStyle name="40% - Accent4 12 7 3" xfId="11642" xr:uid="{00000000-0005-0000-0000-0000A5400000}"/>
    <cellStyle name="40% - Accent4 12 7 3 2" xfId="25949" xr:uid="{00000000-0005-0000-0000-0000A6400000}"/>
    <cellStyle name="40% - Accent4 12 7 4" xfId="21497" xr:uid="{00000000-0005-0000-0000-0000A7400000}"/>
    <cellStyle name="40% - Accent4 12 8" xfId="4797" xr:uid="{00000000-0005-0000-0000-0000A8400000}"/>
    <cellStyle name="40% - Accent4 12 8 2" xfId="12877" xr:uid="{00000000-0005-0000-0000-0000A9400000}"/>
    <cellStyle name="40% - Accent4 12 8 2 2" xfId="26402" xr:uid="{00000000-0005-0000-0000-0000AA400000}"/>
    <cellStyle name="40% - Accent4 12 8 3" xfId="10469" xr:uid="{00000000-0005-0000-0000-0000AB400000}"/>
    <cellStyle name="40% - Accent4 12 8 3 2" xfId="24913" xr:uid="{00000000-0005-0000-0000-0000AC400000}"/>
    <cellStyle name="40% - Accent4 12 8 4" xfId="20335" xr:uid="{00000000-0005-0000-0000-0000AD400000}"/>
    <cellStyle name="40% - Accent4 12 9" xfId="14066" xr:uid="{00000000-0005-0000-0000-0000AE400000}"/>
    <cellStyle name="40% - Accent4 12 9 2" xfId="27240" xr:uid="{00000000-0005-0000-0000-0000AF400000}"/>
    <cellStyle name="40% - Accent4 13" xfId="717" xr:uid="{00000000-0005-0000-0000-0000B0400000}"/>
    <cellStyle name="40% - Accent4 13 10" xfId="12675" xr:uid="{00000000-0005-0000-0000-0000B1400000}"/>
    <cellStyle name="40% - Accent4 13 10 2" xfId="26281" xr:uid="{00000000-0005-0000-0000-0000B2400000}"/>
    <cellStyle name="40% - Accent4 13 11" xfId="8715" xr:uid="{00000000-0005-0000-0000-0000B3400000}"/>
    <cellStyle name="40% - Accent4 13 11 2" xfId="23790" xr:uid="{00000000-0005-0000-0000-0000B4400000}"/>
    <cellStyle name="40% - Accent4 13 12" xfId="17855" xr:uid="{00000000-0005-0000-0000-0000B5400000}"/>
    <cellStyle name="40% - Accent4 13 2" xfId="718" xr:uid="{00000000-0005-0000-0000-0000B6400000}"/>
    <cellStyle name="40% - Accent4 13 2 2" xfId="3318" xr:uid="{00000000-0005-0000-0000-0000B7400000}"/>
    <cellStyle name="40% - Accent4 13 2 2 2" xfId="7387" xr:uid="{00000000-0005-0000-0000-0000B8400000}"/>
    <cellStyle name="40% - Accent4 13 2 2 2 2" xfId="13606" xr:uid="{00000000-0005-0000-0000-0000B9400000}"/>
    <cellStyle name="40% - Accent4 13 2 2 2 2 2" xfId="26853" xr:uid="{00000000-0005-0000-0000-0000BA400000}"/>
    <cellStyle name="40% - Accent4 13 2 2 2 3" xfId="22664" xr:uid="{00000000-0005-0000-0000-0000BB400000}"/>
    <cellStyle name="40% - Accent4 13 2 2 3" xfId="10761" xr:uid="{00000000-0005-0000-0000-0000BC400000}"/>
    <cellStyle name="40% - Accent4 13 2 2 3 2" xfId="25083" xr:uid="{00000000-0005-0000-0000-0000BD400000}"/>
    <cellStyle name="40% - Accent4 13 2 2 4" xfId="19018" xr:uid="{00000000-0005-0000-0000-0000BE400000}"/>
    <cellStyle name="40% - Accent4 13 2 3" xfId="6080" xr:uid="{00000000-0005-0000-0000-0000BF400000}"/>
    <cellStyle name="40% - Accent4 13 2 3 2" xfId="16300" xr:uid="{00000000-0005-0000-0000-0000C0400000}"/>
    <cellStyle name="40% - Accent4 13 2 3 2 2" xfId="29266" xr:uid="{00000000-0005-0000-0000-0000C1400000}"/>
    <cellStyle name="40% - Accent4 13 2 3 3" xfId="21502" xr:uid="{00000000-0005-0000-0000-0000C2400000}"/>
    <cellStyle name="40% - Accent4 13 2 4" xfId="4802" xr:uid="{00000000-0005-0000-0000-0000C3400000}"/>
    <cellStyle name="40% - Accent4 13 2 4 2" xfId="15178" xr:uid="{00000000-0005-0000-0000-0000C4400000}"/>
    <cellStyle name="40% - Accent4 13 2 4 2 2" xfId="28198" xr:uid="{00000000-0005-0000-0000-0000C5400000}"/>
    <cellStyle name="40% - Accent4 13 2 4 3" xfId="20340" xr:uid="{00000000-0005-0000-0000-0000C6400000}"/>
    <cellStyle name="40% - Accent4 13 2 5" xfId="8943" xr:uid="{00000000-0005-0000-0000-0000C7400000}"/>
    <cellStyle name="40% - Accent4 13 2 5 2" xfId="23952" xr:uid="{00000000-0005-0000-0000-0000C8400000}"/>
    <cellStyle name="40% - Accent4 13 2 6" xfId="17856" xr:uid="{00000000-0005-0000-0000-0000C9400000}"/>
    <cellStyle name="40% - Accent4 13 3" xfId="719" xr:uid="{00000000-0005-0000-0000-0000CA400000}"/>
    <cellStyle name="40% - Accent4 13 3 2" xfId="3319" xr:uid="{00000000-0005-0000-0000-0000CB400000}"/>
    <cellStyle name="40% - Accent4 13 3 2 2" xfId="7388" xr:uid="{00000000-0005-0000-0000-0000CC400000}"/>
    <cellStyle name="40% - Accent4 13 3 2 2 2" xfId="13607" xr:uid="{00000000-0005-0000-0000-0000CD400000}"/>
    <cellStyle name="40% - Accent4 13 3 2 2 2 2" xfId="26854" xr:uid="{00000000-0005-0000-0000-0000CE400000}"/>
    <cellStyle name="40% - Accent4 13 3 2 2 3" xfId="22665" xr:uid="{00000000-0005-0000-0000-0000CF400000}"/>
    <cellStyle name="40% - Accent4 13 3 2 3" xfId="10938" xr:uid="{00000000-0005-0000-0000-0000D0400000}"/>
    <cellStyle name="40% - Accent4 13 3 2 3 2" xfId="25255" xr:uid="{00000000-0005-0000-0000-0000D1400000}"/>
    <cellStyle name="40% - Accent4 13 3 2 4" xfId="19019" xr:uid="{00000000-0005-0000-0000-0000D2400000}"/>
    <cellStyle name="40% - Accent4 13 3 3" xfId="6081" xr:uid="{00000000-0005-0000-0000-0000D3400000}"/>
    <cellStyle name="40% - Accent4 13 3 3 2" xfId="16301" xr:uid="{00000000-0005-0000-0000-0000D4400000}"/>
    <cellStyle name="40% - Accent4 13 3 3 2 2" xfId="29267" xr:uid="{00000000-0005-0000-0000-0000D5400000}"/>
    <cellStyle name="40% - Accent4 13 3 3 3" xfId="21503" xr:uid="{00000000-0005-0000-0000-0000D6400000}"/>
    <cellStyle name="40% - Accent4 13 3 4" xfId="4803" xr:uid="{00000000-0005-0000-0000-0000D7400000}"/>
    <cellStyle name="40% - Accent4 13 3 4 2" xfId="15179" xr:uid="{00000000-0005-0000-0000-0000D8400000}"/>
    <cellStyle name="40% - Accent4 13 3 4 2 2" xfId="28199" xr:uid="{00000000-0005-0000-0000-0000D9400000}"/>
    <cellStyle name="40% - Accent4 13 3 4 3" xfId="20341" xr:uid="{00000000-0005-0000-0000-0000DA400000}"/>
    <cellStyle name="40% - Accent4 13 3 5" xfId="9287" xr:uid="{00000000-0005-0000-0000-0000DB400000}"/>
    <cellStyle name="40% - Accent4 13 3 5 2" xfId="24127" xr:uid="{00000000-0005-0000-0000-0000DC400000}"/>
    <cellStyle name="40% - Accent4 13 3 6" xfId="17857" xr:uid="{00000000-0005-0000-0000-0000DD400000}"/>
    <cellStyle name="40% - Accent4 13 4" xfId="720" xr:uid="{00000000-0005-0000-0000-0000DE400000}"/>
    <cellStyle name="40% - Accent4 13 4 2" xfId="3320" xr:uid="{00000000-0005-0000-0000-0000DF400000}"/>
    <cellStyle name="40% - Accent4 13 4 2 2" xfId="7389" xr:uid="{00000000-0005-0000-0000-0000E0400000}"/>
    <cellStyle name="40% - Accent4 13 4 2 2 2" xfId="13608" xr:uid="{00000000-0005-0000-0000-0000E1400000}"/>
    <cellStyle name="40% - Accent4 13 4 2 2 2 2" xfId="26855" xr:uid="{00000000-0005-0000-0000-0000E2400000}"/>
    <cellStyle name="40% - Accent4 13 4 2 2 3" xfId="22666" xr:uid="{00000000-0005-0000-0000-0000E3400000}"/>
    <cellStyle name="40% - Accent4 13 4 2 3" xfId="11113" xr:uid="{00000000-0005-0000-0000-0000E4400000}"/>
    <cellStyle name="40% - Accent4 13 4 2 3 2" xfId="25427" xr:uid="{00000000-0005-0000-0000-0000E5400000}"/>
    <cellStyle name="40% - Accent4 13 4 2 4" xfId="19020" xr:uid="{00000000-0005-0000-0000-0000E6400000}"/>
    <cellStyle name="40% - Accent4 13 4 3" xfId="6082" xr:uid="{00000000-0005-0000-0000-0000E7400000}"/>
    <cellStyle name="40% - Accent4 13 4 3 2" xfId="16302" xr:uid="{00000000-0005-0000-0000-0000E8400000}"/>
    <cellStyle name="40% - Accent4 13 4 3 2 2" xfId="29268" xr:uid="{00000000-0005-0000-0000-0000E9400000}"/>
    <cellStyle name="40% - Accent4 13 4 3 3" xfId="21504" xr:uid="{00000000-0005-0000-0000-0000EA400000}"/>
    <cellStyle name="40% - Accent4 13 4 4" xfId="4804" xr:uid="{00000000-0005-0000-0000-0000EB400000}"/>
    <cellStyle name="40% - Accent4 13 4 4 2" xfId="15180" xr:uid="{00000000-0005-0000-0000-0000EC400000}"/>
    <cellStyle name="40% - Accent4 13 4 4 2 2" xfId="28200" xr:uid="{00000000-0005-0000-0000-0000ED400000}"/>
    <cellStyle name="40% - Accent4 13 4 4 3" xfId="20342" xr:uid="{00000000-0005-0000-0000-0000EE400000}"/>
    <cellStyle name="40% - Accent4 13 4 5" xfId="9462" xr:uid="{00000000-0005-0000-0000-0000EF400000}"/>
    <cellStyle name="40% - Accent4 13 4 5 2" xfId="24302" xr:uid="{00000000-0005-0000-0000-0000F0400000}"/>
    <cellStyle name="40% - Accent4 13 4 6" xfId="17858" xr:uid="{00000000-0005-0000-0000-0000F1400000}"/>
    <cellStyle name="40% - Accent4 13 5" xfId="3317" xr:uid="{00000000-0005-0000-0000-0000F2400000}"/>
    <cellStyle name="40% - Accent4 13 5 2" xfId="7386" xr:uid="{00000000-0005-0000-0000-0000F3400000}"/>
    <cellStyle name="40% - Accent4 13 5 2 2" xfId="17018" xr:uid="{00000000-0005-0000-0000-0000F4400000}"/>
    <cellStyle name="40% - Accent4 13 5 2 2 2" xfId="29959" xr:uid="{00000000-0005-0000-0000-0000F5400000}"/>
    <cellStyle name="40% - Accent4 13 5 2 3" xfId="11287" xr:uid="{00000000-0005-0000-0000-0000F6400000}"/>
    <cellStyle name="40% - Accent4 13 5 2 3 2" xfId="25599" xr:uid="{00000000-0005-0000-0000-0000F7400000}"/>
    <cellStyle name="40% - Accent4 13 5 2 4" xfId="22663" xr:uid="{00000000-0005-0000-0000-0000F8400000}"/>
    <cellStyle name="40% - Accent4 13 5 3" xfId="9645" xr:uid="{00000000-0005-0000-0000-0000F9400000}"/>
    <cellStyle name="40% - Accent4 13 5 3 2" xfId="24479" xr:uid="{00000000-0005-0000-0000-0000FA400000}"/>
    <cellStyle name="40% - Accent4 13 5 4" xfId="19017" xr:uid="{00000000-0005-0000-0000-0000FB400000}"/>
    <cellStyle name="40% - Accent4 13 6" xfId="6079" xr:uid="{00000000-0005-0000-0000-0000FC400000}"/>
    <cellStyle name="40% - Accent4 13 6 2" xfId="16299" xr:uid="{00000000-0005-0000-0000-0000FD400000}"/>
    <cellStyle name="40% - Accent4 13 6 2 2" xfId="29265" xr:uid="{00000000-0005-0000-0000-0000FE400000}"/>
    <cellStyle name="40% - Accent4 13 6 3" xfId="11465" xr:uid="{00000000-0005-0000-0000-0000FF400000}"/>
    <cellStyle name="40% - Accent4 13 6 3 2" xfId="25773" xr:uid="{00000000-0005-0000-0000-000000410000}"/>
    <cellStyle name="40% - Accent4 13 6 4" xfId="21501" xr:uid="{00000000-0005-0000-0000-000001410000}"/>
    <cellStyle name="40% - Accent4 13 7" xfId="4801" xr:uid="{00000000-0005-0000-0000-000002410000}"/>
    <cellStyle name="40% - Accent4 13 7 2" xfId="15177" xr:uid="{00000000-0005-0000-0000-000003410000}"/>
    <cellStyle name="40% - Accent4 13 7 2 2" xfId="28197" xr:uid="{00000000-0005-0000-0000-000004410000}"/>
    <cellStyle name="40% - Accent4 13 7 3" xfId="11643" xr:uid="{00000000-0005-0000-0000-000005410000}"/>
    <cellStyle name="40% - Accent4 13 7 3 2" xfId="25950" xr:uid="{00000000-0005-0000-0000-000006410000}"/>
    <cellStyle name="40% - Accent4 13 7 4" xfId="20339" xr:uid="{00000000-0005-0000-0000-000007410000}"/>
    <cellStyle name="40% - Accent4 13 8" xfId="10470" xr:uid="{00000000-0005-0000-0000-000008410000}"/>
    <cellStyle name="40% - Accent4 13 8 2" xfId="12878" xr:uid="{00000000-0005-0000-0000-000009410000}"/>
    <cellStyle name="40% - Accent4 13 8 2 2" xfId="26403" xr:uid="{00000000-0005-0000-0000-00000A410000}"/>
    <cellStyle name="40% - Accent4 13 8 3" xfId="24914" xr:uid="{00000000-0005-0000-0000-00000B410000}"/>
    <cellStyle name="40% - Accent4 13 9" xfId="14067" xr:uid="{00000000-0005-0000-0000-00000C410000}"/>
    <cellStyle name="40% - Accent4 13 9 2" xfId="27241" xr:uid="{00000000-0005-0000-0000-00000D410000}"/>
    <cellStyle name="40% - Accent4 14" xfId="721" xr:uid="{00000000-0005-0000-0000-00000E410000}"/>
    <cellStyle name="40% - Accent4 14 2" xfId="9753" xr:uid="{00000000-0005-0000-0000-00000F410000}"/>
    <cellStyle name="40% - Accent4 14 2 2" xfId="13609" xr:uid="{00000000-0005-0000-0000-000010410000}"/>
    <cellStyle name="40% - Accent4 14 3" xfId="12271" xr:uid="{00000000-0005-0000-0000-000011410000}"/>
    <cellStyle name="40% - Accent4 14 3 2" xfId="26117" xr:uid="{00000000-0005-0000-0000-000012410000}"/>
    <cellStyle name="40% - Accent4 14 4" xfId="13211" xr:uid="{00000000-0005-0000-0000-000013410000}"/>
    <cellStyle name="40% - Accent4 14 4 2" xfId="26478" xr:uid="{00000000-0005-0000-0000-000014410000}"/>
    <cellStyle name="40% - Accent4 15" xfId="12874" xr:uid="{00000000-0005-0000-0000-000015410000}"/>
    <cellStyle name="40% - Accent4 16" xfId="12377" xr:uid="{00000000-0005-0000-0000-000016410000}"/>
    <cellStyle name="40% - Accent4 2" xfId="722" xr:uid="{00000000-0005-0000-0000-000017410000}"/>
    <cellStyle name="40% - Accent4 2 10" xfId="6083" xr:uid="{00000000-0005-0000-0000-000018410000}"/>
    <cellStyle name="40% - Accent4 2 10 2" xfId="12879" xr:uid="{00000000-0005-0000-0000-000019410000}"/>
    <cellStyle name="40% - Accent4 2 10 2 2" xfId="26404" xr:uid="{00000000-0005-0000-0000-00001A410000}"/>
    <cellStyle name="40% - Accent4 2 10 3" xfId="9886" xr:uid="{00000000-0005-0000-0000-00001B410000}"/>
    <cellStyle name="40% - Accent4 2 10 3 2" xfId="24620" xr:uid="{00000000-0005-0000-0000-00001C410000}"/>
    <cellStyle name="40% - Accent4 2 10 4" xfId="21505" xr:uid="{00000000-0005-0000-0000-00001D410000}"/>
    <cellStyle name="40% - Accent4 2 11" xfId="4805" xr:uid="{00000000-0005-0000-0000-00001E410000}"/>
    <cellStyle name="40% - Accent4 2 11 2" xfId="14068" xr:uid="{00000000-0005-0000-0000-00001F410000}"/>
    <cellStyle name="40% - Accent4 2 11 2 2" xfId="27242" xr:uid="{00000000-0005-0000-0000-000020410000}"/>
    <cellStyle name="40% - Accent4 2 11 3" xfId="20343" xr:uid="{00000000-0005-0000-0000-000021410000}"/>
    <cellStyle name="40% - Accent4 2 12" xfId="12494" xr:uid="{00000000-0005-0000-0000-000022410000}"/>
    <cellStyle name="40% - Accent4 2 12 2" xfId="26201" xr:uid="{00000000-0005-0000-0000-000023410000}"/>
    <cellStyle name="40% - Accent4 2 13" xfId="8276" xr:uid="{00000000-0005-0000-0000-000024410000}"/>
    <cellStyle name="40% - Accent4 2 13 2" xfId="23478" xr:uid="{00000000-0005-0000-0000-000025410000}"/>
    <cellStyle name="40% - Accent4 2 14" xfId="17859" xr:uid="{00000000-0005-0000-0000-000026410000}"/>
    <cellStyle name="40% - Accent4 2 2" xfId="723" xr:uid="{00000000-0005-0000-0000-000027410000}"/>
    <cellStyle name="40% - Accent4 2 2 2" xfId="3322" xr:uid="{00000000-0005-0000-0000-000028410000}"/>
    <cellStyle name="40% - Accent4 2 2 2 2" xfId="7391" xr:uid="{00000000-0005-0000-0000-000029410000}"/>
    <cellStyle name="40% - Accent4 2 2 2 2 2" xfId="13610" xr:uid="{00000000-0005-0000-0000-00002A410000}"/>
    <cellStyle name="40% - Accent4 2 2 2 2 2 2" xfId="26856" xr:uid="{00000000-0005-0000-0000-00002B410000}"/>
    <cellStyle name="40% - Accent4 2 2 2 2 3" xfId="22668" xr:uid="{00000000-0005-0000-0000-00002C410000}"/>
    <cellStyle name="40% - Accent4 2 2 2 3" xfId="10294" xr:uid="{00000000-0005-0000-0000-00002D410000}"/>
    <cellStyle name="40% - Accent4 2 2 2 3 2" xfId="24749" xr:uid="{00000000-0005-0000-0000-00002E410000}"/>
    <cellStyle name="40% - Accent4 2 2 2 4" xfId="19022" xr:uid="{00000000-0005-0000-0000-00002F410000}"/>
    <cellStyle name="40% - Accent4 2 2 3" xfId="6084" xr:uid="{00000000-0005-0000-0000-000030410000}"/>
    <cellStyle name="40% - Accent4 2 2 3 2" xfId="16303" xr:uid="{00000000-0005-0000-0000-000031410000}"/>
    <cellStyle name="40% - Accent4 2 2 3 2 2" xfId="29269" xr:uid="{00000000-0005-0000-0000-000032410000}"/>
    <cellStyle name="40% - Accent4 2 2 3 3" xfId="21506" xr:uid="{00000000-0005-0000-0000-000033410000}"/>
    <cellStyle name="40% - Accent4 2 2 4" xfId="4806" xr:uid="{00000000-0005-0000-0000-000034410000}"/>
    <cellStyle name="40% - Accent4 2 2 4 2" xfId="15181" xr:uid="{00000000-0005-0000-0000-000035410000}"/>
    <cellStyle name="40% - Accent4 2 2 4 2 2" xfId="28201" xr:uid="{00000000-0005-0000-0000-000036410000}"/>
    <cellStyle name="40% - Accent4 2 2 4 3" xfId="20344" xr:uid="{00000000-0005-0000-0000-000037410000}"/>
    <cellStyle name="40% - Accent4 2 2 5" xfId="8417" xr:uid="{00000000-0005-0000-0000-000038410000}"/>
    <cellStyle name="40% - Accent4 2 2 5 2" xfId="23619" xr:uid="{00000000-0005-0000-0000-000039410000}"/>
    <cellStyle name="40% - Accent4 2 2 6" xfId="17860" xr:uid="{00000000-0005-0000-0000-00003A410000}"/>
    <cellStyle name="40% - Accent4 2 3" xfId="724" xr:uid="{00000000-0005-0000-0000-00003B410000}"/>
    <cellStyle name="40% - Accent4 2 3 2" xfId="1875" xr:uid="{00000000-0005-0000-0000-00003C410000}"/>
    <cellStyle name="40% - Accent4 2 3 2 2" xfId="3889" xr:uid="{00000000-0005-0000-0000-00003D410000}"/>
    <cellStyle name="40% - Accent4 2 3 2 2 2" xfId="7899" xr:uid="{00000000-0005-0000-0000-00003E410000}"/>
    <cellStyle name="40% - Accent4 2 3 2 2 2 2" xfId="17192" xr:uid="{00000000-0005-0000-0000-00003F410000}"/>
    <cellStyle name="40% - Accent4 2 3 2 2 2 2 2" xfId="30131" xr:uid="{00000000-0005-0000-0000-000040410000}"/>
    <cellStyle name="40% - Accent4 2 3 2 2 2 3" xfId="23171" xr:uid="{00000000-0005-0000-0000-000041410000}"/>
    <cellStyle name="40% - Accent4 2 3 2 2 3" xfId="11774" xr:uid="{00000000-0005-0000-0000-000042410000}"/>
    <cellStyle name="40% - Accent4 2 3 2 2 3 2" xfId="26070" xr:uid="{00000000-0005-0000-0000-000043410000}"/>
    <cellStyle name="40% - Accent4 2 3 2 2 4" xfId="19525" xr:uid="{00000000-0005-0000-0000-000044410000}"/>
    <cellStyle name="40% - Accent4 2 3 2 3" xfId="6654" xr:uid="{00000000-0005-0000-0000-000045410000}"/>
    <cellStyle name="40% - Accent4 2 3 2 3 2" xfId="16785" xr:uid="{00000000-0005-0000-0000-000046410000}"/>
    <cellStyle name="40% - Accent4 2 3 2 3 2 2" xfId="29738" xr:uid="{00000000-0005-0000-0000-000047410000}"/>
    <cellStyle name="40% - Accent4 2 3 2 3 3" xfId="22009" xr:uid="{00000000-0005-0000-0000-000048410000}"/>
    <cellStyle name="40% - Accent4 2 3 2 4" xfId="5314" xr:uid="{00000000-0005-0000-0000-000049410000}"/>
    <cellStyle name="40% - Accent4 2 3 2 4 2" xfId="15654" xr:uid="{00000000-0005-0000-0000-00004A410000}"/>
    <cellStyle name="40% - Accent4 2 3 2 4 2 2" xfId="28674" xr:uid="{00000000-0005-0000-0000-00004B410000}"/>
    <cellStyle name="40% - Accent4 2 3 2 4 3" xfId="20847" xr:uid="{00000000-0005-0000-0000-00004C410000}"/>
    <cellStyle name="40% - Accent4 2 3 2 5" xfId="9098" xr:uid="{00000000-0005-0000-0000-00004D410000}"/>
    <cellStyle name="40% - Accent4 2 3 2 6" xfId="18363" xr:uid="{00000000-0005-0000-0000-00004E410000}"/>
    <cellStyle name="40% - Accent4 2 3 3" xfId="1874" xr:uid="{00000000-0005-0000-0000-00004F410000}"/>
    <cellStyle name="40% - Accent4 2 3 3 2" xfId="12135" xr:uid="{00000000-0005-0000-0000-000050410000}"/>
    <cellStyle name="40% - Accent4 2 3 3 3" xfId="10471" xr:uid="{00000000-0005-0000-0000-000051410000}"/>
    <cellStyle name="40% - Accent4 2 3 3 3 2" xfId="24915" xr:uid="{00000000-0005-0000-0000-000052410000}"/>
    <cellStyle name="40% - Accent4 2 3 4" xfId="3323" xr:uid="{00000000-0005-0000-0000-000053410000}"/>
    <cellStyle name="40% - Accent4 2 3 4 2" xfId="7392" xr:uid="{00000000-0005-0000-0000-000054410000}"/>
    <cellStyle name="40% - Accent4 2 3 4 2 2" xfId="17019" xr:uid="{00000000-0005-0000-0000-000055410000}"/>
    <cellStyle name="40% - Accent4 2 3 4 2 2 2" xfId="29960" xr:uid="{00000000-0005-0000-0000-000056410000}"/>
    <cellStyle name="40% - Accent4 2 3 4 2 3" xfId="22669" xr:uid="{00000000-0005-0000-0000-000057410000}"/>
    <cellStyle name="40% - Accent4 2 3 4 3" xfId="14354" xr:uid="{00000000-0005-0000-0000-000058410000}"/>
    <cellStyle name="40% - Accent4 2 3 4 3 2" xfId="27434" xr:uid="{00000000-0005-0000-0000-000059410000}"/>
    <cellStyle name="40% - Accent4 2 3 4 4" xfId="19023" xr:uid="{00000000-0005-0000-0000-00005A410000}"/>
    <cellStyle name="40% - Accent4 2 3 5" xfId="6085" xr:uid="{00000000-0005-0000-0000-00005B410000}"/>
    <cellStyle name="40% - Accent4 2 3 5 2" xfId="16304" xr:uid="{00000000-0005-0000-0000-00005C410000}"/>
    <cellStyle name="40% - Accent4 2 3 5 2 2" xfId="29270" xr:uid="{00000000-0005-0000-0000-00005D410000}"/>
    <cellStyle name="40% - Accent4 2 3 5 3" xfId="21507" xr:uid="{00000000-0005-0000-0000-00005E410000}"/>
    <cellStyle name="40% - Accent4 2 3 6" xfId="4807" xr:uid="{00000000-0005-0000-0000-00005F410000}"/>
    <cellStyle name="40% - Accent4 2 3 6 2" xfId="15182" xr:uid="{00000000-0005-0000-0000-000060410000}"/>
    <cellStyle name="40% - Accent4 2 3 6 2 2" xfId="28202" xr:uid="{00000000-0005-0000-0000-000061410000}"/>
    <cellStyle name="40% - Accent4 2 3 6 3" xfId="20345" xr:uid="{00000000-0005-0000-0000-000062410000}"/>
    <cellStyle name="40% - Accent4 2 3 7" xfId="8716" xr:uid="{00000000-0005-0000-0000-000063410000}"/>
    <cellStyle name="40% - Accent4 2 3 7 2" xfId="23791" xr:uid="{00000000-0005-0000-0000-000064410000}"/>
    <cellStyle name="40% - Accent4 2 3 8" xfId="17861" xr:uid="{00000000-0005-0000-0000-000065410000}"/>
    <cellStyle name="40% - Accent4 2 4" xfId="725" xr:uid="{00000000-0005-0000-0000-000066410000}"/>
    <cellStyle name="40% - Accent4 2 4 2" xfId="3324" xr:uid="{00000000-0005-0000-0000-000067410000}"/>
    <cellStyle name="40% - Accent4 2 4 2 2" xfId="7393" xr:uid="{00000000-0005-0000-0000-000068410000}"/>
    <cellStyle name="40% - Accent4 2 4 2 2 2" xfId="17020" xr:uid="{00000000-0005-0000-0000-000069410000}"/>
    <cellStyle name="40% - Accent4 2 4 2 2 2 2" xfId="29961" xr:uid="{00000000-0005-0000-0000-00006A410000}"/>
    <cellStyle name="40% - Accent4 2 4 2 2 3" xfId="22670" xr:uid="{00000000-0005-0000-0000-00006B410000}"/>
    <cellStyle name="40% - Accent4 2 4 2 3" xfId="8944" xr:uid="{00000000-0005-0000-0000-00006C410000}"/>
    <cellStyle name="40% - Accent4 2 4 2 3 2" xfId="23953" xr:uid="{00000000-0005-0000-0000-00006D410000}"/>
    <cellStyle name="40% - Accent4 2 4 2 4" xfId="19024" xr:uid="{00000000-0005-0000-0000-00006E410000}"/>
    <cellStyle name="40% - Accent4 2 4 3" xfId="6086" xr:uid="{00000000-0005-0000-0000-00006F410000}"/>
    <cellStyle name="40% - Accent4 2 4 3 2" xfId="16305" xr:uid="{00000000-0005-0000-0000-000070410000}"/>
    <cellStyle name="40% - Accent4 2 4 3 2 2" xfId="29271" xr:uid="{00000000-0005-0000-0000-000071410000}"/>
    <cellStyle name="40% - Accent4 2 4 3 3" xfId="10762" xr:uid="{00000000-0005-0000-0000-000072410000}"/>
    <cellStyle name="40% - Accent4 2 4 3 3 2" xfId="25084" xr:uid="{00000000-0005-0000-0000-000073410000}"/>
    <cellStyle name="40% - Accent4 2 4 3 4" xfId="21508" xr:uid="{00000000-0005-0000-0000-000074410000}"/>
    <cellStyle name="40% - Accent4 2 4 4" xfId="4808" xr:uid="{00000000-0005-0000-0000-000075410000}"/>
    <cellStyle name="40% - Accent4 2 4 4 2" xfId="15183" xr:uid="{00000000-0005-0000-0000-000076410000}"/>
    <cellStyle name="40% - Accent4 2 4 4 2 2" xfId="28203" xr:uid="{00000000-0005-0000-0000-000077410000}"/>
    <cellStyle name="40% - Accent4 2 4 4 3" xfId="20346" xr:uid="{00000000-0005-0000-0000-000078410000}"/>
    <cellStyle name="40% - Accent4 2 4 5" xfId="8481" xr:uid="{00000000-0005-0000-0000-000079410000}"/>
    <cellStyle name="40% - Accent4 2 4 6" xfId="17862" xr:uid="{00000000-0005-0000-0000-00007A410000}"/>
    <cellStyle name="40% - Accent4 2 5" xfId="726" xr:uid="{00000000-0005-0000-0000-00007B410000}"/>
    <cellStyle name="40% - Accent4 2 5 2" xfId="3325" xr:uid="{00000000-0005-0000-0000-00007C410000}"/>
    <cellStyle name="40% - Accent4 2 5 2 2" xfId="7394" xr:uid="{00000000-0005-0000-0000-00007D410000}"/>
    <cellStyle name="40% - Accent4 2 5 2 2 2" xfId="13611" xr:uid="{00000000-0005-0000-0000-00007E410000}"/>
    <cellStyle name="40% - Accent4 2 5 2 2 2 2" xfId="26857" xr:uid="{00000000-0005-0000-0000-00007F410000}"/>
    <cellStyle name="40% - Accent4 2 5 2 2 3" xfId="22671" xr:uid="{00000000-0005-0000-0000-000080410000}"/>
    <cellStyle name="40% - Accent4 2 5 2 3" xfId="10939" xr:uid="{00000000-0005-0000-0000-000081410000}"/>
    <cellStyle name="40% - Accent4 2 5 2 3 2" xfId="25256" xr:uid="{00000000-0005-0000-0000-000082410000}"/>
    <cellStyle name="40% - Accent4 2 5 2 4" xfId="19025" xr:uid="{00000000-0005-0000-0000-000083410000}"/>
    <cellStyle name="40% - Accent4 2 5 3" xfId="6087" xr:uid="{00000000-0005-0000-0000-000084410000}"/>
    <cellStyle name="40% - Accent4 2 5 3 2" xfId="16306" xr:uid="{00000000-0005-0000-0000-000085410000}"/>
    <cellStyle name="40% - Accent4 2 5 3 2 2" xfId="29272" xr:uid="{00000000-0005-0000-0000-000086410000}"/>
    <cellStyle name="40% - Accent4 2 5 3 3" xfId="21509" xr:uid="{00000000-0005-0000-0000-000087410000}"/>
    <cellStyle name="40% - Accent4 2 5 4" xfId="4809" xr:uid="{00000000-0005-0000-0000-000088410000}"/>
    <cellStyle name="40% - Accent4 2 5 4 2" xfId="15184" xr:uid="{00000000-0005-0000-0000-000089410000}"/>
    <cellStyle name="40% - Accent4 2 5 4 2 2" xfId="28204" xr:uid="{00000000-0005-0000-0000-00008A410000}"/>
    <cellStyle name="40% - Accent4 2 5 4 3" xfId="20347" xr:uid="{00000000-0005-0000-0000-00008B410000}"/>
    <cellStyle name="40% - Accent4 2 5 5" xfId="9288" xr:uid="{00000000-0005-0000-0000-00008C410000}"/>
    <cellStyle name="40% - Accent4 2 5 5 2" xfId="24128" xr:uid="{00000000-0005-0000-0000-00008D410000}"/>
    <cellStyle name="40% - Accent4 2 5 6" xfId="17863" xr:uid="{00000000-0005-0000-0000-00008E410000}"/>
    <cellStyle name="40% - Accent4 2 6" xfId="727" xr:uid="{00000000-0005-0000-0000-00008F410000}"/>
    <cellStyle name="40% - Accent4 2 6 2" xfId="3326" xr:uid="{00000000-0005-0000-0000-000090410000}"/>
    <cellStyle name="40% - Accent4 2 6 2 2" xfId="7395" xr:uid="{00000000-0005-0000-0000-000091410000}"/>
    <cellStyle name="40% - Accent4 2 6 2 2 2" xfId="13612" xr:uid="{00000000-0005-0000-0000-000092410000}"/>
    <cellStyle name="40% - Accent4 2 6 2 2 2 2" xfId="26858" xr:uid="{00000000-0005-0000-0000-000093410000}"/>
    <cellStyle name="40% - Accent4 2 6 2 2 3" xfId="22672" xr:uid="{00000000-0005-0000-0000-000094410000}"/>
    <cellStyle name="40% - Accent4 2 6 2 3" xfId="11114" xr:uid="{00000000-0005-0000-0000-000095410000}"/>
    <cellStyle name="40% - Accent4 2 6 2 3 2" xfId="25428" xr:uid="{00000000-0005-0000-0000-000096410000}"/>
    <cellStyle name="40% - Accent4 2 6 2 4" xfId="19026" xr:uid="{00000000-0005-0000-0000-000097410000}"/>
    <cellStyle name="40% - Accent4 2 6 3" xfId="6088" xr:uid="{00000000-0005-0000-0000-000098410000}"/>
    <cellStyle name="40% - Accent4 2 6 3 2" xfId="16307" xr:uid="{00000000-0005-0000-0000-000099410000}"/>
    <cellStyle name="40% - Accent4 2 6 3 2 2" xfId="29273" xr:uid="{00000000-0005-0000-0000-00009A410000}"/>
    <cellStyle name="40% - Accent4 2 6 3 3" xfId="21510" xr:uid="{00000000-0005-0000-0000-00009B410000}"/>
    <cellStyle name="40% - Accent4 2 6 4" xfId="4810" xr:uid="{00000000-0005-0000-0000-00009C410000}"/>
    <cellStyle name="40% - Accent4 2 6 4 2" xfId="15185" xr:uid="{00000000-0005-0000-0000-00009D410000}"/>
    <cellStyle name="40% - Accent4 2 6 4 2 2" xfId="28205" xr:uid="{00000000-0005-0000-0000-00009E410000}"/>
    <cellStyle name="40% - Accent4 2 6 4 3" xfId="20348" xr:uid="{00000000-0005-0000-0000-00009F410000}"/>
    <cellStyle name="40% - Accent4 2 6 5" xfId="9463" xr:uid="{00000000-0005-0000-0000-0000A0410000}"/>
    <cellStyle name="40% - Accent4 2 6 5 2" xfId="24303" xr:uid="{00000000-0005-0000-0000-0000A1410000}"/>
    <cellStyle name="40% - Accent4 2 6 6" xfId="17864" xr:uid="{00000000-0005-0000-0000-0000A2410000}"/>
    <cellStyle name="40% - Accent4 2 7" xfId="1873" xr:uid="{00000000-0005-0000-0000-0000A3410000}"/>
    <cellStyle name="40% - Accent4 2 7 2" xfId="11288" xr:uid="{00000000-0005-0000-0000-0000A4410000}"/>
    <cellStyle name="40% - Accent4 2 7 2 2" xfId="25600" xr:uid="{00000000-0005-0000-0000-0000A5410000}"/>
    <cellStyle name="40% - Accent4 2 7 3" xfId="12134" xr:uid="{00000000-0005-0000-0000-0000A6410000}"/>
    <cellStyle name="40% - Accent4 2 7 4" xfId="9646" xr:uid="{00000000-0005-0000-0000-0000A7410000}"/>
    <cellStyle name="40% - Accent4 2 7 4 2" xfId="24480" xr:uid="{00000000-0005-0000-0000-0000A8410000}"/>
    <cellStyle name="40% - Accent4 2 8" xfId="3321" xr:uid="{00000000-0005-0000-0000-0000A9410000}"/>
    <cellStyle name="40% - Accent4 2 8 2" xfId="7390" xr:uid="{00000000-0005-0000-0000-0000AA410000}"/>
    <cellStyle name="40% - Accent4 2 8 2 2" xfId="14353" xr:uid="{00000000-0005-0000-0000-0000AB410000}"/>
    <cellStyle name="40% - Accent4 2 8 2 2 2" xfId="27433" xr:uid="{00000000-0005-0000-0000-0000AC410000}"/>
    <cellStyle name="40% - Accent4 2 8 2 3" xfId="22667" xr:uid="{00000000-0005-0000-0000-0000AD410000}"/>
    <cellStyle name="40% - Accent4 2 8 3" xfId="11466" xr:uid="{00000000-0005-0000-0000-0000AE410000}"/>
    <cellStyle name="40% - Accent4 2 8 3 2" xfId="25774" xr:uid="{00000000-0005-0000-0000-0000AF410000}"/>
    <cellStyle name="40% - Accent4 2 8 4" xfId="19021" xr:uid="{00000000-0005-0000-0000-0000B0410000}"/>
    <cellStyle name="40% - Accent4 2 9" xfId="4135" xr:uid="{00000000-0005-0000-0000-0000B1410000}"/>
    <cellStyle name="40% - Accent4 2 9 2" xfId="8095" xr:uid="{00000000-0005-0000-0000-0000B2410000}"/>
    <cellStyle name="40% - Accent4 2 9 2 2" xfId="14548" xr:uid="{00000000-0005-0000-0000-0000B3410000}"/>
    <cellStyle name="40% - Accent4 2 9 2 2 2" xfId="27617" xr:uid="{00000000-0005-0000-0000-0000B4410000}"/>
    <cellStyle name="40% - Accent4 2 9 2 3" xfId="23339" xr:uid="{00000000-0005-0000-0000-0000B5410000}"/>
    <cellStyle name="40% - Accent4 2 9 3" xfId="11644" xr:uid="{00000000-0005-0000-0000-0000B6410000}"/>
    <cellStyle name="40% - Accent4 2 9 3 2" xfId="25951" xr:uid="{00000000-0005-0000-0000-0000B7410000}"/>
    <cellStyle name="40% - Accent4 2 9 4" xfId="19693" xr:uid="{00000000-0005-0000-0000-0000B8410000}"/>
    <cellStyle name="40% - Accent4 3" xfId="728" xr:uid="{00000000-0005-0000-0000-0000B9410000}"/>
    <cellStyle name="40% - Accent4 3 10" xfId="4136" xr:uid="{00000000-0005-0000-0000-0000BA410000}"/>
    <cellStyle name="40% - Accent4 3 10 2" xfId="8096" xr:uid="{00000000-0005-0000-0000-0000BB410000}"/>
    <cellStyle name="40% - Accent4 3 10 2 2" xfId="12880" xr:uid="{00000000-0005-0000-0000-0000BC410000}"/>
    <cellStyle name="40% - Accent4 3 10 2 2 2" xfId="26405" xr:uid="{00000000-0005-0000-0000-0000BD410000}"/>
    <cellStyle name="40% - Accent4 3 10 2 3" xfId="23340" xr:uid="{00000000-0005-0000-0000-0000BE410000}"/>
    <cellStyle name="40% - Accent4 3 10 3" xfId="9887" xr:uid="{00000000-0005-0000-0000-0000BF410000}"/>
    <cellStyle name="40% - Accent4 3 10 3 2" xfId="24621" xr:uid="{00000000-0005-0000-0000-0000C0410000}"/>
    <cellStyle name="40% - Accent4 3 10 4" xfId="19694" xr:uid="{00000000-0005-0000-0000-0000C1410000}"/>
    <cellStyle name="40% - Accent4 3 11" xfId="6089" xr:uid="{00000000-0005-0000-0000-0000C2410000}"/>
    <cellStyle name="40% - Accent4 3 11 2" xfId="14069" xr:uid="{00000000-0005-0000-0000-0000C3410000}"/>
    <cellStyle name="40% - Accent4 3 11 2 2" xfId="27243" xr:uid="{00000000-0005-0000-0000-0000C4410000}"/>
    <cellStyle name="40% - Accent4 3 11 3" xfId="21511" xr:uid="{00000000-0005-0000-0000-0000C5410000}"/>
    <cellStyle name="40% - Accent4 3 12" xfId="4811" xr:uid="{00000000-0005-0000-0000-0000C6410000}"/>
    <cellStyle name="40% - Accent4 3 12 2" xfId="15186" xr:uid="{00000000-0005-0000-0000-0000C7410000}"/>
    <cellStyle name="40% - Accent4 3 12 2 2" xfId="28206" xr:uid="{00000000-0005-0000-0000-0000C8410000}"/>
    <cellStyle name="40% - Accent4 3 12 3" xfId="12495" xr:uid="{00000000-0005-0000-0000-0000C9410000}"/>
    <cellStyle name="40% - Accent4 3 12 3 2" xfId="26202" xr:uid="{00000000-0005-0000-0000-0000CA410000}"/>
    <cellStyle name="40% - Accent4 3 12 4" xfId="20349" xr:uid="{00000000-0005-0000-0000-0000CB410000}"/>
    <cellStyle name="40% - Accent4 3 13" xfId="8277" xr:uid="{00000000-0005-0000-0000-0000CC410000}"/>
    <cellStyle name="40% - Accent4 3 13 2" xfId="23479" xr:uid="{00000000-0005-0000-0000-0000CD410000}"/>
    <cellStyle name="40% - Accent4 3 14" xfId="17865" xr:uid="{00000000-0005-0000-0000-0000CE410000}"/>
    <cellStyle name="40% - Accent4 3 2" xfId="729" xr:uid="{00000000-0005-0000-0000-0000CF410000}"/>
    <cellStyle name="40% - Accent4 3 2 2" xfId="1878" xr:uid="{00000000-0005-0000-0000-0000D0410000}"/>
    <cellStyle name="40% - Accent4 3 2 2 2" xfId="3890" xr:uid="{00000000-0005-0000-0000-0000D1410000}"/>
    <cellStyle name="40% - Accent4 3 2 2 2 2" xfId="7900" xr:uid="{00000000-0005-0000-0000-0000D2410000}"/>
    <cellStyle name="40% - Accent4 3 2 2 2 2 2" xfId="17193" xr:uid="{00000000-0005-0000-0000-0000D3410000}"/>
    <cellStyle name="40% - Accent4 3 2 2 2 2 2 2" xfId="30132" xr:uid="{00000000-0005-0000-0000-0000D4410000}"/>
    <cellStyle name="40% - Accent4 3 2 2 2 2 3" xfId="23172" xr:uid="{00000000-0005-0000-0000-0000D5410000}"/>
    <cellStyle name="40% - Accent4 3 2 2 2 3" xfId="11775" xr:uid="{00000000-0005-0000-0000-0000D6410000}"/>
    <cellStyle name="40% - Accent4 3 2 2 2 3 2" xfId="26071" xr:uid="{00000000-0005-0000-0000-0000D7410000}"/>
    <cellStyle name="40% - Accent4 3 2 2 2 4" xfId="19526" xr:uid="{00000000-0005-0000-0000-0000D8410000}"/>
    <cellStyle name="40% - Accent4 3 2 2 3" xfId="6655" xr:uid="{00000000-0005-0000-0000-0000D9410000}"/>
    <cellStyle name="40% - Accent4 3 2 2 3 2" xfId="16786" xr:uid="{00000000-0005-0000-0000-0000DA410000}"/>
    <cellStyle name="40% - Accent4 3 2 2 3 2 2" xfId="29739" xr:uid="{00000000-0005-0000-0000-0000DB410000}"/>
    <cellStyle name="40% - Accent4 3 2 2 3 3" xfId="22010" xr:uid="{00000000-0005-0000-0000-0000DC410000}"/>
    <cellStyle name="40% - Accent4 3 2 2 4" xfId="5315" xr:uid="{00000000-0005-0000-0000-0000DD410000}"/>
    <cellStyle name="40% - Accent4 3 2 2 4 2" xfId="15655" xr:uid="{00000000-0005-0000-0000-0000DE410000}"/>
    <cellStyle name="40% - Accent4 3 2 2 4 2 2" xfId="28675" xr:uid="{00000000-0005-0000-0000-0000DF410000}"/>
    <cellStyle name="40% - Accent4 3 2 2 4 3" xfId="20848" xr:uid="{00000000-0005-0000-0000-0000E0410000}"/>
    <cellStyle name="40% - Accent4 3 2 2 5" xfId="9097" xr:uid="{00000000-0005-0000-0000-0000E1410000}"/>
    <cellStyle name="40% - Accent4 3 2 2 6" xfId="18364" xr:uid="{00000000-0005-0000-0000-0000E2410000}"/>
    <cellStyle name="40% - Accent4 3 2 3" xfId="1877" xr:uid="{00000000-0005-0000-0000-0000E3410000}"/>
    <cellStyle name="40% - Accent4 3 2 3 2" xfId="12137" xr:uid="{00000000-0005-0000-0000-0000E4410000}"/>
    <cellStyle name="40% - Accent4 3 2 3 3" xfId="10295" xr:uid="{00000000-0005-0000-0000-0000E5410000}"/>
    <cellStyle name="40% - Accent4 3 2 3 3 2" xfId="24750" xr:uid="{00000000-0005-0000-0000-0000E6410000}"/>
    <cellStyle name="40% - Accent4 3 2 4" xfId="3328" xr:uid="{00000000-0005-0000-0000-0000E7410000}"/>
    <cellStyle name="40% - Accent4 3 2 4 2" xfId="7397" xr:uid="{00000000-0005-0000-0000-0000E8410000}"/>
    <cellStyle name="40% - Accent4 3 2 4 2 2" xfId="17021" xr:uid="{00000000-0005-0000-0000-0000E9410000}"/>
    <cellStyle name="40% - Accent4 3 2 4 2 2 2" xfId="29962" xr:uid="{00000000-0005-0000-0000-0000EA410000}"/>
    <cellStyle name="40% - Accent4 3 2 4 2 3" xfId="22674" xr:uid="{00000000-0005-0000-0000-0000EB410000}"/>
    <cellStyle name="40% - Accent4 3 2 4 3" xfId="14356" xr:uid="{00000000-0005-0000-0000-0000EC410000}"/>
    <cellStyle name="40% - Accent4 3 2 4 3 2" xfId="27436" xr:uid="{00000000-0005-0000-0000-0000ED410000}"/>
    <cellStyle name="40% - Accent4 3 2 4 4" xfId="19028" xr:uid="{00000000-0005-0000-0000-0000EE410000}"/>
    <cellStyle name="40% - Accent4 3 2 5" xfId="6090" xr:uid="{00000000-0005-0000-0000-0000EF410000}"/>
    <cellStyle name="40% - Accent4 3 2 5 2" xfId="16308" xr:uid="{00000000-0005-0000-0000-0000F0410000}"/>
    <cellStyle name="40% - Accent4 3 2 5 2 2" xfId="29274" xr:uid="{00000000-0005-0000-0000-0000F1410000}"/>
    <cellStyle name="40% - Accent4 3 2 5 3" xfId="21512" xr:uid="{00000000-0005-0000-0000-0000F2410000}"/>
    <cellStyle name="40% - Accent4 3 2 6" xfId="4812" xr:uid="{00000000-0005-0000-0000-0000F3410000}"/>
    <cellStyle name="40% - Accent4 3 2 6 2" xfId="15187" xr:uid="{00000000-0005-0000-0000-0000F4410000}"/>
    <cellStyle name="40% - Accent4 3 2 6 2 2" xfId="28207" xr:uid="{00000000-0005-0000-0000-0000F5410000}"/>
    <cellStyle name="40% - Accent4 3 2 6 3" xfId="20350" xr:uid="{00000000-0005-0000-0000-0000F6410000}"/>
    <cellStyle name="40% - Accent4 3 2 7" xfId="8418" xr:uid="{00000000-0005-0000-0000-0000F7410000}"/>
    <cellStyle name="40% - Accent4 3 2 7 2" xfId="23620" xr:uid="{00000000-0005-0000-0000-0000F8410000}"/>
    <cellStyle name="40% - Accent4 3 2 8" xfId="17866" xr:uid="{00000000-0005-0000-0000-0000F9410000}"/>
    <cellStyle name="40% - Accent4 3 3" xfId="730" xr:uid="{00000000-0005-0000-0000-0000FA410000}"/>
    <cellStyle name="40% - Accent4 3 3 2" xfId="3329" xr:uid="{00000000-0005-0000-0000-0000FB410000}"/>
    <cellStyle name="40% - Accent4 3 3 2 2" xfId="7398" xr:uid="{00000000-0005-0000-0000-0000FC410000}"/>
    <cellStyle name="40% - Accent4 3 3 2 2 2" xfId="13613" xr:uid="{00000000-0005-0000-0000-0000FD410000}"/>
    <cellStyle name="40% - Accent4 3 3 2 2 2 2" xfId="26859" xr:uid="{00000000-0005-0000-0000-0000FE410000}"/>
    <cellStyle name="40% - Accent4 3 3 2 2 3" xfId="22675" xr:uid="{00000000-0005-0000-0000-0000FF410000}"/>
    <cellStyle name="40% - Accent4 3 3 2 3" xfId="10472" xr:uid="{00000000-0005-0000-0000-000000420000}"/>
    <cellStyle name="40% - Accent4 3 3 2 3 2" xfId="24916" xr:uid="{00000000-0005-0000-0000-000001420000}"/>
    <cellStyle name="40% - Accent4 3 3 2 4" xfId="19029" xr:uid="{00000000-0005-0000-0000-000002420000}"/>
    <cellStyle name="40% - Accent4 3 3 3" xfId="6091" xr:uid="{00000000-0005-0000-0000-000003420000}"/>
    <cellStyle name="40% - Accent4 3 3 3 2" xfId="16309" xr:uid="{00000000-0005-0000-0000-000004420000}"/>
    <cellStyle name="40% - Accent4 3 3 3 2 2" xfId="29275" xr:uid="{00000000-0005-0000-0000-000005420000}"/>
    <cellStyle name="40% - Accent4 3 3 3 3" xfId="21513" xr:uid="{00000000-0005-0000-0000-000006420000}"/>
    <cellStyle name="40% - Accent4 3 3 4" xfId="4813" xr:uid="{00000000-0005-0000-0000-000007420000}"/>
    <cellStyle name="40% - Accent4 3 3 4 2" xfId="15188" xr:uid="{00000000-0005-0000-0000-000008420000}"/>
    <cellStyle name="40% - Accent4 3 3 4 2 2" xfId="28208" xr:uid="{00000000-0005-0000-0000-000009420000}"/>
    <cellStyle name="40% - Accent4 3 3 4 3" xfId="20351" xr:uid="{00000000-0005-0000-0000-00000A420000}"/>
    <cellStyle name="40% - Accent4 3 3 5" xfId="8717" xr:uid="{00000000-0005-0000-0000-00000B420000}"/>
    <cellStyle name="40% - Accent4 3 3 5 2" xfId="23792" xr:uid="{00000000-0005-0000-0000-00000C420000}"/>
    <cellStyle name="40% - Accent4 3 3 6" xfId="17867" xr:uid="{00000000-0005-0000-0000-00000D420000}"/>
    <cellStyle name="40% - Accent4 3 4" xfId="731" xr:uid="{00000000-0005-0000-0000-00000E420000}"/>
    <cellStyle name="40% - Accent4 3 4 2" xfId="3330" xr:uid="{00000000-0005-0000-0000-00000F420000}"/>
    <cellStyle name="40% - Accent4 3 4 2 2" xfId="7399" xr:uid="{00000000-0005-0000-0000-000010420000}"/>
    <cellStyle name="40% - Accent4 3 4 2 2 2" xfId="17022" xr:uid="{00000000-0005-0000-0000-000011420000}"/>
    <cellStyle name="40% - Accent4 3 4 2 2 2 2" xfId="29963" xr:uid="{00000000-0005-0000-0000-000012420000}"/>
    <cellStyle name="40% - Accent4 3 4 2 2 3" xfId="22676" xr:uid="{00000000-0005-0000-0000-000013420000}"/>
    <cellStyle name="40% - Accent4 3 4 2 3" xfId="8945" xr:uid="{00000000-0005-0000-0000-000014420000}"/>
    <cellStyle name="40% - Accent4 3 4 2 3 2" xfId="23954" xr:uid="{00000000-0005-0000-0000-000015420000}"/>
    <cellStyle name="40% - Accent4 3 4 2 4" xfId="19030" xr:uid="{00000000-0005-0000-0000-000016420000}"/>
    <cellStyle name="40% - Accent4 3 4 3" xfId="6092" xr:uid="{00000000-0005-0000-0000-000017420000}"/>
    <cellStyle name="40% - Accent4 3 4 3 2" xfId="16310" xr:uid="{00000000-0005-0000-0000-000018420000}"/>
    <cellStyle name="40% - Accent4 3 4 3 2 2" xfId="29276" xr:uid="{00000000-0005-0000-0000-000019420000}"/>
    <cellStyle name="40% - Accent4 3 4 3 3" xfId="10763" xr:uid="{00000000-0005-0000-0000-00001A420000}"/>
    <cellStyle name="40% - Accent4 3 4 3 3 2" xfId="25085" xr:uid="{00000000-0005-0000-0000-00001B420000}"/>
    <cellStyle name="40% - Accent4 3 4 3 4" xfId="21514" xr:uid="{00000000-0005-0000-0000-00001C420000}"/>
    <cellStyle name="40% - Accent4 3 4 4" xfId="4814" xr:uid="{00000000-0005-0000-0000-00001D420000}"/>
    <cellStyle name="40% - Accent4 3 4 4 2" xfId="15189" xr:uid="{00000000-0005-0000-0000-00001E420000}"/>
    <cellStyle name="40% - Accent4 3 4 4 2 2" xfId="28209" xr:uid="{00000000-0005-0000-0000-00001F420000}"/>
    <cellStyle name="40% - Accent4 3 4 4 3" xfId="20352" xr:uid="{00000000-0005-0000-0000-000020420000}"/>
    <cellStyle name="40% - Accent4 3 4 5" xfId="8840" xr:uid="{00000000-0005-0000-0000-000021420000}"/>
    <cellStyle name="40% - Accent4 3 4 6" xfId="17868" xr:uid="{00000000-0005-0000-0000-000022420000}"/>
    <cellStyle name="40% - Accent4 3 5" xfId="732" xr:uid="{00000000-0005-0000-0000-000023420000}"/>
    <cellStyle name="40% - Accent4 3 5 2" xfId="3331" xr:uid="{00000000-0005-0000-0000-000024420000}"/>
    <cellStyle name="40% - Accent4 3 5 2 2" xfId="7400" xr:uid="{00000000-0005-0000-0000-000025420000}"/>
    <cellStyle name="40% - Accent4 3 5 2 2 2" xfId="13614" xr:uid="{00000000-0005-0000-0000-000026420000}"/>
    <cellStyle name="40% - Accent4 3 5 2 2 2 2" xfId="26860" xr:uid="{00000000-0005-0000-0000-000027420000}"/>
    <cellStyle name="40% - Accent4 3 5 2 2 3" xfId="22677" xr:uid="{00000000-0005-0000-0000-000028420000}"/>
    <cellStyle name="40% - Accent4 3 5 2 3" xfId="10940" xr:uid="{00000000-0005-0000-0000-000029420000}"/>
    <cellStyle name="40% - Accent4 3 5 2 3 2" xfId="25257" xr:uid="{00000000-0005-0000-0000-00002A420000}"/>
    <cellStyle name="40% - Accent4 3 5 2 4" xfId="19031" xr:uid="{00000000-0005-0000-0000-00002B420000}"/>
    <cellStyle name="40% - Accent4 3 5 3" xfId="6093" xr:uid="{00000000-0005-0000-0000-00002C420000}"/>
    <cellStyle name="40% - Accent4 3 5 3 2" xfId="16311" xr:uid="{00000000-0005-0000-0000-00002D420000}"/>
    <cellStyle name="40% - Accent4 3 5 3 2 2" xfId="29277" xr:uid="{00000000-0005-0000-0000-00002E420000}"/>
    <cellStyle name="40% - Accent4 3 5 3 3" xfId="21515" xr:uid="{00000000-0005-0000-0000-00002F420000}"/>
    <cellStyle name="40% - Accent4 3 5 4" xfId="4815" xr:uid="{00000000-0005-0000-0000-000030420000}"/>
    <cellStyle name="40% - Accent4 3 5 4 2" xfId="15190" xr:uid="{00000000-0005-0000-0000-000031420000}"/>
    <cellStyle name="40% - Accent4 3 5 4 2 2" xfId="28210" xr:uid="{00000000-0005-0000-0000-000032420000}"/>
    <cellStyle name="40% - Accent4 3 5 4 3" xfId="20353" xr:uid="{00000000-0005-0000-0000-000033420000}"/>
    <cellStyle name="40% - Accent4 3 5 5" xfId="9289" xr:uid="{00000000-0005-0000-0000-000034420000}"/>
    <cellStyle name="40% - Accent4 3 5 5 2" xfId="24129" xr:uid="{00000000-0005-0000-0000-000035420000}"/>
    <cellStyle name="40% - Accent4 3 5 6" xfId="17869" xr:uid="{00000000-0005-0000-0000-000036420000}"/>
    <cellStyle name="40% - Accent4 3 6" xfId="733" xr:uid="{00000000-0005-0000-0000-000037420000}"/>
    <cellStyle name="40% - Accent4 3 6 2" xfId="3332" xr:uid="{00000000-0005-0000-0000-000038420000}"/>
    <cellStyle name="40% - Accent4 3 6 2 2" xfId="7401" xr:uid="{00000000-0005-0000-0000-000039420000}"/>
    <cellStyle name="40% - Accent4 3 6 2 2 2" xfId="13615" xr:uid="{00000000-0005-0000-0000-00003A420000}"/>
    <cellStyle name="40% - Accent4 3 6 2 2 2 2" xfId="26861" xr:uid="{00000000-0005-0000-0000-00003B420000}"/>
    <cellStyle name="40% - Accent4 3 6 2 2 3" xfId="22678" xr:uid="{00000000-0005-0000-0000-00003C420000}"/>
    <cellStyle name="40% - Accent4 3 6 2 3" xfId="11115" xr:uid="{00000000-0005-0000-0000-00003D420000}"/>
    <cellStyle name="40% - Accent4 3 6 2 3 2" xfId="25429" xr:uid="{00000000-0005-0000-0000-00003E420000}"/>
    <cellStyle name="40% - Accent4 3 6 2 4" xfId="19032" xr:uid="{00000000-0005-0000-0000-00003F420000}"/>
    <cellStyle name="40% - Accent4 3 6 3" xfId="6094" xr:uid="{00000000-0005-0000-0000-000040420000}"/>
    <cellStyle name="40% - Accent4 3 6 3 2" xfId="16312" xr:uid="{00000000-0005-0000-0000-000041420000}"/>
    <cellStyle name="40% - Accent4 3 6 3 2 2" xfId="29278" xr:uid="{00000000-0005-0000-0000-000042420000}"/>
    <cellStyle name="40% - Accent4 3 6 3 3" xfId="21516" xr:uid="{00000000-0005-0000-0000-000043420000}"/>
    <cellStyle name="40% - Accent4 3 6 4" xfId="4816" xr:uid="{00000000-0005-0000-0000-000044420000}"/>
    <cellStyle name="40% - Accent4 3 6 4 2" xfId="15191" xr:uid="{00000000-0005-0000-0000-000045420000}"/>
    <cellStyle name="40% - Accent4 3 6 4 2 2" xfId="28211" xr:uid="{00000000-0005-0000-0000-000046420000}"/>
    <cellStyle name="40% - Accent4 3 6 4 3" xfId="20354" xr:uid="{00000000-0005-0000-0000-000047420000}"/>
    <cellStyle name="40% - Accent4 3 6 5" xfId="9464" xr:uid="{00000000-0005-0000-0000-000048420000}"/>
    <cellStyle name="40% - Accent4 3 6 5 2" xfId="24304" xr:uid="{00000000-0005-0000-0000-000049420000}"/>
    <cellStyle name="40% - Accent4 3 6 6" xfId="17870" xr:uid="{00000000-0005-0000-0000-00004A420000}"/>
    <cellStyle name="40% - Accent4 3 7" xfId="1879" xr:uid="{00000000-0005-0000-0000-00004B420000}"/>
    <cellStyle name="40% - Accent4 3 7 2" xfId="3891" xr:uid="{00000000-0005-0000-0000-00004C420000}"/>
    <cellStyle name="40% - Accent4 3 7 2 2" xfId="7901" xr:uid="{00000000-0005-0000-0000-00004D420000}"/>
    <cellStyle name="40% - Accent4 3 7 2 2 2" xfId="14476" xr:uid="{00000000-0005-0000-0000-00004E420000}"/>
    <cellStyle name="40% - Accent4 3 7 2 2 2 2" xfId="27547" xr:uid="{00000000-0005-0000-0000-00004F420000}"/>
    <cellStyle name="40% - Accent4 3 7 2 2 3" xfId="23173" xr:uid="{00000000-0005-0000-0000-000050420000}"/>
    <cellStyle name="40% - Accent4 3 7 2 3" xfId="11289" xr:uid="{00000000-0005-0000-0000-000051420000}"/>
    <cellStyle name="40% - Accent4 3 7 2 3 2" xfId="25601" xr:uid="{00000000-0005-0000-0000-000052420000}"/>
    <cellStyle name="40% - Accent4 3 7 2 4" xfId="19527" xr:uid="{00000000-0005-0000-0000-000053420000}"/>
    <cellStyle name="40% - Accent4 3 7 3" xfId="6656" xr:uid="{00000000-0005-0000-0000-000054420000}"/>
    <cellStyle name="40% - Accent4 3 7 3 2" xfId="16787" xr:uid="{00000000-0005-0000-0000-000055420000}"/>
    <cellStyle name="40% - Accent4 3 7 3 2 2" xfId="29740" xr:uid="{00000000-0005-0000-0000-000056420000}"/>
    <cellStyle name="40% - Accent4 3 7 3 3" xfId="22011" xr:uid="{00000000-0005-0000-0000-000057420000}"/>
    <cellStyle name="40% - Accent4 3 7 4" xfId="5316" xr:uid="{00000000-0005-0000-0000-000058420000}"/>
    <cellStyle name="40% - Accent4 3 7 4 2" xfId="15656" xr:uid="{00000000-0005-0000-0000-000059420000}"/>
    <cellStyle name="40% - Accent4 3 7 4 2 2" xfId="28676" xr:uid="{00000000-0005-0000-0000-00005A420000}"/>
    <cellStyle name="40% - Accent4 3 7 4 3" xfId="20849" xr:uid="{00000000-0005-0000-0000-00005B420000}"/>
    <cellStyle name="40% - Accent4 3 7 5" xfId="9647" xr:uid="{00000000-0005-0000-0000-00005C420000}"/>
    <cellStyle name="40% - Accent4 3 7 5 2" xfId="24481" xr:uid="{00000000-0005-0000-0000-00005D420000}"/>
    <cellStyle name="40% - Accent4 3 7 6" xfId="18365" xr:uid="{00000000-0005-0000-0000-00005E420000}"/>
    <cellStyle name="40% - Accent4 3 8" xfId="1876" xr:uid="{00000000-0005-0000-0000-00005F420000}"/>
    <cellStyle name="40% - Accent4 3 8 2" xfId="12136" xr:uid="{00000000-0005-0000-0000-000060420000}"/>
    <cellStyle name="40% - Accent4 3 8 3" xfId="11467" xr:uid="{00000000-0005-0000-0000-000061420000}"/>
    <cellStyle name="40% - Accent4 3 8 3 2" xfId="25775" xr:uid="{00000000-0005-0000-0000-000062420000}"/>
    <cellStyle name="40% - Accent4 3 9" xfId="3327" xr:uid="{00000000-0005-0000-0000-000063420000}"/>
    <cellStyle name="40% - Accent4 3 9 2" xfId="7396" xr:uid="{00000000-0005-0000-0000-000064420000}"/>
    <cellStyle name="40% - Accent4 3 9 2 2" xfId="14355" xr:uid="{00000000-0005-0000-0000-000065420000}"/>
    <cellStyle name="40% - Accent4 3 9 2 2 2" xfId="27435" xr:uid="{00000000-0005-0000-0000-000066420000}"/>
    <cellStyle name="40% - Accent4 3 9 2 3" xfId="22673" xr:uid="{00000000-0005-0000-0000-000067420000}"/>
    <cellStyle name="40% - Accent4 3 9 3" xfId="11645" xr:uid="{00000000-0005-0000-0000-000068420000}"/>
    <cellStyle name="40% - Accent4 3 9 3 2" xfId="25952" xr:uid="{00000000-0005-0000-0000-000069420000}"/>
    <cellStyle name="40% - Accent4 3 9 4" xfId="19027" xr:uid="{00000000-0005-0000-0000-00006A420000}"/>
    <cellStyle name="40% - Accent4 4" xfId="734" xr:uid="{00000000-0005-0000-0000-00006B420000}"/>
    <cellStyle name="40% - Accent4 4 10" xfId="4137" xr:uid="{00000000-0005-0000-0000-00006C420000}"/>
    <cellStyle name="40% - Accent4 4 10 2" xfId="8097" xr:uid="{00000000-0005-0000-0000-00006D420000}"/>
    <cellStyle name="40% - Accent4 4 10 2 2" xfId="12881" xr:uid="{00000000-0005-0000-0000-00006E420000}"/>
    <cellStyle name="40% - Accent4 4 10 2 2 2" xfId="26406" xr:uid="{00000000-0005-0000-0000-00006F420000}"/>
    <cellStyle name="40% - Accent4 4 10 2 3" xfId="23341" xr:uid="{00000000-0005-0000-0000-000070420000}"/>
    <cellStyle name="40% - Accent4 4 10 3" xfId="9888" xr:uid="{00000000-0005-0000-0000-000071420000}"/>
    <cellStyle name="40% - Accent4 4 10 3 2" xfId="24622" xr:uid="{00000000-0005-0000-0000-000072420000}"/>
    <cellStyle name="40% - Accent4 4 10 4" xfId="19695" xr:uid="{00000000-0005-0000-0000-000073420000}"/>
    <cellStyle name="40% - Accent4 4 11" xfId="6095" xr:uid="{00000000-0005-0000-0000-000074420000}"/>
    <cellStyle name="40% - Accent4 4 11 2" xfId="14070" xr:uid="{00000000-0005-0000-0000-000075420000}"/>
    <cellStyle name="40% - Accent4 4 11 2 2" xfId="27244" xr:uid="{00000000-0005-0000-0000-000076420000}"/>
    <cellStyle name="40% - Accent4 4 11 3" xfId="21517" xr:uid="{00000000-0005-0000-0000-000077420000}"/>
    <cellStyle name="40% - Accent4 4 12" xfId="4817" xr:uid="{00000000-0005-0000-0000-000078420000}"/>
    <cellStyle name="40% - Accent4 4 12 2" xfId="15192" xr:uid="{00000000-0005-0000-0000-000079420000}"/>
    <cellStyle name="40% - Accent4 4 12 2 2" xfId="28212" xr:uid="{00000000-0005-0000-0000-00007A420000}"/>
    <cellStyle name="40% - Accent4 4 12 3" xfId="12496" xr:uid="{00000000-0005-0000-0000-00007B420000}"/>
    <cellStyle name="40% - Accent4 4 12 3 2" xfId="26203" xr:uid="{00000000-0005-0000-0000-00007C420000}"/>
    <cellStyle name="40% - Accent4 4 12 4" xfId="20355" xr:uid="{00000000-0005-0000-0000-00007D420000}"/>
    <cellStyle name="40% - Accent4 4 13" xfId="8278" xr:uid="{00000000-0005-0000-0000-00007E420000}"/>
    <cellStyle name="40% - Accent4 4 13 2" xfId="23480" xr:uid="{00000000-0005-0000-0000-00007F420000}"/>
    <cellStyle name="40% - Accent4 4 14" xfId="17871" xr:uid="{00000000-0005-0000-0000-000080420000}"/>
    <cellStyle name="40% - Accent4 4 2" xfId="735" xr:uid="{00000000-0005-0000-0000-000081420000}"/>
    <cellStyle name="40% - Accent4 4 2 2" xfId="1882" xr:uid="{00000000-0005-0000-0000-000082420000}"/>
    <cellStyle name="40% - Accent4 4 2 2 2" xfId="3892" xr:uid="{00000000-0005-0000-0000-000083420000}"/>
    <cellStyle name="40% - Accent4 4 2 2 2 2" xfId="7902" xr:uid="{00000000-0005-0000-0000-000084420000}"/>
    <cellStyle name="40% - Accent4 4 2 2 2 2 2" xfId="17194" xr:uid="{00000000-0005-0000-0000-000085420000}"/>
    <cellStyle name="40% - Accent4 4 2 2 2 2 2 2" xfId="30133" xr:uid="{00000000-0005-0000-0000-000086420000}"/>
    <cellStyle name="40% - Accent4 4 2 2 2 2 3" xfId="23174" xr:uid="{00000000-0005-0000-0000-000087420000}"/>
    <cellStyle name="40% - Accent4 4 2 2 2 3" xfId="11776" xr:uid="{00000000-0005-0000-0000-000088420000}"/>
    <cellStyle name="40% - Accent4 4 2 2 2 3 2" xfId="26072" xr:uid="{00000000-0005-0000-0000-000089420000}"/>
    <cellStyle name="40% - Accent4 4 2 2 2 4" xfId="19528" xr:uid="{00000000-0005-0000-0000-00008A420000}"/>
    <cellStyle name="40% - Accent4 4 2 2 3" xfId="6657" xr:uid="{00000000-0005-0000-0000-00008B420000}"/>
    <cellStyle name="40% - Accent4 4 2 2 3 2" xfId="16788" xr:uid="{00000000-0005-0000-0000-00008C420000}"/>
    <cellStyle name="40% - Accent4 4 2 2 3 2 2" xfId="29741" xr:uid="{00000000-0005-0000-0000-00008D420000}"/>
    <cellStyle name="40% - Accent4 4 2 2 3 3" xfId="22012" xr:uid="{00000000-0005-0000-0000-00008E420000}"/>
    <cellStyle name="40% - Accent4 4 2 2 4" xfId="5317" xr:uid="{00000000-0005-0000-0000-00008F420000}"/>
    <cellStyle name="40% - Accent4 4 2 2 4 2" xfId="15657" xr:uid="{00000000-0005-0000-0000-000090420000}"/>
    <cellStyle name="40% - Accent4 4 2 2 4 2 2" xfId="28677" xr:uid="{00000000-0005-0000-0000-000091420000}"/>
    <cellStyle name="40% - Accent4 4 2 2 4 3" xfId="20850" xr:uid="{00000000-0005-0000-0000-000092420000}"/>
    <cellStyle name="40% - Accent4 4 2 2 5" xfId="9096" xr:uid="{00000000-0005-0000-0000-000093420000}"/>
    <cellStyle name="40% - Accent4 4 2 2 6" xfId="18366" xr:uid="{00000000-0005-0000-0000-000094420000}"/>
    <cellStyle name="40% - Accent4 4 2 3" xfId="1881" xr:uid="{00000000-0005-0000-0000-000095420000}"/>
    <cellStyle name="40% - Accent4 4 2 3 2" xfId="12139" xr:uid="{00000000-0005-0000-0000-000096420000}"/>
    <cellStyle name="40% - Accent4 4 2 3 3" xfId="10296" xr:uid="{00000000-0005-0000-0000-000097420000}"/>
    <cellStyle name="40% - Accent4 4 2 3 3 2" xfId="24751" xr:uid="{00000000-0005-0000-0000-000098420000}"/>
    <cellStyle name="40% - Accent4 4 2 4" xfId="3334" xr:uid="{00000000-0005-0000-0000-000099420000}"/>
    <cellStyle name="40% - Accent4 4 2 4 2" xfId="7403" xr:uid="{00000000-0005-0000-0000-00009A420000}"/>
    <cellStyle name="40% - Accent4 4 2 4 2 2" xfId="17023" xr:uid="{00000000-0005-0000-0000-00009B420000}"/>
    <cellStyle name="40% - Accent4 4 2 4 2 2 2" xfId="29964" xr:uid="{00000000-0005-0000-0000-00009C420000}"/>
    <cellStyle name="40% - Accent4 4 2 4 2 3" xfId="22680" xr:uid="{00000000-0005-0000-0000-00009D420000}"/>
    <cellStyle name="40% - Accent4 4 2 4 3" xfId="14358" xr:uid="{00000000-0005-0000-0000-00009E420000}"/>
    <cellStyle name="40% - Accent4 4 2 4 3 2" xfId="27438" xr:uid="{00000000-0005-0000-0000-00009F420000}"/>
    <cellStyle name="40% - Accent4 4 2 4 4" xfId="19034" xr:uid="{00000000-0005-0000-0000-0000A0420000}"/>
    <cellStyle name="40% - Accent4 4 2 5" xfId="6096" xr:uid="{00000000-0005-0000-0000-0000A1420000}"/>
    <cellStyle name="40% - Accent4 4 2 5 2" xfId="16313" xr:uid="{00000000-0005-0000-0000-0000A2420000}"/>
    <cellStyle name="40% - Accent4 4 2 5 2 2" xfId="29279" xr:uid="{00000000-0005-0000-0000-0000A3420000}"/>
    <cellStyle name="40% - Accent4 4 2 5 3" xfId="21518" xr:uid="{00000000-0005-0000-0000-0000A4420000}"/>
    <cellStyle name="40% - Accent4 4 2 6" xfId="4818" xr:uid="{00000000-0005-0000-0000-0000A5420000}"/>
    <cellStyle name="40% - Accent4 4 2 6 2" xfId="15193" xr:uid="{00000000-0005-0000-0000-0000A6420000}"/>
    <cellStyle name="40% - Accent4 4 2 6 2 2" xfId="28213" xr:uid="{00000000-0005-0000-0000-0000A7420000}"/>
    <cellStyle name="40% - Accent4 4 2 6 3" xfId="20356" xr:uid="{00000000-0005-0000-0000-0000A8420000}"/>
    <cellStyle name="40% - Accent4 4 2 7" xfId="8419" xr:uid="{00000000-0005-0000-0000-0000A9420000}"/>
    <cellStyle name="40% - Accent4 4 2 7 2" xfId="23621" xr:uid="{00000000-0005-0000-0000-0000AA420000}"/>
    <cellStyle name="40% - Accent4 4 2 8" xfId="17872" xr:uid="{00000000-0005-0000-0000-0000AB420000}"/>
    <cellStyle name="40% - Accent4 4 3" xfId="736" xr:uid="{00000000-0005-0000-0000-0000AC420000}"/>
    <cellStyle name="40% - Accent4 4 3 2" xfId="3335" xr:uid="{00000000-0005-0000-0000-0000AD420000}"/>
    <cellStyle name="40% - Accent4 4 3 2 2" xfId="7404" xr:uid="{00000000-0005-0000-0000-0000AE420000}"/>
    <cellStyle name="40% - Accent4 4 3 2 2 2" xfId="13616" xr:uid="{00000000-0005-0000-0000-0000AF420000}"/>
    <cellStyle name="40% - Accent4 4 3 2 2 2 2" xfId="26862" xr:uid="{00000000-0005-0000-0000-0000B0420000}"/>
    <cellStyle name="40% - Accent4 4 3 2 2 3" xfId="22681" xr:uid="{00000000-0005-0000-0000-0000B1420000}"/>
    <cellStyle name="40% - Accent4 4 3 2 3" xfId="10473" xr:uid="{00000000-0005-0000-0000-0000B2420000}"/>
    <cellStyle name="40% - Accent4 4 3 2 3 2" xfId="24917" xr:uid="{00000000-0005-0000-0000-0000B3420000}"/>
    <cellStyle name="40% - Accent4 4 3 2 4" xfId="19035" xr:uid="{00000000-0005-0000-0000-0000B4420000}"/>
    <cellStyle name="40% - Accent4 4 3 3" xfId="6097" xr:uid="{00000000-0005-0000-0000-0000B5420000}"/>
    <cellStyle name="40% - Accent4 4 3 3 2" xfId="16314" xr:uid="{00000000-0005-0000-0000-0000B6420000}"/>
    <cellStyle name="40% - Accent4 4 3 3 2 2" xfId="29280" xr:uid="{00000000-0005-0000-0000-0000B7420000}"/>
    <cellStyle name="40% - Accent4 4 3 3 3" xfId="21519" xr:uid="{00000000-0005-0000-0000-0000B8420000}"/>
    <cellStyle name="40% - Accent4 4 3 4" xfId="4819" xr:uid="{00000000-0005-0000-0000-0000B9420000}"/>
    <cellStyle name="40% - Accent4 4 3 4 2" xfId="15194" xr:uid="{00000000-0005-0000-0000-0000BA420000}"/>
    <cellStyle name="40% - Accent4 4 3 4 2 2" xfId="28214" xr:uid="{00000000-0005-0000-0000-0000BB420000}"/>
    <cellStyle name="40% - Accent4 4 3 4 3" xfId="20357" xr:uid="{00000000-0005-0000-0000-0000BC420000}"/>
    <cellStyle name="40% - Accent4 4 3 5" xfId="8718" xr:uid="{00000000-0005-0000-0000-0000BD420000}"/>
    <cellStyle name="40% - Accent4 4 3 5 2" xfId="23793" xr:uid="{00000000-0005-0000-0000-0000BE420000}"/>
    <cellStyle name="40% - Accent4 4 3 6" xfId="17873" xr:uid="{00000000-0005-0000-0000-0000BF420000}"/>
    <cellStyle name="40% - Accent4 4 4" xfId="737" xr:uid="{00000000-0005-0000-0000-0000C0420000}"/>
    <cellStyle name="40% - Accent4 4 4 2" xfId="3336" xr:uid="{00000000-0005-0000-0000-0000C1420000}"/>
    <cellStyle name="40% - Accent4 4 4 2 2" xfId="7405" xr:uid="{00000000-0005-0000-0000-0000C2420000}"/>
    <cellStyle name="40% - Accent4 4 4 2 2 2" xfId="17024" xr:uid="{00000000-0005-0000-0000-0000C3420000}"/>
    <cellStyle name="40% - Accent4 4 4 2 2 2 2" xfId="29965" xr:uid="{00000000-0005-0000-0000-0000C4420000}"/>
    <cellStyle name="40% - Accent4 4 4 2 2 3" xfId="22682" xr:uid="{00000000-0005-0000-0000-0000C5420000}"/>
    <cellStyle name="40% - Accent4 4 4 2 3" xfId="8946" xr:uid="{00000000-0005-0000-0000-0000C6420000}"/>
    <cellStyle name="40% - Accent4 4 4 2 3 2" xfId="23955" xr:uid="{00000000-0005-0000-0000-0000C7420000}"/>
    <cellStyle name="40% - Accent4 4 4 2 4" xfId="19036" xr:uid="{00000000-0005-0000-0000-0000C8420000}"/>
    <cellStyle name="40% - Accent4 4 4 3" xfId="6098" xr:uid="{00000000-0005-0000-0000-0000C9420000}"/>
    <cellStyle name="40% - Accent4 4 4 3 2" xfId="16315" xr:uid="{00000000-0005-0000-0000-0000CA420000}"/>
    <cellStyle name="40% - Accent4 4 4 3 2 2" xfId="29281" xr:uid="{00000000-0005-0000-0000-0000CB420000}"/>
    <cellStyle name="40% - Accent4 4 4 3 3" xfId="10764" xr:uid="{00000000-0005-0000-0000-0000CC420000}"/>
    <cellStyle name="40% - Accent4 4 4 3 3 2" xfId="25086" xr:uid="{00000000-0005-0000-0000-0000CD420000}"/>
    <cellStyle name="40% - Accent4 4 4 3 4" xfId="21520" xr:uid="{00000000-0005-0000-0000-0000CE420000}"/>
    <cellStyle name="40% - Accent4 4 4 4" xfId="4820" xr:uid="{00000000-0005-0000-0000-0000CF420000}"/>
    <cellStyle name="40% - Accent4 4 4 4 2" xfId="15195" xr:uid="{00000000-0005-0000-0000-0000D0420000}"/>
    <cellStyle name="40% - Accent4 4 4 4 2 2" xfId="28215" xr:uid="{00000000-0005-0000-0000-0000D1420000}"/>
    <cellStyle name="40% - Accent4 4 4 4 3" xfId="20358" xr:uid="{00000000-0005-0000-0000-0000D2420000}"/>
    <cellStyle name="40% - Accent4 4 4 5" xfId="8490" xr:uid="{00000000-0005-0000-0000-0000D3420000}"/>
    <cellStyle name="40% - Accent4 4 4 6" xfId="17874" xr:uid="{00000000-0005-0000-0000-0000D4420000}"/>
    <cellStyle name="40% - Accent4 4 5" xfId="738" xr:uid="{00000000-0005-0000-0000-0000D5420000}"/>
    <cellStyle name="40% - Accent4 4 5 2" xfId="3337" xr:uid="{00000000-0005-0000-0000-0000D6420000}"/>
    <cellStyle name="40% - Accent4 4 5 2 2" xfId="7406" xr:uid="{00000000-0005-0000-0000-0000D7420000}"/>
    <cellStyle name="40% - Accent4 4 5 2 2 2" xfId="13617" xr:uid="{00000000-0005-0000-0000-0000D8420000}"/>
    <cellStyle name="40% - Accent4 4 5 2 2 2 2" xfId="26863" xr:uid="{00000000-0005-0000-0000-0000D9420000}"/>
    <cellStyle name="40% - Accent4 4 5 2 2 3" xfId="22683" xr:uid="{00000000-0005-0000-0000-0000DA420000}"/>
    <cellStyle name="40% - Accent4 4 5 2 3" xfId="10941" xr:uid="{00000000-0005-0000-0000-0000DB420000}"/>
    <cellStyle name="40% - Accent4 4 5 2 3 2" xfId="25258" xr:uid="{00000000-0005-0000-0000-0000DC420000}"/>
    <cellStyle name="40% - Accent4 4 5 2 4" xfId="19037" xr:uid="{00000000-0005-0000-0000-0000DD420000}"/>
    <cellStyle name="40% - Accent4 4 5 3" xfId="6099" xr:uid="{00000000-0005-0000-0000-0000DE420000}"/>
    <cellStyle name="40% - Accent4 4 5 3 2" xfId="16316" xr:uid="{00000000-0005-0000-0000-0000DF420000}"/>
    <cellStyle name="40% - Accent4 4 5 3 2 2" xfId="29282" xr:uid="{00000000-0005-0000-0000-0000E0420000}"/>
    <cellStyle name="40% - Accent4 4 5 3 3" xfId="21521" xr:uid="{00000000-0005-0000-0000-0000E1420000}"/>
    <cellStyle name="40% - Accent4 4 5 4" xfId="4821" xr:uid="{00000000-0005-0000-0000-0000E2420000}"/>
    <cellStyle name="40% - Accent4 4 5 4 2" xfId="15196" xr:uid="{00000000-0005-0000-0000-0000E3420000}"/>
    <cellStyle name="40% - Accent4 4 5 4 2 2" xfId="28216" xr:uid="{00000000-0005-0000-0000-0000E4420000}"/>
    <cellStyle name="40% - Accent4 4 5 4 3" xfId="20359" xr:uid="{00000000-0005-0000-0000-0000E5420000}"/>
    <cellStyle name="40% - Accent4 4 5 5" xfId="9290" xr:uid="{00000000-0005-0000-0000-0000E6420000}"/>
    <cellStyle name="40% - Accent4 4 5 5 2" xfId="24130" xr:uid="{00000000-0005-0000-0000-0000E7420000}"/>
    <cellStyle name="40% - Accent4 4 5 6" xfId="17875" xr:uid="{00000000-0005-0000-0000-0000E8420000}"/>
    <cellStyle name="40% - Accent4 4 6" xfId="739" xr:uid="{00000000-0005-0000-0000-0000E9420000}"/>
    <cellStyle name="40% - Accent4 4 6 2" xfId="3338" xr:uid="{00000000-0005-0000-0000-0000EA420000}"/>
    <cellStyle name="40% - Accent4 4 6 2 2" xfId="7407" xr:uid="{00000000-0005-0000-0000-0000EB420000}"/>
    <cellStyle name="40% - Accent4 4 6 2 2 2" xfId="13618" xr:uid="{00000000-0005-0000-0000-0000EC420000}"/>
    <cellStyle name="40% - Accent4 4 6 2 2 2 2" xfId="26864" xr:uid="{00000000-0005-0000-0000-0000ED420000}"/>
    <cellStyle name="40% - Accent4 4 6 2 2 3" xfId="22684" xr:uid="{00000000-0005-0000-0000-0000EE420000}"/>
    <cellStyle name="40% - Accent4 4 6 2 3" xfId="11116" xr:uid="{00000000-0005-0000-0000-0000EF420000}"/>
    <cellStyle name="40% - Accent4 4 6 2 3 2" xfId="25430" xr:uid="{00000000-0005-0000-0000-0000F0420000}"/>
    <cellStyle name="40% - Accent4 4 6 2 4" xfId="19038" xr:uid="{00000000-0005-0000-0000-0000F1420000}"/>
    <cellStyle name="40% - Accent4 4 6 3" xfId="6100" xr:uid="{00000000-0005-0000-0000-0000F2420000}"/>
    <cellStyle name="40% - Accent4 4 6 3 2" xfId="16317" xr:uid="{00000000-0005-0000-0000-0000F3420000}"/>
    <cellStyle name="40% - Accent4 4 6 3 2 2" xfId="29283" xr:uid="{00000000-0005-0000-0000-0000F4420000}"/>
    <cellStyle name="40% - Accent4 4 6 3 3" xfId="21522" xr:uid="{00000000-0005-0000-0000-0000F5420000}"/>
    <cellStyle name="40% - Accent4 4 6 4" xfId="4822" xr:uid="{00000000-0005-0000-0000-0000F6420000}"/>
    <cellStyle name="40% - Accent4 4 6 4 2" xfId="15197" xr:uid="{00000000-0005-0000-0000-0000F7420000}"/>
    <cellStyle name="40% - Accent4 4 6 4 2 2" xfId="28217" xr:uid="{00000000-0005-0000-0000-0000F8420000}"/>
    <cellStyle name="40% - Accent4 4 6 4 3" xfId="20360" xr:uid="{00000000-0005-0000-0000-0000F9420000}"/>
    <cellStyle name="40% - Accent4 4 6 5" xfId="9465" xr:uid="{00000000-0005-0000-0000-0000FA420000}"/>
    <cellStyle name="40% - Accent4 4 6 5 2" xfId="24305" xr:uid="{00000000-0005-0000-0000-0000FB420000}"/>
    <cellStyle name="40% - Accent4 4 6 6" xfId="17876" xr:uid="{00000000-0005-0000-0000-0000FC420000}"/>
    <cellStyle name="40% - Accent4 4 7" xfId="1883" xr:uid="{00000000-0005-0000-0000-0000FD420000}"/>
    <cellStyle name="40% - Accent4 4 7 2" xfId="3893" xr:uid="{00000000-0005-0000-0000-0000FE420000}"/>
    <cellStyle name="40% - Accent4 4 7 2 2" xfId="7903" xr:uid="{00000000-0005-0000-0000-0000FF420000}"/>
    <cellStyle name="40% - Accent4 4 7 2 2 2" xfId="14477" xr:uid="{00000000-0005-0000-0000-000000430000}"/>
    <cellStyle name="40% - Accent4 4 7 2 2 2 2" xfId="27548" xr:uid="{00000000-0005-0000-0000-000001430000}"/>
    <cellStyle name="40% - Accent4 4 7 2 2 3" xfId="23175" xr:uid="{00000000-0005-0000-0000-000002430000}"/>
    <cellStyle name="40% - Accent4 4 7 2 3" xfId="11290" xr:uid="{00000000-0005-0000-0000-000003430000}"/>
    <cellStyle name="40% - Accent4 4 7 2 3 2" xfId="25602" xr:uid="{00000000-0005-0000-0000-000004430000}"/>
    <cellStyle name="40% - Accent4 4 7 2 4" xfId="19529" xr:uid="{00000000-0005-0000-0000-000005430000}"/>
    <cellStyle name="40% - Accent4 4 7 3" xfId="6658" xr:uid="{00000000-0005-0000-0000-000006430000}"/>
    <cellStyle name="40% - Accent4 4 7 3 2" xfId="16789" xr:uid="{00000000-0005-0000-0000-000007430000}"/>
    <cellStyle name="40% - Accent4 4 7 3 2 2" xfId="29742" xr:uid="{00000000-0005-0000-0000-000008430000}"/>
    <cellStyle name="40% - Accent4 4 7 3 3" xfId="22013" xr:uid="{00000000-0005-0000-0000-000009430000}"/>
    <cellStyle name="40% - Accent4 4 7 4" xfId="5318" xr:uid="{00000000-0005-0000-0000-00000A430000}"/>
    <cellStyle name="40% - Accent4 4 7 4 2" xfId="15658" xr:uid="{00000000-0005-0000-0000-00000B430000}"/>
    <cellStyle name="40% - Accent4 4 7 4 2 2" xfId="28678" xr:uid="{00000000-0005-0000-0000-00000C430000}"/>
    <cellStyle name="40% - Accent4 4 7 4 3" xfId="20851" xr:uid="{00000000-0005-0000-0000-00000D430000}"/>
    <cellStyle name="40% - Accent4 4 7 5" xfId="9648" xr:uid="{00000000-0005-0000-0000-00000E430000}"/>
    <cellStyle name="40% - Accent4 4 7 5 2" xfId="24482" xr:uid="{00000000-0005-0000-0000-00000F430000}"/>
    <cellStyle name="40% - Accent4 4 7 6" xfId="18367" xr:uid="{00000000-0005-0000-0000-000010430000}"/>
    <cellStyle name="40% - Accent4 4 8" xfId="1880" xr:uid="{00000000-0005-0000-0000-000011430000}"/>
    <cellStyle name="40% - Accent4 4 8 2" xfId="12138" xr:uid="{00000000-0005-0000-0000-000012430000}"/>
    <cellStyle name="40% - Accent4 4 8 3" xfId="11468" xr:uid="{00000000-0005-0000-0000-000013430000}"/>
    <cellStyle name="40% - Accent4 4 8 3 2" xfId="25776" xr:uid="{00000000-0005-0000-0000-000014430000}"/>
    <cellStyle name="40% - Accent4 4 9" xfId="3333" xr:uid="{00000000-0005-0000-0000-000015430000}"/>
    <cellStyle name="40% - Accent4 4 9 2" xfId="7402" xr:uid="{00000000-0005-0000-0000-000016430000}"/>
    <cellStyle name="40% - Accent4 4 9 2 2" xfId="14357" xr:uid="{00000000-0005-0000-0000-000017430000}"/>
    <cellStyle name="40% - Accent4 4 9 2 2 2" xfId="27437" xr:uid="{00000000-0005-0000-0000-000018430000}"/>
    <cellStyle name="40% - Accent4 4 9 2 3" xfId="22679" xr:uid="{00000000-0005-0000-0000-000019430000}"/>
    <cellStyle name="40% - Accent4 4 9 3" xfId="11646" xr:uid="{00000000-0005-0000-0000-00001A430000}"/>
    <cellStyle name="40% - Accent4 4 9 3 2" xfId="25953" xr:uid="{00000000-0005-0000-0000-00001B430000}"/>
    <cellStyle name="40% - Accent4 4 9 4" xfId="19033" xr:uid="{00000000-0005-0000-0000-00001C430000}"/>
    <cellStyle name="40% - Accent4 5" xfId="740" xr:uid="{00000000-0005-0000-0000-00001D430000}"/>
    <cellStyle name="40% - Accent4 5 10" xfId="4138" xr:uid="{00000000-0005-0000-0000-00001E430000}"/>
    <cellStyle name="40% - Accent4 5 10 2" xfId="8098" xr:uid="{00000000-0005-0000-0000-00001F430000}"/>
    <cellStyle name="40% - Accent4 5 10 2 2" xfId="12882" xr:uid="{00000000-0005-0000-0000-000020430000}"/>
    <cellStyle name="40% - Accent4 5 10 2 2 2" xfId="26407" xr:uid="{00000000-0005-0000-0000-000021430000}"/>
    <cellStyle name="40% - Accent4 5 10 2 3" xfId="23342" xr:uid="{00000000-0005-0000-0000-000022430000}"/>
    <cellStyle name="40% - Accent4 5 10 3" xfId="9889" xr:uid="{00000000-0005-0000-0000-000023430000}"/>
    <cellStyle name="40% - Accent4 5 10 3 2" xfId="24623" xr:uid="{00000000-0005-0000-0000-000024430000}"/>
    <cellStyle name="40% - Accent4 5 10 4" xfId="19696" xr:uid="{00000000-0005-0000-0000-000025430000}"/>
    <cellStyle name="40% - Accent4 5 11" xfId="6101" xr:uid="{00000000-0005-0000-0000-000026430000}"/>
    <cellStyle name="40% - Accent4 5 11 2" xfId="14071" xr:uid="{00000000-0005-0000-0000-000027430000}"/>
    <cellStyle name="40% - Accent4 5 11 2 2" xfId="27245" xr:uid="{00000000-0005-0000-0000-000028430000}"/>
    <cellStyle name="40% - Accent4 5 11 3" xfId="21523" xr:uid="{00000000-0005-0000-0000-000029430000}"/>
    <cellStyle name="40% - Accent4 5 12" xfId="4823" xr:uid="{00000000-0005-0000-0000-00002A430000}"/>
    <cellStyle name="40% - Accent4 5 12 2" xfId="15198" xr:uid="{00000000-0005-0000-0000-00002B430000}"/>
    <cellStyle name="40% - Accent4 5 12 2 2" xfId="28218" xr:uid="{00000000-0005-0000-0000-00002C430000}"/>
    <cellStyle name="40% - Accent4 5 12 3" xfId="12497" xr:uid="{00000000-0005-0000-0000-00002D430000}"/>
    <cellStyle name="40% - Accent4 5 12 3 2" xfId="26204" xr:uid="{00000000-0005-0000-0000-00002E430000}"/>
    <cellStyle name="40% - Accent4 5 12 4" xfId="20361" xr:uid="{00000000-0005-0000-0000-00002F430000}"/>
    <cellStyle name="40% - Accent4 5 13" xfId="8279" xr:uid="{00000000-0005-0000-0000-000030430000}"/>
    <cellStyle name="40% - Accent4 5 13 2" xfId="23481" xr:uid="{00000000-0005-0000-0000-000031430000}"/>
    <cellStyle name="40% - Accent4 5 14" xfId="17877" xr:uid="{00000000-0005-0000-0000-000032430000}"/>
    <cellStyle name="40% - Accent4 5 2" xfId="741" xr:uid="{00000000-0005-0000-0000-000033430000}"/>
    <cellStyle name="40% - Accent4 5 2 2" xfId="1886" xr:uid="{00000000-0005-0000-0000-000034430000}"/>
    <cellStyle name="40% - Accent4 5 2 2 2" xfId="3894" xr:uid="{00000000-0005-0000-0000-000035430000}"/>
    <cellStyle name="40% - Accent4 5 2 2 2 2" xfId="7904" xr:uid="{00000000-0005-0000-0000-000036430000}"/>
    <cellStyle name="40% - Accent4 5 2 2 2 2 2" xfId="17195" xr:uid="{00000000-0005-0000-0000-000037430000}"/>
    <cellStyle name="40% - Accent4 5 2 2 2 2 2 2" xfId="30134" xr:uid="{00000000-0005-0000-0000-000038430000}"/>
    <cellStyle name="40% - Accent4 5 2 2 2 2 3" xfId="23176" xr:uid="{00000000-0005-0000-0000-000039430000}"/>
    <cellStyle name="40% - Accent4 5 2 2 2 3" xfId="11777" xr:uid="{00000000-0005-0000-0000-00003A430000}"/>
    <cellStyle name="40% - Accent4 5 2 2 2 3 2" xfId="26073" xr:uid="{00000000-0005-0000-0000-00003B430000}"/>
    <cellStyle name="40% - Accent4 5 2 2 2 4" xfId="19530" xr:uid="{00000000-0005-0000-0000-00003C430000}"/>
    <cellStyle name="40% - Accent4 5 2 2 3" xfId="6659" xr:uid="{00000000-0005-0000-0000-00003D430000}"/>
    <cellStyle name="40% - Accent4 5 2 2 3 2" xfId="16790" xr:uid="{00000000-0005-0000-0000-00003E430000}"/>
    <cellStyle name="40% - Accent4 5 2 2 3 2 2" xfId="29743" xr:uid="{00000000-0005-0000-0000-00003F430000}"/>
    <cellStyle name="40% - Accent4 5 2 2 3 3" xfId="22014" xr:uid="{00000000-0005-0000-0000-000040430000}"/>
    <cellStyle name="40% - Accent4 5 2 2 4" xfId="5319" xr:uid="{00000000-0005-0000-0000-000041430000}"/>
    <cellStyle name="40% - Accent4 5 2 2 4 2" xfId="15659" xr:uid="{00000000-0005-0000-0000-000042430000}"/>
    <cellStyle name="40% - Accent4 5 2 2 4 2 2" xfId="28679" xr:uid="{00000000-0005-0000-0000-000043430000}"/>
    <cellStyle name="40% - Accent4 5 2 2 4 3" xfId="20852" xr:uid="{00000000-0005-0000-0000-000044430000}"/>
    <cellStyle name="40% - Accent4 5 2 2 5" xfId="9095" xr:uid="{00000000-0005-0000-0000-000045430000}"/>
    <cellStyle name="40% - Accent4 5 2 2 6" xfId="18368" xr:uid="{00000000-0005-0000-0000-000046430000}"/>
    <cellStyle name="40% - Accent4 5 2 3" xfId="1885" xr:uid="{00000000-0005-0000-0000-000047430000}"/>
    <cellStyle name="40% - Accent4 5 2 3 2" xfId="12141" xr:uid="{00000000-0005-0000-0000-000048430000}"/>
    <cellStyle name="40% - Accent4 5 2 3 3" xfId="10297" xr:uid="{00000000-0005-0000-0000-000049430000}"/>
    <cellStyle name="40% - Accent4 5 2 3 3 2" xfId="24752" xr:uid="{00000000-0005-0000-0000-00004A430000}"/>
    <cellStyle name="40% - Accent4 5 2 4" xfId="3340" xr:uid="{00000000-0005-0000-0000-00004B430000}"/>
    <cellStyle name="40% - Accent4 5 2 4 2" xfId="7409" xr:uid="{00000000-0005-0000-0000-00004C430000}"/>
    <cellStyle name="40% - Accent4 5 2 4 2 2" xfId="17025" xr:uid="{00000000-0005-0000-0000-00004D430000}"/>
    <cellStyle name="40% - Accent4 5 2 4 2 2 2" xfId="29966" xr:uid="{00000000-0005-0000-0000-00004E430000}"/>
    <cellStyle name="40% - Accent4 5 2 4 2 3" xfId="22686" xr:uid="{00000000-0005-0000-0000-00004F430000}"/>
    <cellStyle name="40% - Accent4 5 2 4 3" xfId="14360" xr:uid="{00000000-0005-0000-0000-000050430000}"/>
    <cellStyle name="40% - Accent4 5 2 4 3 2" xfId="27440" xr:uid="{00000000-0005-0000-0000-000051430000}"/>
    <cellStyle name="40% - Accent4 5 2 4 4" xfId="19040" xr:uid="{00000000-0005-0000-0000-000052430000}"/>
    <cellStyle name="40% - Accent4 5 2 5" xfId="6102" xr:uid="{00000000-0005-0000-0000-000053430000}"/>
    <cellStyle name="40% - Accent4 5 2 5 2" xfId="16318" xr:uid="{00000000-0005-0000-0000-000054430000}"/>
    <cellStyle name="40% - Accent4 5 2 5 2 2" xfId="29284" xr:uid="{00000000-0005-0000-0000-000055430000}"/>
    <cellStyle name="40% - Accent4 5 2 5 3" xfId="21524" xr:uid="{00000000-0005-0000-0000-000056430000}"/>
    <cellStyle name="40% - Accent4 5 2 6" xfId="4824" xr:uid="{00000000-0005-0000-0000-000057430000}"/>
    <cellStyle name="40% - Accent4 5 2 6 2" xfId="15199" xr:uid="{00000000-0005-0000-0000-000058430000}"/>
    <cellStyle name="40% - Accent4 5 2 6 2 2" xfId="28219" xr:uid="{00000000-0005-0000-0000-000059430000}"/>
    <cellStyle name="40% - Accent4 5 2 6 3" xfId="20362" xr:uid="{00000000-0005-0000-0000-00005A430000}"/>
    <cellStyle name="40% - Accent4 5 2 7" xfId="8420" xr:uid="{00000000-0005-0000-0000-00005B430000}"/>
    <cellStyle name="40% - Accent4 5 2 7 2" xfId="23622" xr:uid="{00000000-0005-0000-0000-00005C430000}"/>
    <cellStyle name="40% - Accent4 5 2 8" xfId="17878" xr:uid="{00000000-0005-0000-0000-00005D430000}"/>
    <cellStyle name="40% - Accent4 5 3" xfId="742" xr:uid="{00000000-0005-0000-0000-00005E430000}"/>
    <cellStyle name="40% - Accent4 5 3 2" xfId="3341" xr:uid="{00000000-0005-0000-0000-00005F430000}"/>
    <cellStyle name="40% - Accent4 5 3 2 2" xfId="7410" xr:uid="{00000000-0005-0000-0000-000060430000}"/>
    <cellStyle name="40% - Accent4 5 3 2 2 2" xfId="13619" xr:uid="{00000000-0005-0000-0000-000061430000}"/>
    <cellStyle name="40% - Accent4 5 3 2 2 2 2" xfId="26865" xr:uid="{00000000-0005-0000-0000-000062430000}"/>
    <cellStyle name="40% - Accent4 5 3 2 2 3" xfId="22687" xr:uid="{00000000-0005-0000-0000-000063430000}"/>
    <cellStyle name="40% - Accent4 5 3 2 3" xfId="10474" xr:uid="{00000000-0005-0000-0000-000064430000}"/>
    <cellStyle name="40% - Accent4 5 3 2 3 2" xfId="24918" xr:uid="{00000000-0005-0000-0000-000065430000}"/>
    <cellStyle name="40% - Accent4 5 3 2 4" xfId="19041" xr:uid="{00000000-0005-0000-0000-000066430000}"/>
    <cellStyle name="40% - Accent4 5 3 3" xfId="6103" xr:uid="{00000000-0005-0000-0000-000067430000}"/>
    <cellStyle name="40% - Accent4 5 3 3 2" xfId="16319" xr:uid="{00000000-0005-0000-0000-000068430000}"/>
    <cellStyle name="40% - Accent4 5 3 3 2 2" xfId="29285" xr:uid="{00000000-0005-0000-0000-000069430000}"/>
    <cellStyle name="40% - Accent4 5 3 3 3" xfId="21525" xr:uid="{00000000-0005-0000-0000-00006A430000}"/>
    <cellStyle name="40% - Accent4 5 3 4" xfId="4825" xr:uid="{00000000-0005-0000-0000-00006B430000}"/>
    <cellStyle name="40% - Accent4 5 3 4 2" xfId="15200" xr:uid="{00000000-0005-0000-0000-00006C430000}"/>
    <cellStyle name="40% - Accent4 5 3 4 2 2" xfId="28220" xr:uid="{00000000-0005-0000-0000-00006D430000}"/>
    <cellStyle name="40% - Accent4 5 3 4 3" xfId="20363" xr:uid="{00000000-0005-0000-0000-00006E430000}"/>
    <cellStyle name="40% - Accent4 5 3 5" xfId="8719" xr:uid="{00000000-0005-0000-0000-00006F430000}"/>
    <cellStyle name="40% - Accent4 5 3 5 2" xfId="23794" xr:uid="{00000000-0005-0000-0000-000070430000}"/>
    <cellStyle name="40% - Accent4 5 3 6" xfId="17879" xr:uid="{00000000-0005-0000-0000-000071430000}"/>
    <cellStyle name="40% - Accent4 5 4" xfId="743" xr:uid="{00000000-0005-0000-0000-000072430000}"/>
    <cellStyle name="40% - Accent4 5 4 2" xfId="3342" xr:uid="{00000000-0005-0000-0000-000073430000}"/>
    <cellStyle name="40% - Accent4 5 4 2 2" xfId="7411" xr:uid="{00000000-0005-0000-0000-000074430000}"/>
    <cellStyle name="40% - Accent4 5 4 2 2 2" xfId="17026" xr:uid="{00000000-0005-0000-0000-000075430000}"/>
    <cellStyle name="40% - Accent4 5 4 2 2 2 2" xfId="29967" xr:uid="{00000000-0005-0000-0000-000076430000}"/>
    <cellStyle name="40% - Accent4 5 4 2 2 3" xfId="22688" xr:uid="{00000000-0005-0000-0000-000077430000}"/>
    <cellStyle name="40% - Accent4 5 4 2 3" xfId="8947" xr:uid="{00000000-0005-0000-0000-000078430000}"/>
    <cellStyle name="40% - Accent4 5 4 2 3 2" xfId="23956" xr:uid="{00000000-0005-0000-0000-000079430000}"/>
    <cellStyle name="40% - Accent4 5 4 2 4" xfId="19042" xr:uid="{00000000-0005-0000-0000-00007A430000}"/>
    <cellStyle name="40% - Accent4 5 4 3" xfId="6104" xr:uid="{00000000-0005-0000-0000-00007B430000}"/>
    <cellStyle name="40% - Accent4 5 4 3 2" xfId="16320" xr:uid="{00000000-0005-0000-0000-00007C430000}"/>
    <cellStyle name="40% - Accent4 5 4 3 2 2" xfId="29286" xr:uid="{00000000-0005-0000-0000-00007D430000}"/>
    <cellStyle name="40% - Accent4 5 4 3 3" xfId="10765" xr:uid="{00000000-0005-0000-0000-00007E430000}"/>
    <cellStyle name="40% - Accent4 5 4 3 3 2" xfId="25087" xr:uid="{00000000-0005-0000-0000-00007F430000}"/>
    <cellStyle name="40% - Accent4 5 4 3 4" xfId="21526" xr:uid="{00000000-0005-0000-0000-000080430000}"/>
    <cellStyle name="40% - Accent4 5 4 4" xfId="4826" xr:uid="{00000000-0005-0000-0000-000081430000}"/>
    <cellStyle name="40% - Accent4 5 4 4 2" xfId="15201" xr:uid="{00000000-0005-0000-0000-000082430000}"/>
    <cellStyle name="40% - Accent4 5 4 4 2 2" xfId="28221" xr:uid="{00000000-0005-0000-0000-000083430000}"/>
    <cellStyle name="40% - Accent4 5 4 4 3" xfId="20364" xr:uid="{00000000-0005-0000-0000-000084430000}"/>
    <cellStyle name="40% - Accent4 5 4 5" xfId="8562" xr:uid="{00000000-0005-0000-0000-000085430000}"/>
    <cellStyle name="40% - Accent4 5 4 6" xfId="17880" xr:uid="{00000000-0005-0000-0000-000086430000}"/>
    <cellStyle name="40% - Accent4 5 5" xfId="744" xr:uid="{00000000-0005-0000-0000-000087430000}"/>
    <cellStyle name="40% - Accent4 5 5 2" xfId="3343" xr:uid="{00000000-0005-0000-0000-000088430000}"/>
    <cellStyle name="40% - Accent4 5 5 2 2" xfId="7412" xr:uid="{00000000-0005-0000-0000-000089430000}"/>
    <cellStyle name="40% - Accent4 5 5 2 2 2" xfId="13620" xr:uid="{00000000-0005-0000-0000-00008A430000}"/>
    <cellStyle name="40% - Accent4 5 5 2 2 2 2" xfId="26866" xr:uid="{00000000-0005-0000-0000-00008B430000}"/>
    <cellStyle name="40% - Accent4 5 5 2 2 3" xfId="22689" xr:uid="{00000000-0005-0000-0000-00008C430000}"/>
    <cellStyle name="40% - Accent4 5 5 2 3" xfId="10942" xr:uid="{00000000-0005-0000-0000-00008D430000}"/>
    <cellStyle name="40% - Accent4 5 5 2 3 2" xfId="25259" xr:uid="{00000000-0005-0000-0000-00008E430000}"/>
    <cellStyle name="40% - Accent4 5 5 2 4" xfId="19043" xr:uid="{00000000-0005-0000-0000-00008F430000}"/>
    <cellStyle name="40% - Accent4 5 5 3" xfId="6105" xr:uid="{00000000-0005-0000-0000-000090430000}"/>
    <cellStyle name="40% - Accent4 5 5 3 2" xfId="16321" xr:uid="{00000000-0005-0000-0000-000091430000}"/>
    <cellStyle name="40% - Accent4 5 5 3 2 2" xfId="29287" xr:uid="{00000000-0005-0000-0000-000092430000}"/>
    <cellStyle name="40% - Accent4 5 5 3 3" xfId="21527" xr:uid="{00000000-0005-0000-0000-000093430000}"/>
    <cellStyle name="40% - Accent4 5 5 4" xfId="4827" xr:uid="{00000000-0005-0000-0000-000094430000}"/>
    <cellStyle name="40% - Accent4 5 5 4 2" xfId="15202" xr:uid="{00000000-0005-0000-0000-000095430000}"/>
    <cellStyle name="40% - Accent4 5 5 4 2 2" xfId="28222" xr:uid="{00000000-0005-0000-0000-000096430000}"/>
    <cellStyle name="40% - Accent4 5 5 4 3" xfId="20365" xr:uid="{00000000-0005-0000-0000-000097430000}"/>
    <cellStyle name="40% - Accent4 5 5 5" xfId="9291" xr:uid="{00000000-0005-0000-0000-000098430000}"/>
    <cellStyle name="40% - Accent4 5 5 5 2" xfId="24131" xr:uid="{00000000-0005-0000-0000-000099430000}"/>
    <cellStyle name="40% - Accent4 5 5 6" xfId="17881" xr:uid="{00000000-0005-0000-0000-00009A430000}"/>
    <cellStyle name="40% - Accent4 5 6" xfId="745" xr:uid="{00000000-0005-0000-0000-00009B430000}"/>
    <cellStyle name="40% - Accent4 5 6 2" xfId="3344" xr:uid="{00000000-0005-0000-0000-00009C430000}"/>
    <cellStyle name="40% - Accent4 5 6 2 2" xfId="7413" xr:uid="{00000000-0005-0000-0000-00009D430000}"/>
    <cellStyle name="40% - Accent4 5 6 2 2 2" xfId="13621" xr:uid="{00000000-0005-0000-0000-00009E430000}"/>
    <cellStyle name="40% - Accent4 5 6 2 2 2 2" xfId="26867" xr:uid="{00000000-0005-0000-0000-00009F430000}"/>
    <cellStyle name="40% - Accent4 5 6 2 2 3" xfId="22690" xr:uid="{00000000-0005-0000-0000-0000A0430000}"/>
    <cellStyle name="40% - Accent4 5 6 2 3" xfId="11117" xr:uid="{00000000-0005-0000-0000-0000A1430000}"/>
    <cellStyle name="40% - Accent4 5 6 2 3 2" xfId="25431" xr:uid="{00000000-0005-0000-0000-0000A2430000}"/>
    <cellStyle name="40% - Accent4 5 6 2 4" xfId="19044" xr:uid="{00000000-0005-0000-0000-0000A3430000}"/>
    <cellStyle name="40% - Accent4 5 6 3" xfId="6106" xr:uid="{00000000-0005-0000-0000-0000A4430000}"/>
    <cellStyle name="40% - Accent4 5 6 3 2" xfId="16322" xr:uid="{00000000-0005-0000-0000-0000A5430000}"/>
    <cellStyle name="40% - Accent4 5 6 3 2 2" xfId="29288" xr:uid="{00000000-0005-0000-0000-0000A6430000}"/>
    <cellStyle name="40% - Accent4 5 6 3 3" xfId="21528" xr:uid="{00000000-0005-0000-0000-0000A7430000}"/>
    <cellStyle name="40% - Accent4 5 6 4" xfId="4828" xr:uid="{00000000-0005-0000-0000-0000A8430000}"/>
    <cellStyle name="40% - Accent4 5 6 4 2" xfId="15203" xr:uid="{00000000-0005-0000-0000-0000A9430000}"/>
    <cellStyle name="40% - Accent4 5 6 4 2 2" xfId="28223" xr:uid="{00000000-0005-0000-0000-0000AA430000}"/>
    <cellStyle name="40% - Accent4 5 6 4 3" xfId="20366" xr:uid="{00000000-0005-0000-0000-0000AB430000}"/>
    <cellStyle name="40% - Accent4 5 6 5" xfId="9466" xr:uid="{00000000-0005-0000-0000-0000AC430000}"/>
    <cellStyle name="40% - Accent4 5 6 5 2" xfId="24306" xr:uid="{00000000-0005-0000-0000-0000AD430000}"/>
    <cellStyle name="40% - Accent4 5 6 6" xfId="17882" xr:uid="{00000000-0005-0000-0000-0000AE430000}"/>
    <cellStyle name="40% - Accent4 5 7" xfId="1887" xr:uid="{00000000-0005-0000-0000-0000AF430000}"/>
    <cellStyle name="40% - Accent4 5 7 2" xfId="3895" xr:uid="{00000000-0005-0000-0000-0000B0430000}"/>
    <cellStyle name="40% - Accent4 5 7 2 2" xfId="7905" xr:uid="{00000000-0005-0000-0000-0000B1430000}"/>
    <cellStyle name="40% - Accent4 5 7 2 2 2" xfId="14478" xr:uid="{00000000-0005-0000-0000-0000B2430000}"/>
    <cellStyle name="40% - Accent4 5 7 2 2 2 2" xfId="27549" xr:uid="{00000000-0005-0000-0000-0000B3430000}"/>
    <cellStyle name="40% - Accent4 5 7 2 2 3" xfId="23177" xr:uid="{00000000-0005-0000-0000-0000B4430000}"/>
    <cellStyle name="40% - Accent4 5 7 2 3" xfId="11291" xr:uid="{00000000-0005-0000-0000-0000B5430000}"/>
    <cellStyle name="40% - Accent4 5 7 2 3 2" xfId="25603" xr:uid="{00000000-0005-0000-0000-0000B6430000}"/>
    <cellStyle name="40% - Accent4 5 7 2 4" xfId="19531" xr:uid="{00000000-0005-0000-0000-0000B7430000}"/>
    <cellStyle name="40% - Accent4 5 7 3" xfId="6660" xr:uid="{00000000-0005-0000-0000-0000B8430000}"/>
    <cellStyle name="40% - Accent4 5 7 3 2" xfId="16791" xr:uid="{00000000-0005-0000-0000-0000B9430000}"/>
    <cellStyle name="40% - Accent4 5 7 3 2 2" xfId="29744" xr:uid="{00000000-0005-0000-0000-0000BA430000}"/>
    <cellStyle name="40% - Accent4 5 7 3 3" xfId="22015" xr:uid="{00000000-0005-0000-0000-0000BB430000}"/>
    <cellStyle name="40% - Accent4 5 7 4" xfId="5320" xr:uid="{00000000-0005-0000-0000-0000BC430000}"/>
    <cellStyle name="40% - Accent4 5 7 4 2" xfId="15660" xr:uid="{00000000-0005-0000-0000-0000BD430000}"/>
    <cellStyle name="40% - Accent4 5 7 4 2 2" xfId="28680" xr:uid="{00000000-0005-0000-0000-0000BE430000}"/>
    <cellStyle name="40% - Accent4 5 7 4 3" xfId="20853" xr:uid="{00000000-0005-0000-0000-0000BF430000}"/>
    <cellStyle name="40% - Accent4 5 7 5" xfId="9649" xr:uid="{00000000-0005-0000-0000-0000C0430000}"/>
    <cellStyle name="40% - Accent4 5 7 5 2" xfId="24483" xr:uid="{00000000-0005-0000-0000-0000C1430000}"/>
    <cellStyle name="40% - Accent4 5 7 6" xfId="18369" xr:uid="{00000000-0005-0000-0000-0000C2430000}"/>
    <cellStyle name="40% - Accent4 5 8" xfId="1884" xr:uid="{00000000-0005-0000-0000-0000C3430000}"/>
    <cellStyle name="40% - Accent4 5 8 2" xfId="12140" xr:uid="{00000000-0005-0000-0000-0000C4430000}"/>
    <cellStyle name="40% - Accent4 5 8 3" xfId="11469" xr:uid="{00000000-0005-0000-0000-0000C5430000}"/>
    <cellStyle name="40% - Accent4 5 8 3 2" xfId="25777" xr:uid="{00000000-0005-0000-0000-0000C6430000}"/>
    <cellStyle name="40% - Accent4 5 9" xfId="3339" xr:uid="{00000000-0005-0000-0000-0000C7430000}"/>
    <cellStyle name="40% - Accent4 5 9 2" xfId="7408" xr:uid="{00000000-0005-0000-0000-0000C8430000}"/>
    <cellStyle name="40% - Accent4 5 9 2 2" xfId="14359" xr:uid="{00000000-0005-0000-0000-0000C9430000}"/>
    <cellStyle name="40% - Accent4 5 9 2 2 2" xfId="27439" xr:uid="{00000000-0005-0000-0000-0000CA430000}"/>
    <cellStyle name="40% - Accent4 5 9 2 3" xfId="22685" xr:uid="{00000000-0005-0000-0000-0000CB430000}"/>
    <cellStyle name="40% - Accent4 5 9 3" xfId="11647" xr:uid="{00000000-0005-0000-0000-0000CC430000}"/>
    <cellStyle name="40% - Accent4 5 9 3 2" xfId="25954" xr:uid="{00000000-0005-0000-0000-0000CD430000}"/>
    <cellStyle name="40% - Accent4 5 9 4" xfId="19039" xr:uid="{00000000-0005-0000-0000-0000CE430000}"/>
    <cellStyle name="40% - Accent4 6" xfId="746" xr:uid="{00000000-0005-0000-0000-0000CF430000}"/>
    <cellStyle name="40% - Accent4 6 10" xfId="4139" xr:uid="{00000000-0005-0000-0000-0000D0430000}"/>
    <cellStyle name="40% - Accent4 6 10 2" xfId="8099" xr:uid="{00000000-0005-0000-0000-0000D1430000}"/>
    <cellStyle name="40% - Accent4 6 10 2 2" xfId="12883" xr:uid="{00000000-0005-0000-0000-0000D2430000}"/>
    <cellStyle name="40% - Accent4 6 10 2 2 2" xfId="26408" xr:uid="{00000000-0005-0000-0000-0000D3430000}"/>
    <cellStyle name="40% - Accent4 6 10 2 3" xfId="23343" xr:uid="{00000000-0005-0000-0000-0000D4430000}"/>
    <cellStyle name="40% - Accent4 6 10 3" xfId="9890" xr:uid="{00000000-0005-0000-0000-0000D5430000}"/>
    <cellStyle name="40% - Accent4 6 10 3 2" xfId="24624" xr:uid="{00000000-0005-0000-0000-0000D6430000}"/>
    <cellStyle name="40% - Accent4 6 10 4" xfId="19697" xr:uid="{00000000-0005-0000-0000-0000D7430000}"/>
    <cellStyle name="40% - Accent4 6 11" xfId="6107" xr:uid="{00000000-0005-0000-0000-0000D8430000}"/>
    <cellStyle name="40% - Accent4 6 11 2" xfId="14072" xr:uid="{00000000-0005-0000-0000-0000D9430000}"/>
    <cellStyle name="40% - Accent4 6 11 2 2" xfId="27246" xr:uid="{00000000-0005-0000-0000-0000DA430000}"/>
    <cellStyle name="40% - Accent4 6 11 3" xfId="21529" xr:uid="{00000000-0005-0000-0000-0000DB430000}"/>
    <cellStyle name="40% - Accent4 6 12" xfId="4829" xr:uid="{00000000-0005-0000-0000-0000DC430000}"/>
    <cellStyle name="40% - Accent4 6 12 2" xfId="15204" xr:uid="{00000000-0005-0000-0000-0000DD430000}"/>
    <cellStyle name="40% - Accent4 6 12 2 2" xfId="28224" xr:uid="{00000000-0005-0000-0000-0000DE430000}"/>
    <cellStyle name="40% - Accent4 6 12 3" xfId="12498" xr:uid="{00000000-0005-0000-0000-0000DF430000}"/>
    <cellStyle name="40% - Accent4 6 12 3 2" xfId="26205" xr:uid="{00000000-0005-0000-0000-0000E0430000}"/>
    <cellStyle name="40% - Accent4 6 12 4" xfId="20367" xr:uid="{00000000-0005-0000-0000-0000E1430000}"/>
    <cellStyle name="40% - Accent4 6 13" xfId="8280" xr:uid="{00000000-0005-0000-0000-0000E2430000}"/>
    <cellStyle name="40% - Accent4 6 13 2" xfId="23482" xr:uid="{00000000-0005-0000-0000-0000E3430000}"/>
    <cellStyle name="40% - Accent4 6 14" xfId="17883" xr:uid="{00000000-0005-0000-0000-0000E4430000}"/>
    <cellStyle name="40% - Accent4 6 2" xfId="747" xr:uid="{00000000-0005-0000-0000-0000E5430000}"/>
    <cellStyle name="40% - Accent4 6 2 2" xfId="1890" xr:uid="{00000000-0005-0000-0000-0000E6430000}"/>
    <cellStyle name="40% - Accent4 6 2 2 2" xfId="3896" xr:uid="{00000000-0005-0000-0000-0000E7430000}"/>
    <cellStyle name="40% - Accent4 6 2 2 2 2" xfId="7906" xr:uid="{00000000-0005-0000-0000-0000E8430000}"/>
    <cellStyle name="40% - Accent4 6 2 2 2 2 2" xfId="17196" xr:uid="{00000000-0005-0000-0000-0000E9430000}"/>
    <cellStyle name="40% - Accent4 6 2 2 2 2 2 2" xfId="30135" xr:uid="{00000000-0005-0000-0000-0000EA430000}"/>
    <cellStyle name="40% - Accent4 6 2 2 2 2 3" xfId="23178" xr:uid="{00000000-0005-0000-0000-0000EB430000}"/>
    <cellStyle name="40% - Accent4 6 2 2 2 3" xfId="11778" xr:uid="{00000000-0005-0000-0000-0000EC430000}"/>
    <cellStyle name="40% - Accent4 6 2 2 2 3 2" xfId="26074" xr:uid="{00000000-0005-0000-0000-0000ED430000}"/>
    <cellStyle name="40% - Accent4 6 2 2 2 4" xfId="19532" xr:uid="{00000000-0005-0000-0000-0000EE430000}"/>
    <cellStyle name="40% - Accent4 6 2 2 3" xfId="6661" xr:uid="{00000000-0005-0000-0000-0000EF430000}"/>
    <cellStyle name="40% - Accent4 6 2 2 3 2" xfId="16792" xr:uid="{00000000-0005-0000-0000-0000F0430000}"/>
    <cellStyle name="40% - Accent4 6 2 2 3 2 2" xfId="29745" xr:uid="{00000000-0005-0000-0000-0000F1430000}"/>
    <cellStyle name="40% - Accent4 6 2 2 3 3" xfId="22016" xr:uid="{00000000-0005-0000-0000-0000F2430000}"/>
    <cellStyle name="40% - Accent4 6 2 2 4" xfId="5321" xr:uid="{00000000-0005-0000-0000-0000F3430000}"/>
    <cellStyle name="40% - Accent4 6 2 2 4 2" xfId="15661" xr:uid="{00000000-0005-0000-0000-0000F4430000}"/>
    <cellStyle name="40% - Accent4 6 2 2 4 2 2" xfId="28681" xr:uid="{00000000-0005-0000-0000-0000F5430000}"/>
    <cellStyle name="40% - Accent4 6 2 2 4 3" xfId="20854" xr:uid="{00000000-0005-0000-0000-0000F6430000}"/>
    <cellStyle name="40% - Accent4 6 2 2 5" xfId="9094" xr:uid="{00000000-0005-0000-0000-0000F7430000}"/>
    <cellStyle name="40% - Accent4 6 2 2 6" xfId="18370" xr:uid="{00000000-0005-0000-0000-0000F8430000}"/>
    <cellStyle name="40% - Accent4 6 2 3" xfId="1889" xr:uid="{00000000-0005-0000-0000-0000F9430000}"/>
    <cellStyle name="40% - Accent4 6 2 3 2" xfId="12143" xr:uid="{00000000-0005-0000-0000-0000FA430000}"/>
    <cellStyle name="40% - Accent4 6 2 3 3" xfId="10298" xr:uid="{00000000-0005-0000-0000-0000FB430000}"/>
    <cellStyle name="40% - Accent4 6 2 3 3 2" xfId="24753" xr:uid="{00000000-0005-0000-0000-0000FC430000}"/>
    <cellStyle name="40% - Accent4 6 2 4" xfId="3346" xr:uid="{00000000-0005-0000-0000-0000FD430000}"/>
    <cellStyle name="40% - Accent4 6 2 4 2" xfId="7415" xr:uid="{00000000-0005-0000-0000-0000FE430000}"/>
    <cellStyle name="40% - Accent4 6 2 4 2 2" xfId="17027" xr:uid="{00000000-0005-0000-0000-0000FF430000}"/>
    <cellStyle name="40% - Accent4 6 2 4 2 2 2" xfId="29968" xr:uid="{00000000-0005-0000-0000-000000440000}"/>
    <cellStyle name="40% - Accent4 6 2 4 2 3" xfId="22692" xr:uid="{00000000-0005-0000-0000-000001440000}"/>
    <cellStyle name="40% - Accent4 6 2 4 3" xfId="14362" xr:uid="{00000000-0005-0000-0000-000002440000}"/>
    <cellStyle name="40% - Accent4 6 2 4 3 2" xfId="27442" xr:uid="{00000000-0005-0000-0000-000003440000}"/>
    <cellStyle name="40% - Accent4 6 2 4 4" xfId="19046" xr:uid="{00000000-0005-0000-0000-000004440000}"/>
    <cellStyle name="40% - Accent4 6 2 5" xfId="6108" xr:uid="{00000000-0005-0000-0000-000005440000}"/>
    <cellStyle name="40% - Accent4 6 2 5 2" xfId="16323" xr:uid="{00000000-0005-0000-0000-000006440000}"/>
    <cellStyle name="40% - Accent4 6 2 5 2 2" xfId="29289" xr:uid="{00000000-0005-0000-0000-000007440000}"/>
    <cellStyle name="40% - Accent4 6 2 5 3" xfId="21530" xr:uid="{00000000-0005-0000-0000-000008440000}"/>
    <cellStyle name="40% - Accent4 6 2 6" xfId="4830" xr:uid="{00000000-0005-0000-0000-000009440000}"/>
    <cellStyle name="40% - Accent4 6 2 6 2" xfId="15205" xr:uid="{00000000-0005-0000-0000-00000A440000}"/>
    <cellStyle name="40% - Accent4 6 2 6 2 2" xfId="28225" xr:uid="{00000000-0005-0000-0000-00000B440000}"/>
    <cellStyle name="40% - Accent4 6 2 6 3" xfId="20368" xr:uid="{00000000-0005-0000-0000-00000C440000}"/>
    <cellStyle name="40% - Accent4 6 2 7" xfId="8421" xr:uid="{00000000-0005-0000-0000-00000D440000}"/>
    <cellStyle name="40% - Accent4 6 2 7 2" xfId="23623" xr:uid="{00000000-0005-0000-0000-00000E440000}"/>
    <cellStyle name="40% - Accent4 6 2 8" xfId="17884" xr:uid="{00000000-0005-0000-0000-00000F440000}"/>
    <cellStyle name="40% - Accent4 6 3" xfId="748" xr:uid="{00000000-0005-0000-0000-000010440000}"/>
    <cellStyle name="40% - Accent4 6 3 2" xfId="3347" xr:uid="{00000000-0005-0000-0000-000011440000}"/>
    <cellStyle name="40% - Accent4 6 3 2 2" xfId="7416" xr:uid="{00000000-0005-0000-0000-000012440000}"/>
    <cellStyle name="40% - Accent4 6 3 2 2 2" xfId="13622" xr:uid="{00000000-0005-0000-0000-000013440000}"/>
    <cellStyle name="40% - Accent4 6 3 2 2 2 2" xfId="26868" xr:uid="{00000000-0005-0000-0000-000014440000}"/>
    <cellStyle name="40% - Accent4 6 3 2 2 3" xfId="22693" xr:uid="{00000000-0005-0000-0000-000015440000}"/>
    <cellStyle name="40% - Accent4 6 3 2 3" xfId="10475" xr:uid="{00000000-0005-0000-0000-000016440000}"/>
    <cellStyle name="40% - Accent4 6 3 2 3 2" xfId="24919" xr:uid="{00000000-0005-0000-0000-000017440000}"/>
    <cellStyle name="40% - Accent4 6 3 2 4" xfId="19047" xr:uid="{00000000-0005-0000-0000-000018440000}"/>
    <cellStyle name="40% - Accent4 6 3 3" xfId="6109" xr:uid="{00000000-0005-0000-0000-000019440000}"/>
    <cellStyle name="40% - Accent4 6 3 3 2" xfId="16324" xr:uid="{00000000-0005-0000-0000-00001A440000}"/>
    <cellStyle name="40% - Accent4 6 3 3 2 2" xfId="29290" xr:uid="{00000000-0005-0000-0000-00001B440000}"/>
    <cellStyle name="40% - Accent4 6 3 3 3" xfId="21531" xr:uid="{00000000-0005-0000-0000-00001C440000}"/>
    <cellStyle name="40% - Accent4 6 3 4" xfId="4831" xr:uid="{00000000-0005-0000-0000-00001D440000}"/>
    <cellStyle name="40% - Accent4 6 3 4 2" xfId="15206" xr:uid="{00000000-0005-0000-0000-00001E440000}"/>
    <cellStyle name="40% - Accent4 6 3 4 2 2" xfId="28226" xr:uid="{00000000-0005-0000-0000-00001F440000}"/>
    <cellStyle name="40% - Accent4 6 3 4 3" xfId="20369" xr:uid="{00000000-0005-0000-0000-000020440000}"/>
    <cellStyle name="40% - Accent4 6 3 5" xfId="8720" xr:uid="{00000000-0005-0000-0000-000021440000}"/>
    <cellStyle name="40% - Accent4 6 3 5 2" xfId="23795" xr:uid="{00000000-0005-0000-0000-000022440000}"/>
    <cellStyle name="40% - Accent4 6 3 6" xfId="17885" xr:uid="{00000000-0005-0000-0000-000023440000}"/>
    <cellStyle name="40% - Accent4 6 4" xfId="749" xr:uid="{00000000-0005-0000-0000-000024440000}"/>
    <cellStyle name="40% - Accent4 6 4 2" xfId="3348" xr:uid="{00000000-0005-0000-0000-000025440000}"/>
    <cellStyle name="40% - Accent4 6 4 2 2" xfId="7417" xr:uid="{00000000-0005-0000-0000-000026440000}"/>
    <cellStyle name="40% - Accent4 6 4 2 2 2" xfId="17028" xr:uid="{00000000-0005-0000-0000-000027440000}"/>
    <cellStyle name="40% - Accent4 6 4 2 2 2 2" xfId="29969" xr:uid="{00000000-0005-0000-0000-000028440000}"/>
    <cellStyle name="40% - Accent4 6 4 2 2 3" xfId="22694" xr:uid="{00000000-0005-0000-0000-000029440000}"/>
    <cellStyle name="40% - Accent4 6 4 2 3" xfId="8948" xr:uid="{00000000-0005-0000-0000-00002A440000}"/>
    <cellStyle name="40% - Accent4 6 4 2 3 2" xfId="23957" xr:uid="{00000000-0005-0000-0000-00002B440000}"/>
    <cellStyle name="40% - Accent4 6 4 2 4" xfId="19048" xr:uid="{00000000-0005-0000-0000-00002C440000}"/>
    <cellStyle name="40% - Accent4 6 4 3" xfId="6110" xr:uid="{00000000-0005-0000-0000-00002D440000}"/>
    <cellStyle name="40% - Accent4 6 4 3 2" xfId="16325" xr:uid="{00000000-0005-0000-0000-00002E440000}"/>
    <cellStyle name="40% - Accent4 6 4 3 2 2" xfId="29291" xr:uid="{00000000-0005-0000-0000-00002F440000}"/>
    <cellStyle name="40% - Accent4 6 4 3 3" xfId="10766" xr:uid="{00000000-0005-0000-0000-000030440000}"/>
    <cellStyle name="40% - Accent4 6 4 3 3 2" xfId="25088" xr:uid="{00000000-0005-0000-0000-000031440000}"/>
    <cellStyle name="40% - Accent4 6 4 3 4" xfId="21532" xr:uid="{00000000-0005-0000-0000-000032440000}"/>
    <cellStyle name="40% - Accent4 6 4 4" xfId="4832" xr:uid="{00000000-0005-0000-0000-000033440000}"/>
    <cellStyle name="40% - Accent4 6 4 4 2" xfId="15207" xr:uid="{00000000-0005-0000-0000-000034440000}"/>
    <cellStyle name="40% - Accent4 6 4 4 2 2" xfId="28227" xr:uid="{00000000-0005-0000-0000-000035440000}"/>
    <cellStyle name="40% - Accent4 6 4 4 3" xfId="20370" xr:uid="{00000000-0005-0000-0000-000036440000}"/>
    <cellStyle name="40% - Accent4 6 4 5" xfId="8532" xr:uid="{00000000-0005-0000-0000-000037440000}"/>
    <cellStyle name="40% - Accent4 6 4 6" xfId="17886" xr:uid="{00000000-0005-0000-0000-000038440000}"/>
    <cellStyle name="40% - Accent4 6 5" xfId="750" xr:uid="{00000000-0005-0000-0000-000039440000}"/>
    <cellStyle name="40% - Accent4 6 5 2" xfId="3349" xr:uid="{00000000-0005-0000-0000-00003A440000}"/>
    <cellStyle name="40% - Accent4 6 5 2 2" xfId="7418" xr:uid="{00000000-0005-0000-0000-00003B440000}"/>
    <cellStyle name="40% - Accent4 6 5 2 2 2" xfId="13623" xr:uid="{00000000-0005-0000-0000-00003C440000}"/>
    <cellStyle name="40% - Accent4 6 5 2 2 2 2" xfId="26869" xr:uid="{00000000-0005-0000-0000-00003D440000}"/>
    <cellStyle name="40% - Accent4 6 5 2 2 3" xfId="22695" xr:uid="{00000000-0005-0000-0000-00003E440000}"/>
    <cellStyle name="40% - Accent4 6 5 2 3" xfId="10943" xr:uid="{00000000-0005-0000-0000-00003F440000}"/>
    <cellStyle name="40% - Accent4 6 5 2 3 2" xfId="25260" xr:uid="{00000000-0005-0000-0000-000040440000}"/>
    <cellStyle name="40% - Accent4 6 5 2 4" xfId="19049" xr:uid="{00000000-0005-0000-0000-000041440000}"/>
    <cellStyle name="40% - Accent4 6 5 3" xfId="6111" xr:uid="{00000000-0005-0000-0000-000042440000}"/>
    <cellStyle name="40% - Accent4 6 5 3 2" xfId="16326" xr:uid="{00000000-0005-0000-0000-000043440000}"/>
    <cellStyle name="40% - Accent4 6 5 3 2 2" xfId="29292" xr:uid="{00000000-0005-0000-0000-000044440000}"/>
    <cellStyle name="40% - Accent4 6 5 3 3" xfId="21533" xr:uid="{00000000-0005-0000-0000-000045440000}"/>
    <cellStyle name="40% - Accent4 6 5 4" xfId="4833" xr:uid="{00000000-0005-0000-0000-000046440000}"/>
    <cellStyle name="40% - Accent4 6 5 4 2" xfId="15208" xr:uid="{00000000-0005-0000-0000-000047440000}"/>
    <cellStyle name="40% - Accent4 6 5 4 2 2" xfId="28228" xr:uid="{00000000-0005-0000-0000-000048440000}"/>
    <cellStyle name="40% - Accent4 6 5 4 3" xfId="20371" xr:uid="{00000000-0005-0000-0000-000049440000}"/>
    <cellStyle name="40% - Accent4 6 5 5" xfId="9292" xr:uid="{00000000-0005-0000-0000-00004A440000}"/>
    <cellStyle name="40% - Accent4 6 5 5 2" xfId="24132" xr:uid="{00000000-0005-0000-0000-00004B440000}"/>
    <cellStyle name="40% - Accent4 6 5 6" xfId="17887" xr:uid="{00000000-0005-0000-0000-00004C440000}"/>
    <cellStyle name="40% - Accent4 6 6" xfId="751" xr:uid="{00000000-0005-0000-0000-00004D440000}"/>
    <cellStyle name="40% - Accent4 6 6 2" xfId="3350" xr:uid="{00000000-0005-0000-0000-00004E440000}"/>
    <cellStyle name="40% - Accent4 6 6 2 2" xfId="7419" xr:uid="{00000000-0005-0000-0000-00004F440000}"/>
    <cellStyle name="40% - Accent4 6 6 2 2 2" xfId="13624" xr:uid="{00000000-0005-0000-0000-000050440000}"/>
    <cellStyle name="40% - Accent4 6 6 2 2 2 2" xfId="26870" xr:uid="{00000000-0005-0000-0000-000051440000}"/>
    <cellStyle name="40% - Accent4 6 6 2 2 3" xfId="22696" xr:uid="{00000000-0005-0000-0000-000052440000}"/>
    <cellStyle name="40% - Accent4 6 6 2 3" xfId="11118" xr:uid="{00000000-0005-0000-0000-000053440000}"/>
    <cellStyle name="40% - Accent4 6 6 2 3 2" xfId="25432" xr:uid="{00000000-0005-0000-0000-000054440000}"/>
    <cellStyle name="40% - Accent4 6 6 2 4" xfId="19050" xr:uid="{00000000-0005-0000-0000-000055440000}"/>
    <cellStyle name="40% - Accent4 6 6 3" xfId="6112" xr:uid="{00000000-0005-0000-0000-000056440000}"/>
    <cellStyle name="40% - Accent4 6 6 3 2" xfId="16327" xr:uid="{00000000-0005-0000-0000-000057440000}"/>
    <cellStyle name="40% - Accent4 6 6 3 2 2" xfId="29293" xr:uid="{00000000-0005-0000-0000-000058440000}"/>
    <cellStyle name="40% - Accent4 6 6 3 3" xfId="21534" xr:uid="{00000000-0005-0000-0000-000059440000}"/>
    <cellStyle name="40% - Accent4 6 6 4" xfId="4834" xr:uid="{00000000-0005-0000-0000-00005A440000}"/>
    <cellStyle name="40% - Accent4 6 6 4 2" xfId="15209" xr:uid="{00000000-0005-0000-0000-00005B440000}"/>
    <cellStyle name="40% - Accent4 6 6 4 2 2" xfId="28229" xr:uid="{00000000-0005-0000-0000-00005C440000}"/>
    <cellStyle name="40% - Accent4 6 6 4 3" xfId="20372" xr:uid="{00000000-0005-0000-0000-00005D440000}"/>
    <cellStyle name="40% - Accent4 6 6 5" xfId="9467" xr:uid="{00000000-0005-0000-0000-00005E440000}"/>
    <cellStyle name="40% - Accent4 6 6 5 2" xfId="24307" xr:uid="{00000000-0005-0000-0000-00005F440000}"/>
    <cellStyle name="40% - Accent4 6 6 6" xfId="17888" xr:uid="{00000000-0005-0000-0000-000060440000}"/>
    <cellStyle name="40% - Accent4 6 7" xfId="1891" xr:uid="{00000000-0005-0000-0000-000061440000}"/>
    <cellStyle name="40% - Accent4 6 7 2" xfId="3897" xr:uid="{00000000-0005-0000-0000-000062440000}"/>
    <cellStyle name="40% - Accent4 6 7 2 2" xfId="7907" xr:uid="{00000000-0005-0000-0000-000063440000}"/>
    <cellStyle name="40% - Accent4 6 7 2 2 2" xfId="14479" xr:uid="{00000000-0005-0000-0000-000064440000}"/>
    <cellStyle name="40% - Accent4 6 7 2 2 2 2" xfId="27550" xr:uid="{00000000-0005-0000-0000-000065440000}"/>
    <cellStyle name="40% - Accent4 6 7 2 2 3" xfId="23179" xr:uid="{00000000-0005-0000-0000-000066440000}"/>
    <cellStyle name="40% - Accent4 6 7 2 3" xfId="11292" xr:uid="{00000000-0005-0000-0000-000067440000}"/>
    <cellStyle name="40% - Accent4 6 7 2 3 2" xfId="25604" xr:uid="{00000000-0005-0000-0000-000068440000}"/>
    <cellStyle name="40% - Accent4 6 7 2 4" xfId="19533" xr:uid="{00000000-0005-0000-0000-000069440000}"/>
    <cellStyle name="40% - Accent4 6 7 3" xfId="6662" xr:uid="{00000000-0005-0000-0000-00006A440000}"/>
    <cellStyle name="40% - Accent4 6 7 3 2" xfId="16793" xr:uid="{00000000-0005-0000-0000-00006B440000}"/>
    <cellStyle name="40% - Accent4 6 7 3 2 2" xfId="29746" xr:uid="{00000000-0005-0000-0000-00006C440000}"/>
    <cellStyle name="40% - Accent4 6 7 3 3" xfId="22017" xr:uid="{00000000-0005-0000-0000-00006D440000}"/>
    <cellStyle name="40% - Accent4 6 7 4" xfId="5322" xr:uid="{00000000-0005-0000-0000-00006E440000}"/>
    <cellStyle name="40% - Accent4 6 7 4 2" xfId="15662" xr:uid="{00000000-0005-0000-0000-00006F440000}"/>
    <cellStyle name="40% - Accent4 6 7 4 2 2" xfId="28682" xr:uid="{00000000-0005-0000-0000-000070440000}"/>
    <cellStyle name="40% - Accent4 6 7 4 3" xfId="20855" xr:uid="{00000000-0005-0000-0000-000071440000}"/>
    <cellStyle name="40% - Accent4 6 7 5" xfId="9650" xr:uid="{00000000-0005-0000-0000-000072440000}"/>
    <cellStyle name="40% - Accent4 6 7 5 2" xfId="24484" xr:uid="{00000000-0005-0000-0000-000073440000}"/>
    <cellStyle name="40% - Accent4 6 7 6" xfId="18371" xr:uid="{00000000-0005-0000-0000-000074440000}"/>
    <cellStyle name="40% - Accent4 6 8" xfId="1888" xr:uid="{00000000-0005-0000-0000-000075440000}"/>
    <cellStyle name="40% - Accent4 6 8 2" xfId="12142" xr:uid="{00000000-0005-0000-0000-000076440000}"/>
    <cellStyle name="40% - Accent4 6 8 3" xfId="11470" xr:uid="{00000000-0005-0000-0000-000077440000}"/>
    <cellStyle name="40% - Accent4 6 8 3 2" xfId="25778" xr:uid="{00000000-0005-0000-0000-000078440000}"/>
    <cellStyle name="40% - Accent4 6 9" xfId="3345" xr:uid="{00000000-0005-0000-0000-000079440000}"/>
    <cellStyle name="40% - Accent4 6 9 2" xfId="7414" xr:uid="{00000000-0005-0000-0000-00007A440000}"/>
    <cellStyle name="40% - Accent4 6 9 2 2" xfId="14361" xr:uid="{00000000-0005-0000-0000-00007B440000}"/>
    <cellStyle name="40% - Accent4 6 9 2 2 2" xfId="27441" xr:uid="{00000000-0005-0000-0000-00007C440000}"/>
    <cellStyle name="40% - Accent4 6 9 2 3" xfId="22691" xr:uid="{00000000-0005-0000-0000-00007D440000}"/>
    <cellStyle name="40% - Accent4 6 9 3" xfId="11648" xr:uid="{00000000-0005-0000-0000-00007E440000}"/>
    <cellStyle name="40% - Accent4 6 9 3 2" xfId="25955" xr:uid="{00000000-0005-0000-0000-00007F440000}"/>
    <cellStyle name="40% - Accent4 6 9 4" xfId="19045" xr:uid="{00000000-0005-0000-0000-000080440000}"/>
    <cellStyle name="40% - Accent4 7" xfId="752" xr:uid="{00000000-0005-0000-0000-000081440000}"/>
    <cellStyle name="40% - Accent4 7 10" xfId="4140" xr:uid="{00000000-0005-0000-0000-000082440000}"/>
    <cellStyle name="40% - Accent4 7 10 2" xfId="8100" xr:uid="{00000000-0005-0000-0000-000083440000}"/>
    <cellStyle name="40% - Accent4 7 10 2 2" xfId="12884" xr:uid="{00000000-0005-0000-0000-000084440000}"/>
    <cellStyle name="40% - Accent4 7 10 2 2 2" xfId="26409" xr:uid="{00000000-0005-0000-0000-000085440000}"/>
    <cellStyle name="40% - Accent4 7 10 2 3" xfId="23344" xr:uid="{00000000-0005-0000-0000-000086440000}"/>
    <cellStyle name="40% - Accent4 7 10 3" xfId="9891" xr:uid="{00000000-0005-0000-0000-000087440000}"/>
    <cellStyle name="40% - Accent4 7 10 3 2" xfId="24625" xr:uid="{00000000-0005-0000-0000-000088440000}"/>
    <cellStyle name="40% - Accent4 7 10 4" xfId="19698" xr:uid="{00000000-0005-0000-0000-000089440000}"/>
    <cellStyle name="40% - Accent4 7 11" xfId="6113" xr:uid="{00000000-0005-0000-0000-00008A440000}"/>
    <cellStyle name="40% - Accent4 7 11 2" xfId="14073" xr:uid="{00000000-0005-0000-0000-00008B440000}"/>
    <cellStyle name="40% - Accent4 7 11 2 2" xfId="27247" xr:uid="{00000000-0005-0000-0000-00008C440000}"/>
    <cellStyle name="40% - Accent4 7 11 3" xfId="21535" xr:uid="{00000000-0005-0000-0000-00008D440000}"/>
    <cellStyle name="40% - Accent4 7 12" xfId="4835" xr:uid="{00000000-0005-0000-0000-00008E440000}"/>
    <cellStyle name="40% - Accent4 7 12 2" xfId="15210" xr:uid="{00000000-0005-0000-0000-00008F440000}"/>
    <cellStyle name="40% - Accent4 7 12 2 2" xfId="28230" xr:uid="{00000000-0005-0000-0000-000090440000}"/>
    <cellStyle name="40% - Accent4 7 12 3" xfId="12499" xr:uid="{00000000-0005-0000-0000-000091440000}"/>
    <cellStyle name="40% - Accent4 7 12 3 2" xfId="26206" xr:uid="{00000000-0005-0000-0000-000092440000}"/>
    <cellStyle name="40% - Accent4 7 12 4" xfId="20373" xr:uid="{00000000-0005-0000-0000-000093440000}"/>
    <cellStyle name="40% - Accent4 7 13" xfId="8281" xr:uid="{00000000-0005-0000-0000-000094440000}"/>
    <cellStyle name="40% - Accent4 7 13 2" xfId="23483" xr:uid="{00000000-0005-0000-0000-000095440000}"/>
    <cellStyle name="40% - Accent4 7 14" xfId="17889" xr:uid="{00000000-0005-0000-0000-000096440000}"/>
    <cellStyle name="40% - Accent4 7 2" xfId="753" xr:uid="{00000000-0005-0000-0000-000097440000}"/>
    <cellStyle name="40% - Accent4 7 2 2" xfId="1894" xr:uid="{00000000-0005-0000-0000-000098440000}"/>
    <cellStyle name="40% - Accent4 7 2 2 2" xfId="3898" xr:uid="{00000000-0005-0000-0000-000099440000}"/>
    <cellStyle name="40% - Accent4 7 2 2 2 2" xfId="7908" xr:uid="{00000000-0005-0000-0000-00009A440000}"/>
    <cellStyle name="40% - Accent4 7 2 2 2 2 2" xfId="17197" xr:uid="{00000000-0005-0000-0000-00009B440000}"/>
    <cellStyle name="40% - Accent4 7 2 2 2 2 2 2" xfId="30136" xr:uid="{00000000-0005-0000-0000-00009C440000}"/>
    <cellStyle name="40% - Accent4 7 2 2 2 2 3" xfId="23180" xr:uid="{00000000-0005-0000-0000-00009D440000}"/>
    <cellStyle name="40% - Accent4 7 2 2 2 3" xfId="11779" xr:uid="{00000000-0005-0000-0000-00009E440000}"/>
    <cellStyle name="40% - Accent4 7 2 2 2 3 2" xfId="26075" xr:uid="{00000000-0005-0000-0000-00009F440000}"/>
    <cellStyle name="40% - Accent4 7 2 2 2 4" xfId="19534" xr:uid="{00000000-0005-0000-0000-0000A0440000}"/>
    <cellStyle name="40% - Accent4 7 2 2 3" xfId="6663" xr:uid="{00000000-0005-0000-0000-0000A1440000}"/>
    <cellStyle name="40% - Accent4 7 2 2 3 2" xfId="16794" xr:uid="{00000000-0005-0000-0000-0000A2440000}"/>
    <cellStyle name="40% - Accent4 7 2 2 3 2 2" xfId="29747" xr:uid="{00000000-0005-0000-0000-0000A3440000}"/>
    <cellStyle name="40% - Accent4 7 2 2 3 3" xfId="22018" xr:uid="{00000000-0005-0000-0000-0000A4440000}"/>
    <cellStyle name="40% - Accent4 7 2 2 4" xfId="5323" xr:uid="{00000000-0005-0000-0000-0000A5440000}"/>
    <cellStyle name="40% - Accent4 7 2 2 4 2" xfId="15663" xr:uid="{00000000-0005-0000-0000-0000A6440000}"/>
    <cellStyle name="40% - Accent4 7 2 2 4 2 2" xfId="28683" xr:uid="{00000000-0005-0000-0000-0000A7440000}"/>
    <cellStyle name="40% - Accent4 7 2 2 4 3" xfId="20856" xr:uid="{00000000-0005-0000-0000-0000A8440000}"/>
    <cellStyle name="40% - Accent4 7 2 2 5" xfId="9093" xr:uid="{00000000-0005-0000-0000-0000A9440000}"/>
    <cellStyle name="40% - Accent4 7 2 2 6" xfId="18372" xr:uid="{00000000-0005-0000-0000-0000AA440000}"/>
    <cellStyle name="40% - Accent4 7 2 3" xfId="1893" xr:uid="{00000000-0005-0000-0000-0000AB440000}"/>
    <cellStyle name="40% - Accent4 7 2 3 2" xfId="12145" xr:uid="{00000000-0005-0000-0000-0000AC440000}"/>
    <cellStyle name="40% - Accent4 7 2 3 3" xfId="10299" xr:uid="{00000000-0005-0000-0000-0000AD440000}"/>
    <cellStyle name="40% - Accent4 7 2 3 3 2" xfId="24754" xr:uid="{00000000-0005-0000-0000-0000AE440000}"/>
    <cellStyle name="40% - Accent4 7 2 4" xfId="3352" xr:uid="{00000000-0005-0000-0000-0000AF440000}"/>
    <cellStyle name="40% - Accent4 7 2 4 2" xfId="7421" xr:uid="{00000000-0005-0000-0000-0000B0440000}"/>
    <cellStyle name="40% - Accent4 7 2 4 2 2" xfId="17029" xr:uid="{00000000-0005-0000-0000-0000B1440000}"/>
    <cellStyle name="40% - Accent4 7 2 4 2 2 2" xfId="29970" xr:uid="{00000000-0005-0000-0000-0000B2440000}"/>
    <cellStyle name="40% - Accent4 7 2 4 2 3" xfId="22698" xr:uid="{00000000-0005-0000-0000-0000B3440000}"/>
    <cellStyle name="40% - Accent4 7 2 4 3" xfId="14364" xr:uid="{00000000-0005-0000-0000-0000B4440000}"/>
    <cellStyle name="40% - Accent4 7 2 4 3 2" xfId="27444" xr:uid="{00000000-0005-0000-0000-0000B5440000}"/>
    <cellStyle name="40% - Accent4 7 2 4 4" xfId="19052" xr:uid="{00000000-0005-0000-0000-0000B6440000}"/>
    <cellStyle name="40% - Accent4 7 2 5" xfId="6114" xr:uid="{00000000-0005-0000-0000-0000B7440000}"/>
    <cellStyle name="40% - Accent4 7 2 5 2" xfId="16328" xr:uid="{00000000-0005-0000-0000-0000B8440000}"/>
    <cellStyle name="40% - Accent4 7 2 5 2 2" xfId="29294" xr:uid="{00000000-0005-0000-0000-0000B9440000}"/>
    <cellStyle name="40% - Accent4 7 2 5 3" xfId="21536" xr:uid="{00000000-0005-0000-0000-0000BA440000}"/>
    <cellStyle name="40% - Accent4 7 2 6" xfId="4836" xr:uid="{00000000-0005-0000-0000-0000BB440000}"/>
    <cellStyle name="40% - Accent4 7 2 6 2" xfId="15211" xr:uid="{00000000-0005-0000-0000-0000BC440000}"/>
    <cellStyle name="40% - Accent4 7 2 6 2 2" xfId="28231" xr:uid="{00000000-0005-0000-0000-0000BD440000}"/>
    <cellStyle name="40% - Accent4 7 2 6 3" xfId="20374" xr:uid="{00000000-0005-0000-0000-0000BE440000}"/>
    <cellStyle name="40% - Accent4 7 2 7" xfId="8422" xr:uid="{00000000-0005-0000-0000-0000BF440000}"/>
    <cellStyle name="40% - Accent4 7 2 7 2" xfId="23624" xr:uid="{00000000-0005-0000-0000-0000C0440000}"/>
    <cellStyle name="40% - Accent4 7 2 8" xfId="17890" xr:uid="{00000000-0005-0000-0000-0000C1440000}"/>
    <cellStyle name="40% - Accent4 7 3" xfId="754" xr:uid="{00000000-0005-0000-0000-0000C2440000}"/>
    <cellStyle name="40% - Accent4 7 3 2" xfId="3353" xr:uid="{00000000-0005-0000-0000-0000C3440000}"/>
    <cellStyle name="40% - Accent4 7 3 2 2" xfId="7422" xr:uid="{00000000-0005-0000-0000-0000C4440000}"/>
    <cellStyle name="40% - Accent4 7 3 2 2 2" xfId="13625" xr:uid="{00000000-0005-0000-0000-0000C5440000}"/>
    <cellStyle name="40% - Accent4 7 3 2 2 2 2" xfId="26871" xr:uid="{00000000-0005-0000-0000-0000C6440000}"/>
    <cellStyle name="40% - Accent4 7 3 2 2 3" xfId="22699" xr:uid="{00000000-0005-0000-0000-0000C7440000}"/>
    <cellStyle name="40% - Accent4 7 3 2 3" xfId="10476" xr:uid="{00000000-0005-0000-0000-0000C8440000}"/>
    <cellStyle name="40% - Accent4 7 3 2 3 2" xfId="24920" xr:uid="{00000000-0005-0000-0000-0000C9440000}"/>
    <cellStyle name="40% - Accent4 7 3 2 4" xfId="19053" xr:uid="{00000000-0005-0000-0000-0000CA440000}"/>
    <cellStyle name="40% - Accent4 7 3 3" xfId="6115" xr:uid="{00000000-0005-0000-0000-0000CB440000}"/>
    <cellStyle name="40% - Accent4 7 3 3 2" xfId="16329" xr:uid="{00000000-0005-0000-0000-0000CC440000}"/>
    <cellStyle name="40% - Accent4 7 3 3 2 2" xfId="29295" xr:uid="{00000000-0005-0000-0000-0000CD440000}"/>
    <cellStyle name="40% - Accent4 7 3 3 3" xfId="21537" xr:uid="{00000000-0005-0000-0000-0000CE440000}"/>
    <cellStyle name="40% - Accent4 7 3 4" xfId="4837" xr:uid="{00000000-0005-0000-0000-0000CF440000}"/>
    <cellStyle name="40% - Accent4 7 3 4 2" xfId="15212" xr:uid="{00000000-0005-0000-0000-0000D0440000}"/>
    <cellStyle name="40% - Accent4 7 3 4 2 2" xfId="28232" xr:uid="{00000000-0005-0000-0000-0000D1440000}"/>
    <cellStyle name="40% - Accent4 7 3 4 3" xfId="20375" xr:uid="{00000000-0005-0000-0000-0000D2440000}"/>
    <cellStyle name="40% - Accent4 7 3 5" xfId="8721" xr:uid="{00000000-0005-0000-0000-0000D3440000}"/>
    <cellStyle name="40% - Accent4 7 3 5 2" xfId="23796" xr:uid="{00000000-0005-0000-0000-0000D4440000}"/>
    <cellStyle name="40% - Accent4 7 3 6" xfId="17891" xr:uid="{00000000-0005-0000-0000-0000D5440000}"/>
    <cellStyle name="40% - Accent4 7 4" xfId="755" xr:uid="{00000000-0005-0000-0000-0000D6440000}"/>
    <cellStyle name="40% - Accent4 7 4 2" xfId="3354" xr:uid="{00000000-0005-0000-0000-0000D7440000}"/>
    <cellStyle name="40% - Accent4 7 4 2 2" xfId="7423" xr:uid="{00000000-0005-0000-0000-0000D8440000}"/>
    <cellStyle name="40% - Accent4 7 4 2 2 2" xfId="17030" xr:uid="{00000000-0005-0000-0000-0000D9440000}"/>
    <cellStyle name="40% - Accent4 7 4 2 2 2 2" xfId="29971" xr:uid="{00000000-0005-0000-0000-0000DA440000}"/>
    <cellStyle name="40% - Accent4 7 4 2 2 3" xfId="22700" xr:uid="{00000000-0005-0000-0000-0000DB440000}"/>
    <cellStyle name="40% - Accent4 7 4 2 3" xfId="8949" xr:uid="{00000000-0005-0000-0000-0000DC440000}"/>
    <cellStyle name="40% - Accent4 7 4 2 3 2" xfId="23958" xr:uid="{00000000-0005-0000-0000-0000DD440000}"/>
    <cellStyle name="40% - Accent4 7 4 2 4" xfId="19054" xr:uid="{00000000-0005-0000-0000-0000DE440000}"/>
    <cellStyle name="40% - Accent4 7 4 3" xfId="6116" xr:uid="{00000000-0005-0000-0000-0000DF440000}"/>
    <cellStyle name="40% - Accent4 7 4 3 2" xfId="16330" xr:uid="{00000000-0005-0000-0000-0000E0440000}"/>
    <cellStyle name="40% - Accent4 7 4 3 2 2" xfId="29296" xr:uid="{00000000-0005-0000-0000-0000E1440000}"/>
    <cellStyle name="40% - Accent4 7 4 3 3" xfId="10767" xr:uid="{00000000-0005-0000-0000-0000E2440000}"/>
    <cellStyle name="40% - Accent4 7 4 3 3 2" xfId="25089" xr:uid="{00000000-0005-0000-0000-0000E3440000}"/>
    <cellStyle name="40% - Accent4 7 4 3 4" xfId="21538" xr:uid="{00000000-0005-0000-0000-0000E4440000}"/>
    <cellStyle name="40% - Accent4 7 4 4" xfId="4838" xr:uid="{00000000-0005-0000-0000-0000E5440000}"/>
    <cellStyle name="40% - Accent4 7 4 4 2" xfId="15213" xr:uid="{00000000-0005-0000-0000-0000E6440000}"/>
    <cellStyle name="40% - Accent4 7 4 4 2 2" xfId="28233" xr:uid="{00000000-0005-0000-0000-0000E7440000}"/>
    <cellStyle name="40% - Accent4 7 4 4 3" xfId="20376" xr:uid="{00000000-0005-0000-0000-0000E8440000}"/>
    <cellStyle name="40% - Accent4 7 4 5" xfId="8514" xr:uid="{00000000-0005-0000-0000-0000E9440000}"/>
    <cellStyle name="40% - Accent4 7 4 6" xfId="17892" xr:uid="{00000000-0005-0000-0000-0000EA440000}"/>
    <cellStyle name="40% - Accent4 7 5" xfId="756" xr:uid="{00000000-0005-0000-0000-0000EB440000}"/>
    <cellStyle name="40% - Accent4 7 5 2" xfId="3355" xr:uid="{00000000-0005-0000-0000-0000EC440000}"/>
    <cellStyle name="40% - Accent4 7 5 2 2" xfId="7424" xr:uid="{00000000-0005-0000-0000-0000ED440000}"/>
    <cellStyle name="40% - Accent4 7 5 2 2 2" xfId="13626" xr:uid="{00000000-0005-0000-0000-0000EE440000}"/>
    <cellStyle name="40% - Accent4 7 5 2 2 2 2" xfId="26872" xr:uid="{00000000-0005-0000-0000-0000EF440000}"/>
    <cellStyle name="40% - Accent4 7 5 2 2 3" xfId="22701" xr:uid="{00000000-0005-0000-0000-0000F0440000}"/>
    <cellStyle name="40% - Accent4 7 5 2 3" xfId="10944" xr:uid="{00000000-0005-0000-0000-0000F1440000}"/>
    <cellStyle name="40% - Accent4 7 5 2 3 2" xfId="25261" xr:uid="{00000000-0005-0000-0000-0000F2440000}"/>
    <cellStyle name="40% - Accent4 7 5 2 4" xfId="19055" xr:uid="{00000000-0005-0000-0000-0000F3440000}"/>
    <cellStyle name="40% - Accent4 7 5 3" xfId="6117" xr:uid="{00000000-0005-0000-0000-0000F4440000}"/>
    <cellStyle name="40% - Accent4 7 5 3 2" xfId="16331" xr:uid="{00000000-0005-0000-0000-0000F5440000}"/>
    <cellStyle name="40% - Accent4 7 5 3 2 2" xfId="29297" xr:uid="{00000000-0005-0000-0000-0000F6440000}"/>
    <cellStyle name="40% - Accent4 7 5 3 3" xfId="21539" xr:uid="{00000000-0005-0000-0000-0000F7440000}"/>
    <cellStyle name="40% - Accent4 7 5 4" xfId="4839" xr:uid="{00000000-0005-0000-0000-0000F8440000}"/>
    <cellStyle name="40% - Accent4 7 5 4 2" xfId="15214" xr:uid="{00000000-0005-0000-0000-0000F9440000}"/>
    <cellStyle name="40% - Accent4 7 5 4 2 2" xfId="28234" xr:uid="{00000000-0005-0000-0000-0000FA440000}"/>
    <cellStyle name="40% - Accent4 7 5 4 3" xfId="20377" xr:uid="{00000000-0005-0000-0000-0000FB440000}"/>
    <cellStyle name="40% - Accent4 7 5 5" xfId="9293" xr:uid="{00000000-0005-0000-0000-0000FC440000}"/>
    <cellStyle name="40% - Accent4 7 5 5 2" xfId="24133" xr:uid="{00000000-0005-0000-0000-0000FD440000}"/>
    <cellStyle name="40% - Accent4 7 5 6" xfId="17893" xr:uid="{00000000-0005-0000-0000-0000FE440000}"/>
    <cellStyle name="40% - Accent4 7 6" xfId="757" xr:uid="{00000000-0005-0000-0000-0000FF440000}"/>
    <cellStyle name="40% - Accent4 7 6 2" xfId="3356" xr:uid="{00000000-0005-0000-0000-000000450000}"/>
    <cellStyle name="40% - Accent4 7 6 2 2" xfId="7425" xr:uid="{00000000-0005-0000-0000-000001450000}"/>
    <cellStyle name="40% - Accent4 7 6 2 2 2" xfId="13627" xr:uid="{00000000-0005-0000-0000-000002450000}"/>
    <cellStyle name="40% - Accent4 7 6 2 2 2 2" xfId="26873" xr:uid="{00000000-0005-0000-0000-000003450000}"/>
    <cellStyle name="40% - Accent4 7 6 2 2 3" xfId="22702" xr:uid="{00000000-0005-0000-0000-000004450000}"/>
    <cellStyle name="40% - Accent4 7 6 2 3" xfId="11119" xr:uid="{00000000-0005-0000-0000-000005450000}"/>
    <cellStyle name="40% - Accent4 7 6 2 3 2" xfId="25433" xr:uid="{00000000-0005-0000-0000-000006450000}"/>
    <cellStyle name="40% - Accent4 7 6 2 4" xfId="19056" xr:uid="{00000000-0005-0000-0000-000007450000}"/>
    <cellStyle name="40% - Accent4 7 6 3" xfId="6118" xr:uid="{00000000-0005-0000-0000-000008450000}"/>
    <cellStyle name="40% - Accent4 7 6 3 2" xfId="16332" xr:uid="{00000000-0005-0000-0000-000009450000}"/>
    <cellStyle name="40% - Accent4 7 6 3 2 2" xfId="29298" xr:uid="{00000000-0005-0000-0000-00000A450000}"/>
    <cellStyle name="40% - Accent4 7 6 3 3" xfId="21540" xr:uid="{00000000-0005-0000-0000-00000B450000}"/>
    <cellStyle name="40% - Accent4 7 6 4" xfId="4840" xr:uid="{00000000-0005-0000-0000-00000C450000}"/>
    <cellStyle name="40% - Accent4 7 6 4 2" xfId="15215" xr:uid="{00000000-0005-0000-0000-00000D450000}"/>
    <cellStyle name="40% - Accent4 7 6 4 2 2" xfId="28235" xr:uid="{00000000-0005-0000-0000-00000E450000}"/>
    <cellStyle name="40% - Accent4 7 6 4 3" xfId="20378" xr:uid="{00000000-0005-0000-0000-00000F450000}"/>
    <cellStyle name="40% - Accent4 7 6 5" xfId="9468" xr:uid="{00000000-0005-0000-0000-000010450000}"/>
    <cellStyle name="40% - Accent4 7 6 5 2" xfId="24308" xr:uid="{00000000-0005-0000-0000-000011450000}"/>
    <cellStyle name="40% - Accent4 7 6 6" xfId="17894" xr:uid="{00000000-0005-0000-0000-000012450000}"/>
    <cellStyle name="40% - Accent4 7 7" xfId="1895" xr:uid="{00000000-0005-0000-0000-000013450000}"/>
    <cellStyle name="40% - Accent4 7 7 2" xfId="3899" xr:uid="{00000000-0005-0000-0000-000014450000}"/>
    <cellStyle name="40% - Accent4 7 7 2 2" xfId="7909" xr:uid="{00000000-0005-0000-0000-000015450000}"/>
    <cellStyle name="40% - Accent4 7 7 2 2 2" xfId="14480" xr:uid="{00000000-0005-0000-0000-000016450000}"/>
    <cellStyle name="40% - Accent4 7 7 2 2 2 2" xfId="27551" xr:uid="{00000000-0005-0000-0000-000017450000}"/>
    <cellStyle name="40% - Accent4 7 7 2 2 3" xfId="23181" xr:uid="{00000000-0005-0000-0000-000018450000}"/>
    <cellStyle name="40% - Accent4 7 7 2 3" xfId="11293" xr:uid="{00000000-0005-0000-0000-000019450000}"/>
    <cellStyle name="40% - Accent4 7 7 2 3 2" xfId="25605" xr:uid="{00000000-0005-0000-0000-00001A450000}"/>
    <cellStyle name="40% - Accent4 7 7 2 4" xfId="19535" xr:uid="{00000000-0005-0000-0000-00001B450000}"/>
    <cellStyle name="40% - Accent4 7 7 3" xfId="6664" xr:uid="{00000000-0005-0000-0000-00001C450000}"/>
    <cellStyle name="40% - Accent4 7 7 3 2" xfId="16795" xr:uid="{00000000-0005-0000-0000-00001D450000}"/>
    <cellStyle name="40% - Accent4 7 7 3 2 2" xfId="29748" xr:uid="{00000000-0005-0000-0000-00001E450000}"/>
    <cellStyle name="40% - Accent4 7 7 3 3" xfId="22019" xr:uid="{00000000-0005-0000-0000-00001F450000}"/>
    <cellStyle name="40% - Accent4 7 7 4" xfId="5324" xr:uid="{00000000-0005-0000-0000-000020450000}"/>
    <cellStyle name="40% - Accent4 7 7 4 2" xfId="15664" xr:uid="{00000000-0005-0000-0000-000021450000}"/>
    <cellStyle name="40% - Accent4 7 7 4 2 2" xfId="28684" xr:uid="{00000000-0005-0000-0000-000022450000}"/>
    <cellStyle name="40% - Accent4 7 7 4 3" xfId="20857" xr:uid="{00000000-0005-0000-0000-000023450000}"/>
    <cellStyle name="40% - Accent4 7 7 5" xfId="9651" xr:uid="{00000000-0005-0000-0000-000024450000}"/>
    <cellStyle name="40% - Accent4 7 7 5 2" xfId="24485" xr:uid="{00000000-0005-0000-0000-000025450000}"/>
    <cellStyle name="40% - Accent4 7 7 6" xfId="18373" xr:uid="{00000000-0005-0000-0000-000026450000}"/>
    <cellStyle name="40% - Accent4 7 8" xfId="1892" xr:uid="{00000000-0005-0000-0000-000027450000}"/>
    <cellStyle name="40% - Accent4 7 8 2" xfId="12144" xr:uid="{00000000-0005-0000-0000-000028450000}"/>
    <cellStyle name="40% - Accent4 7 8 3" xfId="11471" xr:uid="{00000000-0005-0000-0000-000029450000}"/>
    <cellStyle name="40% - Accent4 7 8 3 2" xfId="25779" xr:uid="{00000000-0005-0000-0000-00002A450000}"/>
    <cellStyle name="40% - Accent4 7 9" xfId="3351" xr:uid="{00000000-0005-0000-0000-00002B450000}"/>
    <cellStyle name="40% - Accent4 7 9 2" xfId="7420" xr:uid="{00000000-0005-0000-0000-00002C450000}"/>
    <cellStyle name="40% - Accent4 7 9 2 2" xfId="14363" xr:uid="{00000000-0005-0000-0000-00002D450000}"/>
    <cellStyle name="40% - Accent4 7 9 2 2 2" xfId="27443" xr:uid="{00000000-0005-0000-0000-00002E450000}"/>
    <cellStyle name="40% - Accent4 7 9 2 3" xfId="22697" xr:uid="{00000000-0005-0000-0000-00002F450000}"/>
    <cellStyle name="40% - Accent4 7 9 3" xfId="11649" xr:uid="{00000000-0005-0000-0000-000030450000}"/>
    <cellStyle name="40% - Accent4 7 9 3 2" xfId="25956" xr:uid="{00000000-0005-0000-0000-000031450000}"/>
    <cellStyle name="40% - Accent4 7 9 4" xfId="19051" xr:uid="{00000000-0005-0000-0000-000032450000}"/>
    <cellStyle name="40% - Accent4 8" xfId="758" xr:uid="{00000000-0005-0000-0000-000033450000}"/>
    <cellStyle name="40% - Accent4 8 10" xfId="4141" xr:uid="{00000000-0005-0000-0000-000034450000}"/>
    <cellStyle name="40% - Accent4 8 10 2" xfId="8101" xr:uid="{00000000-0005-0000-0000-000035450000}"/>
    <cellStyle name="40% - Accent4 8 10 2 2" xfId="12885" xr:uid="{00000000-0005-0000-0000-000036450000}"/>
    <cellStyle name="40% - Accent4 8 10 2 2 2" xfId="26410" xr:uid="{00000000-0005-0000-0000-000037450000}"/>
    <cellStyle name="40% - Accent4 8 10 2 3" xfId="23345" xr:uid="{00000000-0005-0000-0000-000038450000}"/>
    <cellStyle name="40% - Accent4 8 10 3" xfId="9892" xr:uid="{00000000-0005-0000-0000-000039450000}"/>
    <cellStyle name="40% - Accent4 8 10 3 2" xfId="24626" xr:uid="{00000000-0005-0000-0000-00003A450000}"/>
    <cellStyle name="40% - Accent4 8 10 4" xfId="19699" xr:uid="{00000000-0005-0000-0000-00003B450000}"/>
    <cellStyle name="40% - Accent4 8 11" xfId="6119" xr:uid="{00000000-0005-0000-0000-00003C450000}"/>
    <cellStyle name="40% - Accent4 8 11 2" xfId="14074" xr:uid="{00000000-0005-0000-0000-00003D450000}"/>
    <cellStyle name="40% - Accent4 8 11 2 2" xfId="27248" xr:uid="{00000000-0005-0000-0000-00003E450000}"/>
    <cellStyle name="40% - Accent4 8 11 3" xfId="21541" xr:uid="{00000000-0005-0000-0000-00003F450000}"/>
    <cellStyle name="40% - Accent4 8 12" xfId="4841" xr:uid="{00000000-0005-0000-0000-000040450000}"/>
    <cellStyle name="40% - Accent4 8 12 2" xfId="15216" xr:uid="{00000000-0005-0000-0000-000041450000}"/>
    <cellStyle name="40% - Accent4 8 12 2 2" xfId="28236" xr:uid="{00000000-0005-0000-0000-000042450000}"/>
    <cellStyle name="40% - Accent4 8 12 3" xfId="12500" xr:uid="{00000000-0005-0000-0000-000043450000}"/>
    <cellStyle name="40% - Accent4 8 12 3 2" xfId="26207" xr:uid="{00000000-0005-0000-0000-000044450000}"/>
    <cellStyle name="40% - Accent4 8 12 4" xfId="20379" xr:uid="{00000000-0005-0000-0000-000045450000}"/>
    <cellStyle name="40% - Accent4 8 13" xfId="8282" xr:uid="{00000000-0005-0000-0000-000046450000}"/>
    <cellStyle name="40% - Accent4 8 13 2" xfId="23484" xr:uid="{00000000-0005-0000-0000-000047450000}"/>
    <cellStyle name="40% - Accent4 8 14" xfId="17895" xr:uid="{00000000-0005-0000-0000-000048450000}"/>
    <cellStyle name="40% - Accent4 8 2" xfId="759" xr:uid="{00000000-0005-0000-0000-000049450000}"/>
    <cellStyle name="40% - Accent4 8 2 2" xfId="3358" xr:uid="{00000000-0005-0000-0000-00004A450000}"/>
    <cellStyle name="40% - Accent4 8 2 2 2" xfId="7427" xr:uid="{00000000-0005-0000-0000-00004B450000}"/>
    <cellStyle name="40% - Accent4 8 2 2 2 2" xfId="13628" xr:uid="{00000000-0005-0000-0000-00004C450000}"/>
    <cellStyle name="40% - Accent4 8 2 2 2 2 2" xfId="26874" xr:uid="{00000000-0005-0000-0000-00004D450000}"/>
    <cellStyle name="40% - Accent4 8 2 2 2 3" xfId="22704" xr:uid="{00000000-0005-0000-0000-00004E450000}"/>
    <cellStyle name="40% - Accent4 8 2 2 3" xfId="10300" xr:uid="{00000000-0005-0000-0000-00004F450000}"/>
    <cellStyle name="40% - Accent4 8 2 2 3 2" xfId="24755" xr:uid="{00000000-0005-0000-0000-000050450000}"/>
    <cellStyle name="40% - Accent4 8 2 2 4" xfId="19058" xr:uid="{00000000-0005-0000-0000-000051450000}"/>
    <cellStyle name="40% - Accent4 8 2 3" xfId="6120" xr:uid="{00000000-0005-0000-0000-000052450000}"/>
    <cellStyle name="40% - Accent4 8 2 3 2" xfId="16333" xr:uid="{00000000-0005-0000-0000-000053450000}"/>
    <cellStyle name="40% - Accent4 8 2 3 2 2" xfId="29299" xr:uid="{00000000-0005-0000-0000-000054450000}"/>
    <cellStyle name="40% - Accent4 8 2 3 3" xfId="21542" xr:uid="{00000000-0005-0000-0000-000055450000}"/>
    <cellStyle name="40% - Accent4 8 2 4" xfId="4842" xr:uid="{00000000-0005-0000-0000-000056450000}"/>
    <cellStyle name="40% - Accent4 8 2 4 2" xfId="15217" xr:uid="{00000000-0005-0000-0000-000057450000}"/>
    <cellStyle name="40% - Accent4 8 2 4 2 2" xfId="28237" xr:uid="{00000000-0005-0000-0000-000058450000}"/>
    <cellStyle name="40% - Accent4 8 2 4 3" xfId="20380" xr:uid="{00000000-0005-0000-0000-000059450000}"/>
    <cellStyle name="40% - Accent4 8 2 5" xfId="8423" xr:uid="{00000000-0005-0000-0000-00005A450000}"/>
    <cellStyle name="40% - Accent4 8 2 5 2" xfId="23625" xr:uid="{00000000-0005-0000-0000-00005B450000}"/>
    <cellStyle name="40% - Accent4 8 2 6" xfId="17896" xr:uid="{00000000-0005-0000-0000-00005C450000}"/>
    <cellStyle name="40% - Accent4 8 3" xfId="760" xr:uid="{00000000-0005-0000-0000-00005D450000}"/>
    <cellStyle name="40% - Accent4 8 3 2" xfId="3359" xr:uid="{00000000-0005-0000-0000-00005E450000}"/>
    <cellStyle name="40% - Accent4 8 3 2 2" xfId="7428" xr:uid="{00000000-0005-0000-0000-00005F450000}"/>
    <cellStyle name="40% - Accent4 8 3 2 2 2" xfId="13629" xr:uid="{00000000-0005-0000-0000-000060450000}"/>
    <cellStyle name="40% - Accent4 8 3 2 2 2 2" xfId="26875" xr:uid="{00000000-0005-0000-0000-000061450000}"/>
    <cellStyle name="40% - Accent4 8 3 2 2 3" xfId="22705" xr:uid="{00000000-0005-0000-0000-000062450000}"/>
    <cellStyle name="40% - Accent4 8 3 2 3" xfId="10477" xr:uid="{00000000-0005-0000-0000-000063450000}"/>
    <cellStyle name="40% - Accent4 8 3 2 3 2" xfId="24921" xr:uid="{00000000-0005-0000-0000-000064450000}"/>
    <cellStyle name="40% - Accent4 8 3 2 4" xfId="19059" xr:uid="{00000000-0005-0000-0000-000065450000}"/>
    <cellStyle name="40% - Accent4 8 3 3" xfId="6121" xr:uid="{00000000-0005-0000-0000-000066450000}"/>
    <cellStyle name="40% - Accent4 8 3 3 2" xfId="16334" xr:uid="{00000000-0005-0000-0000-000067450000}"/>
    <cellStyle name="40% - Accent4 8 3 3 2 2" xfId="29300" xr:uid="{00000000-0005-0000-0000-000068450000}"/>
    <cellStyle name="40% - Accent4 8 3 3 3" xfId="21543" xr:uid="{00000000-0005-0000-0000-000069450000}"/>
    <cellStyle name="40% - Accent4 8 3 4" xfId="4843" xr:uid="{00000000-0005-0000-0000-00006A450000}"/>
    <cellStyle name="40% - Accent4 8 3 4 2" xfId="15218" xr:uid="{00000000-0005-0000-0000-00006B450000}"/>
    <cellStyle name="40% - Accent4 8 3 4 2 2" xfId="28238" xr:uid="{00000000-0005-0000-0000-00006C450000}"/>
    <cellStyle name="40% - Accent4 8 3 4 3" xfId="20381" xr:uid="{00000000-0005-0000-0000-00006D450000}"/>
    <cellStyle name="40% - Accent4 8 3 5" xfId="8722" xr:uid="{00000000-0005-0000-0000-00006E450000}"/>
    <cellStyle name="40% - Accent4 8 3 5 2" xfId="23797" xr:uid="{00000000-0005-0000-0000-00006F450000}"/>
    <cellStyle name="40% - Accent4 8 3 6" xfId="17897" xr:uid="{00000000-0005-0000-0000-000070450000}"/>
    <cellStyle name="40% - Accent4 8 4" xfId="761" xr:uid="{00000000-0005-0000-0000-000071450000}"/>
    <cellStyle name="40% - Accent4 8 4 2" xfId="3360" xr:uid="{00000000-0005-0000-0000-000072450000}"/>
    <cellStyle name="40% - Accent4 8 4 2 2" xfId="7429" xr:uid="{00000000-0005-0000-0000-000073450000}"/>
    <cellStyle name="40% - Accent4 8 4 2 2 2" xfId="13630" xr:uid="{00000000-0005-0000-0000-000074450000}"/>
    <cellStyle name="40% - Accent4 8 4 2 2 2 2" xfId="26876" xr:uid="{00000000-0005-0000-0000-000075450000}"/>
    <cellStyle name="40% - Accent4 8 4 2 2 3" xfId="22706" xr:uid="{00000000-0005-0000-0000-000076450000}"/>
    <cellStyle name="40% - Accent4 8 4 2 3" xfId="10768" xr:uid="{00000000-0005-0000-0000-000077450000}"/>
    <cellStyle name="40% - Accent4 8 4 2 3 2" xfId="25090" xr:uid="{00000000-0005-0000-0000-000078450000}"/>
    <cellStyle name="40% - Accent4 8 4 2 4" xfId="19060" xr:uid="{00000000-0005-0000-0000-000079450000}"/>
    <cellStyle name="40% - Accent4 8 4 3" xfId="6122" xr:uid="{00000000-0005-0000-0000-00007A450000}"/>
    <cellStyle name="40% - Accent4 8 4 3 2" xfId="16335" xr:uid="{00000000-0005-0000-0000-00007B450000}"/>
    <cellStyle name="40% - Accent4 8 4 3 2 2" xfId="29301" xr:uid="{00000000-0005-0000-0000-00007C450000}"/>
    <cellStyle name="40% - Accent4 8 4 3 3" xfId="21544" xr:uid="{00000000-0005-0000-0000-00007D450000}"/>
    <cellStyle name="40% - Accent4 8 4 4" xfId="4844" xr:uid="{00000000-0005-0000-0000-00007E450000}"/>
    <cellStyle name="40% - Accent4 8 4 4 2" xfId="15219" xr:uid="{00000000-0005-0000-0000-00007F450000}"/>
    <cellStyle name="40% - Accent4 8 4 4 2 2" xfId="28239" xr:uid="{00000000-0005-0000-0000-000080450000}"/>
    <cellStyle name="40% - Accent4 8 4 4 3" xfId="20382" xr:uid="{00000000-0005-0000-0000-000081450000}"/>
    <cellStyle name="40% - Accent4 8 4 5" xfId="8950" xr:uid="{00000000-0005-0000-0000-000082450000}"/>
    <cellStyle name="40% - Accent4 8 4 5 2" xfId="23959" xr:uid="{00000000-0005-0000-0000-000083450000}"/>
    <cellStyle name="40% - Accent4 8 4 6" xfId="17898" xr:uid="{00000000-0005-0000-0000-000084450000}"/>
    <cellStyle name="40% - Accent4 8 5" xfId="762" xr:uid="{00000000-0005-0000-0000-000085450000}"/>
    <cellStyle name="40% - Accent4 8 5 2" xfId="3361" xr:uid="{00000000-0005-0000-0000-000086450000}"/>
    <cellStyle name="40% - Accent4 8 5 2 2" xfId="7430" xr:uid="{00000000-0005-0000-0000-000087450000}"/>
    <cellStyle name="40% - Accent4 8 5 2 2 2" xfId="17031" xr:uid="{00000000-0005-0000-0000-000088450000}"/>
    <cellStyle name="40% - Accent4 8 5 2 2 2 2" xfId="29972" xr:uid="{00000000-0005-0000-0000-000089450000}"/>
    <cellStyle name="40% - Accent4 8 5 2 2 3" xfId="22707" xr:uid="{00000000-0005-0000-0000-00008A450000}"/>
    <cellStyle name="40% - Accent4 8 5 2 3" xfId="9294" xr:uid="{00000000-0005-0000-0000-00008B450000}"/>
    <cellStyle name="40% - Accent4 8 5 2 3 2" xfId="24134" xr:uid="{00000000-0005-0000-0000-00008C450000}"/>
    <cellStyle name="40% - Accent4 8 5 2 4" xfId="19061" xr:uid="{00000000-0005-0000-0000-00008D450000}"/>
    <cellStyle name="40% - Accent4 8 5 3" xfId="6123" xr:uid="{00000000-0005-0000-0000-00008E450000}"/>
    <cellStyle name="40% - Accent4 8 5 3 2" xfId="16336" xr:uid="{00000000-0005-0000-0000-00008F450000}"/>
    <cellStyle name="40% - Accent4 8 5 3 2 2" xfId="29302" xr:uid="{00000000-0005-0000-0000-000090450000}"/>
    <cellStyle name="40% - Accent4 8 5 3 3" xfId="10945" xr:uid="{00000000-0005-0000-0000-000091450000}"/>
    <cellStyle name="40% - Accent4 8 5 3 3 2" xfId="25262" xr:uid="{00000000-0005-0000-0000-000092450000}"/>
    <cellStyle name="40% - Accent4 8 5 3 4" xfId="21545" xr:uid="{00000000-0005-0000-0000-000093450000}"/>
    <cellStyle name="40% - Accent4 8 5 4" xfId="4845" xr:uid="{00000000-0005-0000-0000-000094450000}"/>
    <cellStyle name="40% - Accent4 8 5 4 2" xfId="15220" xr:uid="{00000000-0005-0000-0000-000095450000}"/>
    <cellStyle name="40% - Accent4 8 5 4 2 2" xfId="28240" xr:uid="{00000000-0005-0000-0000-000096450000}"/>
    <cellStyle name="40% - Accent4 8 5 4 3" xfId="20383" xr:uid="{00000000-0005-0000-0000-000097450000}"/>
    <cellStyle name="40% - Accent4 8 5 5" xfId="9092" xr:uid="{00000000-0005-0000-0000-000098450000}"/>
    <cellStyle name="40% - Accent4 8 5 6" xfId="17899" xr:uid="{00000000-0005-0000-0000-000099450000}"/>
    <cellStyle name="40% - Accent4 8 6" xfId="763" xr:uid="{00000000-0005-0000-0000-00009A450000}"/>
    <cellStyle name="40% - Accent4 8 6 2" xfId="3362" xr:uid="{00000000-0005-0000-0000-00009B450000}"/>
    <cellStyle name="40% - Accent4 8 6 2 2" xfId="7431" xr:uid="{00000000-0005-0000-0000-00009C450000}"/>
    <cellStyle name="40% - Accent4 8 6 2 2 2" xfId="13631" xr:uid="{00000000-0005-0000-0000-00009D450000}"/>
    <cellStyle name="40% - Accent4 8 6 2 2 2 2" xfId="26877" xr:uid="{00000000-0005-0000-0000-00009E450000}"/>
    <cellStyle name="40% - Accent4 8 6 2 2 3" xfId="22708" xr:uid="{00000000-0005-0000-0000-00009F450000}"/>
    <cellStyle name="40% - Accent4 8 6 2 3" xfId="11120" xr:uid="{00000000-0005-0000-0000-0000A0450000}"/>
    <cellStyle name="40% - Accent4 8 6 2 3 2" xfId="25434" xr:uid="{00000000-0005-0000-0000-0000A1450000}"/>
    <cellStyle name="40% - Accent4 8 6 2 4" xfId="19062" xr:uid="{00000000-0005-0000-0000-0000A2450000}"/>
    <cellStyle name="40% - Accent4 8 6 3" xfId="6124" xr:uid="{00000000-0005-0000-0000-0000A3450000}"/>
    <cellStyle name="40% - Accent4 8 6 3 2" xfId="16337" xr:uid="{00000000-0005-0000-0000-0000A4450000}"/>
    <cellStyle name="40% - Accent4 8 6 3 2 2" xfId="29303" xr:uid="{00000000-0005-0000-0000-0000A5450000}"/>
    <cellStyle name="40% - Accent4 8 6 3 3" xfId="21546" xr:uid="{00000000-0005-0000-0000-0000A6450000}"/>
    <cellStyle name="40% - Accent4 8 6 4" xfId="4846" xr:uid="{00000000-0005-0000-0000-0000A7450000}"/>
    <cellStyle name="40% - Accent4 8 6 4 2" xfId="15221" xr:uid="{00000000-0005-0000-0000-0000A8450000}"/>
    <cellStyle name="40% - Accent4 8 6 4 2 2" xfId="28241" xr:uid="{00000000-0005-0000-0000-0000A9450000}"/>
    <cellStyle name="40% - Accent4 8 6 4 3" xfId="20384" xr:uid="{00000000-0005-0000-0000-0000AA450000}"/>
    <cellStyle name="40% - Accent4 8 6 5" xfId="9469" xr:uid="{00000000-0005-0000-0000-0000AB450000}"/>
    <cellStyle name="40% - Accent4 8 6 5 2" xfId="24309" xr:uid="{00000000-0005-0000-0000-0000AC450000}"/>
    <cellStyle name="40% - Accent4 8 6 6" xfId="17900" xr:uid="{00000000-0005-0000-0000-0000AD450000}"/>
    <cellStyle name="40% - Accent4 8 7" xfId="1897" xr:uid="{00000000-0005-0000-0000-0000AE450000}"/>
    <cellStyle name="40% - Accent4 8 7 2" xfId="3900" xr:uid="{00000000-0005-0000-0000-0000AF450000}"/>
    <cellStyle name="40% - Accent4 8 7 2 2" xfId="7910" xr:uid="{00000000-0005-0000-0000-0000B0450000}"/>
    <cellStyle name="40% - Accent4 8 7 2 2 2" xfId="14481" xr:uid="{00000000-0005-0000-0000-0000B1450000}"/>
    <cellStyle name="40% - Accent4 8 7 2 2 2 2" xfId="27552" xr:uid="{00000000-0005-0000-0000-0000B2450000}"/>
    <cellStyle name="40% - Accent4 8 7 2 2 3" xfId="23182" xr:uid="{00000000-0005-0000-0000-0000B3450000}"/>
    <cellStyle name="40% - Accent4 8 7 2 3" xfId="11294" xr:uid="{00000000-0005-0000-0000-0000B4450000}"/>
    <cellStyle name="40% - Accent4 8 7 2 3 2" xfId="25606" xr:uid="{00000000-0005-0000-0000-0000B5450000}"/>
    <cellStyle name="40% - Accent4 8 7 2 4" xfId="19536" xr:uid="{00000000-0005-0000-0000-0000B6450000}"/>
    <cellStyle name="40% - Accent4 8 7 3" xfId="6665" xr:uid="{00000000-0005-0000-0000-0000B7450000}"/>
    <cellStyle name="40% - Accent4 8 7 3 2" xfId="16796" xr:uid="{00000000-0005-0000-0000-0000B8450000}"/>
    <cellStyle name="40% - Accent4 8 7 3 2 2" xfId="29749" xr:uid="{00000000-0005-0000-0000-0000B9450000}"/>
    <cellStyle name="40% - Accent4 8 7 3 3" xfId="22020" xr:uid="{00000000-0005-0000-0000-0000BA450000}"/>
    <cellStyle name="40% - Accent4 8 7 4" xfId="5325" xr:uid="{00000000-0005-0000-0000-0000BB450000}"/>
    <cellStyle name="40% - Accent4 8 7 4 2" xfId="15665" xr:uid="{00000000-0005-0000-0000-0000BC450000}"/>
    <cellStyle name="40% - Accent4 8 7 4 2 2" xfId="28685" xr:uid="{00000000-0005-0000-0000-0000BD450000}"/>
    <cellStyle name="40% - Accent4 8 7 4 3" xfId="20858" xr:uid="{00000000-0005-0000-0000-0000BE450000}"/>
    <cellStyle name="40% - Accent4 8 7 5" xfId="9652" xr:uid="{00000000-0005-0000-0000-0000BF450000}"/>
    <cellStyle name="40% - Accent4 8 7 5 2" xfId="24486" xr:uid="{00000000-0005-0000-0000-0000C0450000}"/>
    <cellStyle name="40% - Accent4 8 7 6" xfId="18374" xr:uid="{00000000-0005-0000-0000-0000C1450000}"/>
    <cellStyle name="40% - Accent4 8 8" xfId="1896" xr:uid="{00000000-0005-0000-0000-0000C2450000}"/>
    <cellStyle name="40% - Accent4 8 8 2" xfId="12146" xr:uid="{00000000-0005-0000-0000-0000C3450000}"/>
    <cellStyle name="40% - Accent4 8 8 3" xfId="11472" xr:uid="{00000000-0005-0000-0000-0000C4450000}"/>
    <cellStyle name="40% - Accent4 8 8 3 2" xfId="25780" xr:uid="{00000000-0005-0000-0000-0000C5450000}"/>
    <cellStyle name="40% - Accent4 8 9" xfId="3357" xr:uid="{00000000-0005-0000-0000-0000C6450000}"/>
    <cellStyle name="40% - Accent4 8 9 2" xfId="7426" xr:uid="{00000000-0005-0000-0000-0000C7450000}"/>
    <cellStyle name="40% - Accent4 8 9 2 2" xfId="14365" xr:uid="{00000000-0005-0000-0000-0000C8450000}"/>
    <cellStyle name="40% - Accent4 8 9 2 2 2" xfId="27445" xr:uid="{00000000-0005-0000-0000-0000C9450000}"/>
    <cellStyle name="40% - Accent4 8 9 2 3" xfId="22703" xr:uid="{00000000-0005-0000-0000-0000CA450000}"/>
    <cellStyle name="40% - Accent4 8 9 3" xfId="11650" xr:uid="{00000000-0005-0000-0000-0000CB450000}"/>
    <cellStyle name="40% - Accent4 8 9 3 2" xfId="25957" xr:uid="{00000000-0005-0000-0000-0000CC450000}"/>
    <cellStyle name="40% - Accent4 8 9 4" xfId="19057" xr:uid="{00000000-0005-0000-0000-0000CD450000}"/>
    <cellStyle name="40% - Accent4 9" xfId="764" xr:uid="{00000000-0005-0000-0000-0000CE450000}"/>
    <cellStyle name="40% - Accent4 9 10" xfId="4847" xr:uid="{00000000-0005-0000-0000-0000CF450000}"/>
    <cellStyle name="40% - Accent4 9 10 2" xfId="12886" xr:uid="{00000000-0005-0000-0000-0000D0450000}"/>
    <cellStyle name="40% - Accent4 9 10 2 2" xfId="26411" xr:uid="{00000000-0005-0000-0000-0000D1450000}"/>
    <cellStyle name="40% - Accent4 9 10 3" xfId="9893" xr:uid="{00000000-0005-0000-0000-0000D2450000}"/>
    <cellStyle name="40% - Accent4 9 10 3 2" xfId="24627" xr:uid="{00000000-0005-0000-0000-0000D3450000}"/>
    <cellStyle name="40% - Accent4 9 10 4" xfId="20385" xr:uid="{00000000-0005-0000-0000-0000D4450000}"/>
    <cellStyle name="40% - Accent4 9 11" xfId="14075" xr:uid="{00000000-0005-0000-0000-0000D5450000}"/>
    <cellStyle name="40% - Accent4 9 11 2" xfId="27249" xr:uid="{00000000-0005-0000-0000-0000D6450000}"/>
    <cellStyle name="40% - Accent4 9 12" xfId="12501" xr:uid="{00000000-0005-0000-0000-0000D7450000}"/>
    <cellStyle name="40% - Accent4 9 12 2" xfId="26208" xr:uid="{00000000-0005-0000-0000-0000D8450000}"/>
    <cellStyle name="40% - Accent4 9 13" xfId="8283" xr:uid="{00000000-0005-0000-0000-0000D9450000}"/>
    <cellStyle name="40% - Accent4 9 13 2" xfId="23485" xr:uid="{00000000-0005-0000-0000-0000DA450000}"/>
    <cellStyle name="40% - Accent4 9 14" xfId="17901" xr:uid="{00000000-0005-0000-0000-0000DB450000}"/>
    <cellStyle name="40% - Accent4 9 2" xfId="765" xr:uid="{00000000-0005-0000-0000-0000DC450000}"/>
    <cellStyle name="40% - Accent4 9 2 2" xfId="3364" xr:uid="{00000000-0005-0000-0000-0000DD450000}"/>
    <cellStyle name="40% - Accent4 9 2 2 2" xfId="7433" xr:uid="{00000000-0005-0000-0000-0000DE450000}"/>
    <cellStyle name="40% - Accent4 9 2 2 2 2" xfId="13632" xr:uid="{00000000-0005-0000-0000-0000DF450000}"/>
    <cellStyle name="40% - Accent4 9 2 2 2 2 2" xfId="26878" xr:uid="{00000000-0005-0000-0000-0000E0450000}"/>
    <cellStyle name="40% - Accent4 9 2 2 2 3" xfId="22710" xr:uid="{00000000-0005-0000-0000-0000E1450000}"/>
    <cellStyle name="40% - Accent4 9 2 2 3" xfId="10301" xr:uid="{00000000-0005-0000-0000-0000E2450000}"/>
    <cellStyle name="40% - Accent4 9 2 2 3 2" xfId="24756" xr:uid="{00000000-0005-0000-0000-0000E3450000}"/>
    <cellStyle name="40% - Accent4 9 2 2 4" xfId="19064" xr:uid="{00000000-0005-0000-0000-0000E4450000}"/>
    <cellStyle name="40% - Accent4 9 2 3" xfId="6126" xr:uid="{00000000-0005-0000-0000-0000E5450000}"/>
    <cellStyle name="40% - Accent4 9 2 3 2" xfId="16339" xr:uid="{00000000-0005-0000-0000-0000E6450000}"/>
    <cellStyle name="40% - Accent4 9 2 3 2 2" xfId="29305" xr:uid="{00000000-0005-0000-0000-0000E7450000}"/>
    <cellStyle name="40% - Accent4 9 2 3 3" xfId="21548" xr:uid="{00000000-0005-0000-0000-0000E8450000}"/>
    <cellStyle name="40% - Accent4 9 2 4" xfId="4848" xr:uid="{00000000-0005-0000-0000-0000E9450000}"/>
    <cellStyle name="40% - Accent4 9 2 4 2" xfId="15222" xr:uid="{00000000-0005-0000-0000-0000EA450000}"/>
    <cellStyle name="40% - Accent4 9 2 4 2 2" xfId="28242" xr:uid="{00000000-0005-0000-0000-0000EB450000}"/>
    <cellStyle name="40% - Accent4 9 2 4 3" xfId="20386" xr:uid="{00000000-0005-0000-0000-0000EC450000}"/>
    <cellStyle name="40% - Accent4 9 2 5" xfId="8424" xr:uid="{00000000-0005-0000-0000-0000ED450000}"/>
    <cellStyle name="40% - Accent4 9 2 5 2" xfId="23626" xr:uid="{00000000-0005-0000-0000-0000EE450000}"/>
    <cellStyle name="40% - Accent4 9 2 6" xfId="17902" xr:uid="{00000000-0005-0000-0000-0000EF450000}"/>
    <cellStyle name="40% - Accent4 9 3" xfId="766" xr:uid="{00000000-0005-0000-0000-0000F0450000}"/>
    <cellStyle name="40% - Accent4 9 3 2" xfId="3365" xr:uid="{00000000-0005-0000-0000-0000F1450000}"/>
    <cellStyle name="40% - Accent4 9 3 2 2" xfId="7434" xr:uid="{00000000-0005-0000-0000-0000F2450000}"/>
    <cellStyle name="40% - Accent4 9 3 2 2 2" xfId="13633" xr:uid="{00000000-0005-0000-0000-0000F3450000}"/>
    <cellStyle name="40% - Accent4 9 3 2 2 2 2" xfId="26879" xr:uid="{00000000-0005-0000-0000-0000F4450000}"/>
    <cellStyle name="40% - Accent4 9 3 2 2 3" xfId="22711" xr:uid="{00000000-0005-0000-0000-0000F5450000}"/>
    <cellStyle name="40% - Accent4 9 3 2 3" xfId="10478" xr:uid="{00000000-0005-0000-0000-0000F6450000}"/>
    <cellStyle name="40% - Accent4 9 3 2 3 2" xfId="24922" xr:uid="{00000000-0005-0000-0000-0000F7450000}"/>
    <cellStyle name="40% - Accent4 9 3 2 4" xfId="19065" xr:uid="{00000000-0005-0000-0000-0000F8450000}"/>
    <cellStyle name="40% - Accent4 9 3 3" xfId="6127" xr:uid="{00000000-0005-0000-0000-0000F9450000}"/>
    <cellStyle name="40% - Accent4 9 3 3 2" xfId="16340" xr:uid="{00000000-0005-0000-0000-0000FA450000}"/>
    <cellStyle name="40% - Accent4 9 3 3 2 2" xfId="29306" xr:uid="{00000000-0005-0000-0000-0000FB450000}"/>
    <cellStyle name="40% - Accent4 9 3 3 3" xfId="21549" xr:uid="{00000000-0005-0000-0000-0000FC450000}"/>
    <cellStyle name="40% - Accent4 9 3 4" xfId="4849" xr:uid="{00000000-0005-0000-0000-0000FD450000}"/>
    <cellStyle name="40% - Accent4 9 3 4 2" xfId="15223" xr:uid="{00000000-0005-0000-0000-0000FE450000}"/>
    <cellStyle name="40% - Accent4 9 3 4 2 2" xfId="28243" xr:uid="{00000000-0005-0000-0000-0000FF450000}"/>
    <cellStyle name="40% - Accent4 9 3 4 3" xfId="20387" xr:uid="{00000000-0005-0000-0000-000000460000}"/>
    <cellStyle name="40% - Accent4 9 3 5" xfId="8723" xr:uid="{00000000-0005-0000-0000-000001460000}"/>
    <cellStyle name="40% - Accent4 9 3 5 2" xfId="23798" xr:uid="{00000000-0005-0000-0000-000002460000}"/>
    <cellStyle name="40% - Accent4 9 3 6" xfId="17903" xr:uid="{00000000-0005-0000-0000-000003460000}"/>
    <cellStyle name="40% - Accent4 9 4" xfId="767" xr:uid="{00000000-0005-0000-0000-000004460000}"/>
    <cellStyle name="40% - Accent4 9 4 2" xfId="3366" xr:uid="{00000000-0005-0000-0000-000005460000}"/>
    <cellStyle name="40% - Accent4 9 4 2 2" xfId="7435" xr:uid="{00000000-0005-0000-0000-000006460000}"/>
    <cellStyle name="40% - Accent4 9 4 2 2 2" xfId="13634" xr:uid="{00000000-0005-0000-0000-000007460000}"/>
    <cellStyle name="40% - Accent4 9 4 2 2 2 2" xfId="26880" xr:uid="{00000000-0005-0000-0000-000008460000}"/>
    <cellStyle name="40% - Accent4 9 4 2 2 3" xfId="22712" xr:uid="{00000000-0005-0000-0000-000009460000}"/>
    <cellStyle name="40% - Accent4 9 4 2 3" xfId="10769" xr:uid="{00000000-0005-0000-0000-00000A460000}"/>
    <cellStyle name="40% - Accent4 9 4 2 3 2" xfId="25091" xr:uid="{00000000-0005-0000-0000-00000B460000}"/>
    <cellStyle name="40% - Accent4 9 4 2 4" xfId="19066" xr:uid="{00000000-0005-0000-0000-00000C460000}"/>
    <cellStyle name="40% - Accent4 9 4 3" xfId="6128" xr:uid="{00000000-0005-0000-0000-00000D460000}"/>
    <cellStyle name="40% - Accent4 9 4 3 2" xfId="16341" xr:uid="{00000000-0005-0000-0000-00000E460000}"/>
    <cellStyle name="40% - Accent4 9 4 3 2 2" xfId="29307" xr:uid="{00000000-0005-0000-0000-00000F460000}"/>
    <cellStyle name="40% - Accent4 9 4 3 3" xfId="21550" xr:uid="{00000000-0005-0000-0000-000010460000}"/>
    <cellStyle name="40% - Accent4 9 4 4" xfId="4850" xr:uid="{00000000-0005-0000-0000-000011460000}"/>
    <cellStyle name="40% - Accent4 9 4 4 2" xfId="15224" xr:uid="{00000000-0005-0000-0000-000012460000}"/>
    <cellStyle name="40% - Accent4 9 4 4 2 2" xfId="28244" xr:uid="{00000000-0005-0000-0000-000013460000}"/>
    <cellStyle name="40% - Accent4 9 4 4 3" xfId="20388" xr:uid="{00000000-0005-0000-0000-000014460000}"/>
    <cellStyle name="40% - Accent4 9 4 5" xfId="8951" xr:uid="{00000000-0005-0000-0000-000015460000}"/>
    <cellStyle name="40% - Accent4 9 4 5 2" xfId="23960" xr:uid="{00000000-0005-0000-0000-000016460000}"/>
    <cellStyle name="40% - Accent4 9 4 6" xfId="17904" xr:uid="{00000000-0005-0000-0000-000017460000}"/>
    <cellStyle name="40% - Accent4 9 5" xfId="768" xr:uid="{00000000-0005-0000-0000-000018460000}"/>
    <cellStyle name="40% - Accent4 9 5 2" xfId="3367" xr:uid="{00000000-0005-0000-0000-000019460000}"/>
    <cellStyle name="40% - Accent4 9 5 2 2" xfId="7436" xr:uid="{00000000-0005-0000-0000-00001A460000}"/>
    <cellStyle name="40% - Accent4 9 5 2 2 2" xfId="13635" xr:uid="{00000000-0005-0000-0000-00001B460000}"/>
    <cellStyle name="40% - Accent4 9 5 2 2 2 2" xfId="26881" xr:uid="{00000000-0005-0000-0000-00001C460000}"/>
    <cellStyle name="40% - Accent4 9 5 2 2 3" xfId="22713" xr:uid="{00000000-0005-0000-0000-00001D460000}"/>
    <cellStyle name="40% - Accent4 9 5 2 3" xfId="10946" xr:uid="{00000000-0005-0000-0000-00001E460000}"/>
    <cellStyle name="40% - Accent4 9 5 2 3 2" xfId="25263" xr:uid="{00000000-0005-0000-0000-00001F460000}"/>
    <cellStyle name="40% - Accent4 9 5 2 4" xfId="19067" xr:uid="{00000000-0005-0000-0000-000020460000}"/>
    <cellStyle name="40% - Accent4 9 5 3" xfId="6129" xr:uid="{00000000-0005-0000-0000-000021460000}"/>
    <cellStyle name="40% - Accent4 9 5 3 2" xfId="16342" xr:uid="{00000000-0005-0000-0000-000022460000}"/>
    <cellStyle name="40% - Accent4 9 5 3 2 2" xfId="29308" xr:uid="{00000000-0005-0000-0000-000023460000}"/>
    <cellStyle name="40% - Accent4 9 5 3 3" xfId="21551" xr:uid="{00000000-0005-0000-0000-000024460000}"/>
    <cellStyle name="40% - Accent4 9 5 4" xfId="4851" xr:uid="{00000000-0005-0000-0000-000025460000}"/>
    <cellStyle name="40% - Accent4 9 5 4 2" xfId="15225" xr:uid="{00000000-0005-0000-0000-000026460000}"/>
    <cellStyle name="40% - Accent4 9 5 4 2 2" xfId="28245" xr:uid="{00000000-0005-0000-0000-000027460000}"/>
    <cellStyle name="40% - Accent4 9 5 4 3" xfId="20389" xr:uid="{00000000-0005-0000-0000-000028460000}"/>
    <cellStyle name="40% - Accent4 9 5 5" xfId="9295" xr:uid="{00000000-0005-0000-0000-000029460000}"/>
    <cellStyle name="40% - Accent4 9 5 5 2" xfId="24135" xr:uid="{00000000-0005-0000-0000-00002A460000}"/>
    <cellStyle name="40% - Accent4 9 5 6" xfId="17905" xr:uid="{00000000-0005-0000-0000-00002B460000}"/>
    <cellStyle name="40% - Accent4 9 6" xfId="769" xr:uid="{00000000-0005-0000-0000-00002C460000}"/>
    <cellStyle name="40% - Accent4 9 6 2" xfId="3368" xr:uid="{00000000-0005-0000-0000-00002D460000}"/>
    <cellStyle name="40% - Accent4 9 6 2 2" xfId="7437" xr:uid="{00000000-0005-0000-0000-00002E460000}"/>
    <cellStyle name="40% - Accent4 9 6 2 2 2" xfId="13636" xr:uid="{00000000-0005-0000-0000-00002F460000}"/>
    <cellStyle name="40% - Accent4 9 6 2 2 2 2" xfId="26882" xr:uid="{00000000-0005-0000-0000-000030460000}"/>
    <cellStyle name="40% - Accent4 9 6 2 2 3" xfId="22714" xr:uid="{00000000-0005-0000-0000-000031460000}"/>
    <cellStyle name="40% - Accent4 9 6 2 3" xfId="11121" xr:uid="{00000000-0005-0000-0000-000032460000}"/>
    <cellStyle name="40% - Accent4 9 6 2 3 2" xfId="25435" xr:uid="{00000000-0005-0000-0000-000033460000}"/>
    <cellStyle name="40% - Accent4 9 6 2 4" xfId="19068" xr:uid="{00000000-0005-0000-0000-000034460000}"/>
    <cellStyle name="40% - Accent4 9 6 3" xfId="6130" xr:uid="{00000000-0005-0000-0000-000035460000}"/>
    <cellStyle name="40% - Accent4 9 6 3 2" xfId="16343" xr:uid="{00000000-0005-0000-0000-000036460000}"/>
    <cellStyle name="40% - Accent4 9 6 3 2 2" xfId="29309" xr:uid="{00000000-0005-0000-0000-000037460000}"/>
    <cellStyle name="40% - Accent4 9 6 3 3" xfId="21552" xr:uid="{00000000-0005-0000-0000-000038460000}"/>
    <cellStyle name="40% - Accent4 9 6 4" xfId="4852" xr:uid="{00000000-0005-0000-0000-000039460000}"/>
    <cellStyle name="40% - Accent4 9 6 4 2" xfId="15226" xr:uid="{00000000-0005-0000-0000-00003A460000}"/>
    <cellStyle name="40% - Accent4 9 6 4 2 2" xfId="28246" xr:uid="{00000000-0005-0000-0000-00003B460000}"/>
    <cellStyle name="40% - Accent4 9 6 4 3" xfId="20390" xr:uid="{00000000-0005-0000-0000-00003C460000}"/>
    <cellStyle name="40% - Accent4 9 6 5" xfId="9470" xr:uid="{00000000-0005-0000-0000-00003D460000}"/>
    <cellStyle name="40% - Accent4 9 6 5 2" xfId="24310" xr:uid="{00000000-0005-0000-0000-00003E460000}"/>
    <cellStyle name="40% - Accent4 9 6 6" xfId="17906" xr:uid="{00000000-0005-0000-0000-00003F460000}"/>
    <cellStyle name="40% - Accent4 9 7" xfId="3363" xr:uid="{00000000-0005-0000-0000-000040460000}"/>
    <cellStyle name="40% - Accent4 9 7 2" xfId="7432" xr:uid="{00000000-0005-0000-0000-000041460000}"/>
    <cellStyle name="40% - Accent4 9 7 2 2" xfId="17032" xr:uid="{00000000-0005-0000-0000-000042460000}"/>
    <cellStyle name="40% - Accent4 9 7 2 2 2" xfId="29973" xr:uid="{00000000-0005-0000-0000-000043460000}"/>
    <cellStyle name="40% - Accent4 9 7 2 3" xfId="11295" xr:uid="{00000000-0005-0000-0000-000044460000}"/>
    <cellStyle name="40% - Accent4 9 7 2 3 2" xfId="25607" xr:uid="{00000000-0005-0000-0000-000045460000}"/>
    <cellStyle name="40% - Accent4 9 7 2 4" xfId="22709" xr:uid="{00000000-0005-0000-0000-000046460000}"/>
    <cellStyle name="40% - Accent4 9 7 3" xfId="9653" xr:uid="{00000000-0005-0000-0000-000047460000}"/>
    <cellStyle name="40% - Accent4 9 7 3 2" xfId="24487" xr:uid="{00000000-0005-0000-0000-000048460000}"/>
    <cellStyle name="40% - Accent4 9 7 4" xfId="19063" xr:uid="{00000000-0005-0000-0000-000049460000}"/>
    <cellStyle name="40% - Accent4 9 8" xfId="4142" xr:uid="{00000000-0005-0000-0000-00004A460000}"/>
    <cellStyle name="40% - Accent4 9 8 2" xfId="8102" xr:uid="{00000000-0005-0000-0000-00004B460000}"/>
    <cellStyle name="40% - Accent4 9 8 2 2" xfId="14549" xr:uid="{00000000-0005-0000-0000-00004C460000}"/>
    <cellStyle name="40% - Accent4 9 8 2 2 2" xfId="27618" xr:uid="{00000000-0005-0000-0000-00004D460000}"/>
    <cellStyle name="40% - Accent4 9 8 2 3" xfId="23346" xr:uid="{00000000-0005-0000-0000-00004E460000}"/>
    <cellStyle name="40% - Accent4 9 8 3" xfId="11473" xr:uid="{00000000-0005-0000-0000-00004F460000}"/>
    <cellStyle name="40% - Accent4 9 8 3 2" xfId="25781" xr:uid="{00000000-0005-0000-0000-000050460000}"/>
    <cellStyle name="40% - Accent4 9 8 4" xfId="19700" xr:uid="{00000000-0005-0000-0000-000051460000}"/>
    <cellStyle name="40% - Accent4 9 9" xfId="6125" xr:uid="{00000000-0005-0000-0000-000052460000}"/>
    <cellStyle name="40% - Accent4 9 9 2" xfId="16338" xr:uid="{00000000-0005-0000-0000-000053460000}"/>
    <cellStyle name="40% - Accent4 9 9 2 2" xfId="29304" xr:uid="{00000000-0005-0000-0000-000054460000}"/>
    <cellStyle name="40% - Accent4 9 9 3" xfId="11651" xr:uid="{00000000-0005-0000-0000-000055460000}"/>
    <cellStyle name="40% - Accent4 9 9 3 2" xfId="25958" xr:uid="{00000000-0005-0000-0000-000056460000}"/>
    <cellStyle name="40% - Accent4 9 9 4" xfId="21547" xr:uid="{00000000-0005-0000-0000-000057460000}"/>
    <cellStyle name="40% - Accent5 10" xfId="770" xr:uid="{00000000-0005-0000-0000-000058460000}"/>
    <cellStyle name="40% - Accent5 10 10" xfId="13637" xr:uid="{00000000-0005-0000-0000-000059460000}"/>
    <cellStyle name="40% - Accent5 10 11" xfId="14076" xr:uid="{00000000-0005-0000-0000-00005A460000}"/>
    <cellStyle name="40% - Accent5 10 11 2" xfId="27250" xr:uid="{00000000-0005-0000-0000-00005B460000}"/>
    <cellStyle name="40% - Accent5 10 12" xfId="12608" xr:uid="{00000000-0005-0000-0000-00005C460000}"/>
    <cellStyle name="40% - Accent5 10 2" xfId="771" xr:uid="{00000000-0005-0000-0000-00005D460000}"/>
    <cellStyle name="40% - Accent5 10 2 2" xfId="3369" xr:uid="{00000000-0005-0000-0000-00005E460000}"/>
    <cellStyle name="40% - Accent5 10 2 2 2" xfId="7438" xr:uid="{00000000-0005-0000-0000-00005F460000}"/>
    <cellStyle name="40% - Accent5 10 2 2 2 2" xfId="13638" xr:uid="{00000000-0005-0000-0000-000060460000}"/>
    <cellStyle name="40% - Accent5 10 2 2 2 2 2" xfId="26883" xr:uid="{00000000-0005-0000-0000-000061460000}"/>
    <cellStyle name="40% - Accent5 10 2 2 2 3" xfId="22715" xr:uid="{00000000-0005-0000-0000-000062460000}"/>
    <cellStyle name="40% - Accent5 10 2 2 3" xfId="10479" xr:uid="{00000000-0005-0000-0000-000063460000}"/>
    <cellStyle name="40% - Accent5 10 2 2 3 2" xfId="24923" xr:uid="{00000000-0005-0000-0000-000064460000}"/>
    <cellStyle name="40% - Accent5 10 2 2 4" xfId="19069" xr:uid="{00000000-0005-0000-0000-000065460000}"/>
    <cellStyle name="40% - Accent5 10 2 3" xfId="6131" xr:uid="{00000000-0005-0000-0000-000066460000}"/>
    <cellStyle name="40% - Accent5 10 2 3 2" xfId="16344" xr:uid="{00000000-0005-0000-0000-000067460000}"/>
    <cellStyle name="40% - Accent5 10 2 3 2 2" xfId="29310" xr:uid="{00000000-0005-0000-0000-000068460000}"/>
    <cellStyle name="40% - Accent5 10 2 3 3" xfId="21553" xr:uid="{00000000-0005-0000-0000-000069460000}"/>
    <cellStyle name="40% - Accent5 10 2 4" xfId="4853" xr:uid="{00000000-0005-0000-0000-00006A460000}"/>
    <cellStyle name="40% - Accent5 10 2 4 2" xfId="15227" xr:uid="{00000000-0005-0000-0000-00006B460000}"/>
    <cellStyle name="40% - Accent5 10 2 4 2 2" xfId="28247" xr:uid="{00000000-0005-0000-0000-00006C460000}"/>
    <cellStyle name="40% - Accent5 10 2 4 3" xfId="20391" xr:uid="{00000000-0005-0000-0000-00006D460000}"/>
    <cellStyle name="40% - Accent5 10 2 5" xfId="8724" xr:uid="{00000000-0005-0000-0000-00006E460000}"/>
    <cellStyle name="40% - Accent5 10 2 5 2" xfId="23799" xr:uid="{00000000-0005-0000-0000-00006F460000}"/>
    <cellStyle name="40% - Accent5 10 2 6" xfId="17907" xr:uid="{00000000-0005-0000-0000-000070460000}"/>
    <cellStyle name="40% - Accent5 10 3" xfId="772" xr:uid="{00000000-0005-0000-0000-000071460000}"/>
    <cellStyle name="40% - Accent5 10 3 2" xfId="3370" xr:uid="{00000000-0005-0000-0000-000072460000}"/>
    <cellStyle name="40% - Accent5 10 3 2 2" xfId="7439" xr:uid="{00000000-0005-0000-0000-000073460000}"/>
    <cellStyle name="40% - Accent5 10 3 2 2 2" xfId="13639" xr:uid="{00000000-0005-0000-0000-000074460000}"/>
    <cellStyle name="40% - Accent5 10 3 2 2 2 2" xfId="26884" xr:uid="{00000000-0005-0000-0000-000075460000}"/>
    <cellStyle name="40% - Accent5 10 3 2 2 3" xfId="22716" xr:uid="{00000000-0005-0000-0000-000076460000}"/>
    <cellStyle name="40% - Accent5 10 3 2 3" xfId="10770" xr:uid="{00000000-0005-0000-0000-000077460000}"/>
    <cellStyle name="40% - Accent5 10 3 2 3 2" xfId="25092" xr:uid="{00000000-0005-0000-0000-000078460000}"/>
    <cellStyle name="40% - Accent5 10 3 2 4" xfId="19070" xr:uid="{00000000-0005-0000-0000-000079460000}"/>
    <cellStyle name="40% - Accent5 10 3 3" xfId="6132" xr:uid="{00000000-0005-0000-0000-00007A460000}"/>
    <cellStyle name="40% - Accent5 10 3 3 2" xfId="16345" xr:uid="{00000000-0005-0000-0000-00007B460000}"/>
    <cellStyle name="40% - Accent5 10 3 3 2 2" xfId="29311" xr:uid="{00000000-0005-0000-0000-00007C460000}"/>
    <cellStyle name="40% - Accent5 10 3 3 3" xfId="21554" xr:uid="{00000000-0005-0000-0000-00007D460000}"/>
    <cellStyle name="40% - Accent5 10 3 4" xfId="4854" xr:uid="{00000000-0005-0000-0000-00007E460000}"/>
    <cellStyle name="40% - Accent5 10 3 4 2" xfId="15228" xr:uid="{00000000-0005-0000-0000-00007F460000}"/>
    <cellStyle name="40% - Accent5 10 3 4 2 2" xfId="28248" xr:uid="{00000000-0005-0000-0000-000080460000}"/>
    <cellStyle name="40% - Accent5 10 3 4 3" xfId="20392" xr:uid="{00000000-0005-0000-0000-000081460000}"/>
    <cellStyle name="40% - Accent5 10 3 5" xfId="8952" xr:uid="{00000000-0005-0000-0000-000082460000}"/>
    <cellStyle name="40% - Accent5 10 3 5 2" xfId="23961" xr:uid="{00000000-0005-0000-0000-000083460000}"/>
    <cellStyle name="40% - Accent5 10 3 6" xfId="17908" xr:uid="{00000000-0005-0000-0000-000084460000}"/>
    <cellStyle name="40% - Accent5 10 4" xfId="773" xr:uid="{00000000-0005-0000-0000-000085460000}"/>
    <cellStyle name="40% - Accent5 10 4 2" xfId="3371" xr:uid="{00000000-0005-0000-0000-000086460000}"/>
    <cellStyle name="40% - Accent5 10 4 2 2" xfId="7440" xr:uid="{00000000-0005-0000-0000-000087460000}"/>
    <cellStyle name="40% - Accent5 10 4 2 2 2" xfId="13640" xr:uid="{00000000-0005-0000-0000-000088460000}"/>
    <cellStyle name="40% - Accent5 10 4 2 2 2 2" xfId="26885" xr:uid="{00000000-0005-0000-0000-000089460000}"/>
    <cellStyle name="40% - Accent5 10 4 2 2 3" xfId="22717" xr:uid="{00000000-0005-0000-0000-00008A460000}"/>
    <cellStyle name="40% - Accent5 10 4 2 3" xfId="10947" xr:uid="{00000000-0005-0000-0000-00008B460000}"/>
    <cellStyle name="40% - Accent5 10 4 2 3 2" xfId="25264" xr:uid="{00000000-0005-0000-0000-00008C460000}"/>
    <cellStyle name="40% - Accent5 10 4 2 4" xfId="19071" xr:uid="{00000000-0005-0000-0000-00008D460000}"/>
    <cellStyle name="40% - Accent5 10 4 3" xfId="6133" xr:uid="{00000000-0005-0000-0000-00008E460000}"/>
    <cellStyle name="40% - Accent5 10 4 3 2" xfId="16346" xr:uid="{00000000-0005-0000-0000-00008F460000}"/>
    <cellStyle name="40% - Accent5 10 4 3 2 2" xfId="29312" xr:uid="{00000000-0005-0000-0000-000090460000}"/>
    <cellStyle name="40% - Accent5 10 4 3 3" xfId="21555" xr:uid="{00000000-0005-0000-0000-000091460000}"/>
    <cellStyle name="40% - Accent5 10 4 4" xfId="4855" xr:uid="{00000000-0005-0000-0000-000092460000}"/>
    <cellStyle name="40% - Accent5 10 4 4 2" xfId="15229" xr:uid="{00000000-0005-0000-0000-000093460000}"/>
    <cellStyle name="40% - Accent5 10 4 4 2 2" xfId="28249" xr:uid="{00000000-0005-0000-0000-000094460000}"/>
    <cellStyle name="40% - Accent5 10 4 4 3" xfId="20393" xr:uid="{00000000-0005-0000-0000-000095460000}"/>
    <cellStyle name="40% - Accent5 10 4 5" xfId="9296" xr:uid="{00000000-0005-0000-0000-000096460000}"/>
    <cellStyle name="40% - Accent5 10 4 5 2" xfId="24136" xr:uid="{00000000-0005-0000-0000-000097460000}"/>
    <cellStyle name="40% - Accent5 10 4 6" xfId="17909" xr:uid="{00000000-0005-0000-0000-000098460000}"/>
    <cellStyle name="40% - Accent5 10 5" xfId="774" xr:uid="{00000000-0005-0000-0000-000099460000}"/>
    <cellStyle name="40% - Accent5 10 5 2" xfId="3372" xr:uid="{00000000-0005-0000-0000-00009A460000}"/>
    <cellStyle name="40% - Accent5 10 5 2 2" xfId="7441" xr:uid="{00000000-0005-0000-0000-00009B460000}"/>
    <cellStyle name="40% - Accent5 10 5 2 2 2" xfId="13641" xr:uid="{00000000-0005-0000-0000-00009C460000}"/>
    <cellStyle name="40% - Accent5 10 5 2 2 2 2" xfId="26886" xr:uid="{00000000-0005-0000-0000-00009D460000}"/>
    <cellStyle name="40% - Accent5 10 5 2 2 3" xfId="22718" xr:uid="{00000000-0005-0000-0000-00009E460000}"/>
    <cellStyle name="40% - Accent5 10 5 2 3" xfId="11122" xr:uid="{00000000-0005-0000-0000-00009F460000}"/>
    <cellStyle name="40% - Accent5 10 5 2 3 2" xfId="25436" xr:uid="{00000000-0005-0000-0000-0000A0460000}"/>
    <cellStyle name="40% - Accent5 10 5 2 4" xfId="19072" xr:uid="{00000000-0005-0000-0000-0000A1460000}"/>
    <cellStyle name="40% - Accent5 10 5 3" xfId="6134" xr:uid="{00000000-0005-0000-0000-0000A2460000}"/>
    <cellStyle name="40% - Accent5 10 5 3 2" xfId="16347" xr:uid="{00000000-0005-0000-0000-0000A3460000}"/>
    <cellStyle name="40% - Accent5 10 5 3 2 2" xfId="29313" xr:uid="{00000000-0005-0000-0000-0000A4460000}"/>
    <cellStyle name="40% - Accent5 10 5 3 3" xfId="21556" xr:uid="{00000000-0005-0000-0000-0000A5460000}"/>
    <cellStyle name="40% - Accent5 10 5 4" xfId="4856" xr:uid="{00000000-0005-0000-0000-0000A6460000}"/>
    <cellStyle name="40% - Accent5 10 5 4 2" xfId="15230" xr:uid="{00000000-0005-0000-0000-0000A7460000}"/>
    <cellStyle name="40% - Accent5 10 5 4 2 2" xfId="28250" xr:uid="{00000000-0005-0000-0000-0000A8460000}"/>
    <cellStyle name="40% - Accent5 10 5 4 3" xfId="20394" xr:uid="{00000000-0005-0000-0000-0000A9460000}"/>
    <cellStyle name="40% - Accent5 10 5 5" xfId="9471" xr:uid="{00000000-0005-0000-0000-0000AA460000}"/>
    <cellStyle name="40% - Accent5 10 5 5 2" xfId="24311" xr:uid="{00000000-0005-0000-0000-0000AB460000}"/>
    <cellStyle name="40% - Accent5 10 5 6" xfId="17910" xr:uid="{00000000-0005-0000-0000-0000AC460000}"/>
    <cellStyle name="40% - Accent5 10 6" xfId="4143" xr:uid="{00000000-0005-0000-0000-0000AD460000}"/>
    <cellStyle name="40% - Accent5 10 6 2" xfId="8103" xr:uid="{00000000-0005-0000-0000-0000AE460000}"/>
    <cellStyle name="40% - Accent5 10 6 2 2" xfId="17248" xr:uid="{00000000-0005-0000-0000-0000AF460000}"/>
    <cellStyle name="40% - Accent5 10 6 2 2 2" xfId="30185" xr:uid="{00000000-0005-0000-0000-0000B0460000}"/>
    <cellStyle name="40% - Accent5 10 6 2 3" xfId="11296" xr:uid="{00000000-0005-0000-0000-0000B1460000}"/>
    <cellStyle name="40% - Accent5 10 6 2 3 2" xfId="25608" xr:uid="{00000000-0005-0000-0000-0000B2460000}"/>
    <cellStyle name="40% - Accent5 10 6 2 4" xfId="23347" xr:uid="{00000000-0005-0000-0000-0000B3460000}"/>
    <cellStyle name="40% - Accent5 10 6 3" xfId="9654" xr:uid="{00000000-0005-0000-0000-0000B4460000}"/>
    <cellStyle name="40% - Accent5 10 6 3 2" xfId="24488" xr:uid="{00000000-0005-0000-0000-0000B5460000}"/>
    <cellStyle name="40% - Accent5 10 6 4" xfId="19701" xr:uid="{00000000-0005-0000-0000-0000B6460000}"/>
    <cellStyle name="40% - Accent5 10 7" xfId="11474" xr:uid="{00000000-0005-0000-0000-0000B7460000}"/>
    <cellStyle name="40% - Accent5 10 7 2" xfId="25782" xr:uid="{00000000-0005-0000-0000-0000B8460000}"/>
    <cellStyle name="40% - Accent5 10 8" xfId="11652" xr:uid="{00000000-0005-0000-0000-0000B9460000}"/>
    <cellStyle name="40% - Accent5 10 8 2" xfId="25959" xr:uid="{00000000-0005-0000-0000-0000BA460000}"/>
    <cellStyle name="40% - Accent5 10 9" xfId="10184" xr:uid="{00000000-0005-0000-0000-0000BB460000}"/>
    <cellStyle name="40% - Accent5 10 9 2" xfId="12888" xr:uid="{00000000-0005-0000-0000-0000BC460000}"/>
    <cellStyle name="40% - Accent5 10 9 2 2" xfId="26412" xr:uid="{00000000-0005-0000-0000-0000BD460000}"/>
    <cellStyle name="40% - Accent5 11" xfId="775" xr:uid="{00000000-0005-0000-0000-0000BE460000}"/>
    <cellStyle name="40% - Accent5 11 10" xfId="12676" xr:uid="{00000000-0005-0000-0000-0000BF460000}"/>
    <cellStyle name="40% - Accent5 11 10 2" xfId="26282" xr:uid="{00000000-0005-0000-0000-0000C0460000}"/>
    <cellStyle name="40% - Accent5 11 11" xfId="8166" xr:uid="{00000000-0005-0000-0000-0000C1460000}"/>
    <cellStyle name="40% - Accent5 11 12" xfId="17911" xr:uid="{00000000-0005-0000-0000-0000C2460000}"/>
    <cellStyle name="40% - Accent5 11 2" xfId="776" xr:uid="{00000000-0005-0000-0000-0000C3460000}"/>
    <cellStyle name="40% - Accent5 11 2 2" xfId="3374" xr:uid="{00000000-0005-0000-0000-0000C4460000}"/>
    <cellStyle name="40% - Accent5 11 2 2 2" xfId="7443" xr:uid="{00000000-0005-0000-0000-0000C5460000}"/>
    <cellStyle name="40% - Accent5 11 2 2 2 2" xfId="13642" xr:uid="{00000000-0005-0000-0000-0000C6460000}"/>
    <cellStyle name="40% - Accent5 11 2 2 2 2 2" xfId="26887" xr:uid="{00000000-0005-0000-0000-0000C7460000}"/>
    <cellStyle name="40% - Accent5 11 2 2 2 3" xfId="22720" xr:uid="{00000000-0005-0000-0000-0000C8460000}"/>
    <cellStyle name="40% - Accent5 11 2 2 3" xfId="10771" xr:uid="{00000000-0005-0000-0000-0000C9460000}"/>
    <cellStyle name="40% - Accent5 11 2 2 3 2" xfId="25093" xr:uid="{00000000-0005-0000-0000-0000CA460000}"/>
    <cellStyle name="40% - Accent5 11 2 2 4" xfId="19074" xr:uid="{00000000-0005-0000-0000-0000CB460000}"/>
    <cellStyle name="40% - Accent5 11 2 3" xfId="6136" xr:uid="{00000000-0005-0000-0000-0000CC460000}"/>
    <cellStyle name="40% - Accent5 11 2 3 2" xfId="16349" xr:uid="{00000000-0005-0000-0000-0000CD460000}"/>
    <cellStyle name="40% - Accent5 11 2 3 2 2" xfId="29315" xr:uid="{00000000-0005-0000-0000-0000CE460000}"/>
    <cellStyle name="40% - Accent5 11 2 3 3" xfId="21558" xr:uid="{00000000-0005-0000-0000-0000CF460000}"/>
    <cellStyle name="40% - Accent5 11 2 4" xfId="4858" xr:uid="{00000000-0005-0000-0000-0000D0460000}"/>
    <cellStyle name="40% - Accent5 11 2 4 2" xfId="15231" xr:uid="{00000000-0005-0000-0000-0000D1460000}"/>
    <cellStyle name="40% - Accent5 11 2 4 2 2" xfId="28251" xr:uid="{00000000-0005-0000-0000-0000D2460000}"/>
    <cellStyle name="40% - Accent5 11 2 4 3" xfId="20396" xr:uid="{00000000-0005-0000-0000-0000D3460000}"/>
    <cellStyle name="40% - Accent5 11 2 5" xfId="8725" xr:uid="{00000000-0005-0000-0000-0000D4460000}"/>
    <cellStyle name="40% - Accent5 11 2 5 2" xfId="23800" xr:uid="{00000000-0005-0000-0000-0000D5460000}"/>
    <cellStyle name="40% - Accent5 11 2 6" xfId="17912" xr:uid="{00000000-0005-0000-0000-0000D6460000}"/>
    <cellStyle name="40% - Accent5 11 3" xfId="777" xr:uid="{00000000-0005-0000-0000-0000D7460000}"/>
    <cellStyle name="40% - Accent5 11 3 2" xfId="3375" xr:uid="{00000000-0005-0000-0000-0000D8460000}"/>
    <cellStyle name="40% - Accent5 11 3 2 2" xfId="7444" xr:uid="{00000000-0005-0000-0000-0000D9460000}"/>
    <cellStyle name="40% - Accent5 11 3 2 2 2" xfId="13643" xr:uid="{00000000-0005-0000-0000-0000DA460000}"/>
    <cellStyle name="40% - Accent5 11 3 2 2 2 2" xfId="26888" xr:uid="{00000000-0005-0000-0000-0000DB460000}"/>
    <cellStyle name="40% - Accent5 11 3 2 2 3" xfId="22721" xr:uid="{00000000-0005-0000-0000-0000DC460000}"/>
    <cellStyle name="40% - Accent5 11 3 2 3" xfId="10948" xr:uid="{00000000-0005-0000-0000-0000DD460000}"/>
    <cellStyle name="40% - Accent5 11 3 2 3 2" xfId="25265" xr:uid="{00000000-0005-0000-0000-0000DE460000}"/>
    <cellStyle name="40% - Accent5 11 3 2 4" xfId="19075" xr:uid="{00000000-0005-0000-0000-0000DF460000}"/>
    <cellStyle name="40% - Accent5 11 3 3" xfId="6137" xr:uid="{00000000-0005-0000-0000-0000E0460000}"/>
    <cellStyle name="40% - Accent5 11 3 3 2" xfId="16350" xr:uid="{00000000-0005-0000-0000-0000E1460000}"/>
    <cellStyle name="40% - Accent5 11 3 3 2 2" xfId="29316" xr:uid="{00000000-0005-0000-0000-0000E2460000}"/>
    <cellStyle name="40% - Accent5 11 3 3 3" xfId="21559" xr:uid="{00000000-0005-0000-0000-0000E3460000}"/>
    <cellStyle name="40% - Accent5 11 3 4" xfId="4859" xr:uid="{00000000-0005-0000-0000-0000E4460000}"/>
    <cellStyle name="40% - Accent5 11 3 4 2" xfId="15232" xr:uid="{00000000-0005-0000-0000-0000E5460000}"/>
    <cellStyle name="40% - Accent5 11 3 4 2 2" xfId="28252" xr:uid="{00000000-0005-0000-0000-0000E6460000}"/>
    <cellStyle name="40% - Accent5 11 3 4 3" xfId="20397" xr:uid="{00000000-0005-0000-0000-0000E7460000}"/>
    <cellStyle name="40% - Accent5 11 3 5" xfId="9297" xr:uid="{00000000-0005-0000-0000-0000E8460000}"/>
    <cellStyle name="40% - Accent5 11 3 5 2" xfId="24137" xr:uid="{00000000-0005-0000-0000-0000E9460000}"/>
    <cellStyle name="40% - Accent5 11 3 6" xfId="17913" xr:uid="{00000000-0005-0000-0000-0000EA460000}"/>
    <cellStyle name="40% - Accent5 11 4" xfId="778" xr:uid="{00000000-0005-0000-0000-0000EB460000}"/>
    <cellStyle name="40% - Accent5 11 4 2" xfId="3376" xr:uid="{00000000-0005-0000-0000-0000EC460000}"/>
    <cellStyle name="40% - Accent5 11 4 2 2" xfId="7445" xr:uid="{00000000-0005-0000-0000-0000ED460000}"/>
    <cellStyle name="40% - Accent5 11 4 2 2 2" xfId="13644" xr:uid="{00000000-0005-0000-0000-0000EE460000}"/>
    <cellStyle name="40% - Accent5 11 4 2 2 2 2" xfId="26889" xr:uid="{00000000-0005-0000-0000-0000EF460000}"/>
    <cellStyle name="40% - Accent5 11 4 2 2 3" xfId="22722" xr:uid="{00000000-0005-0000-0000-0000F0460000}"/>
    <cellStyle name="40% - Accent5 11 4 2 3" xfId="11123" xr:uid="{00000000-0005-0000-0000-0000F1460000}"/>
    <cellStyle name="40% - Accent5 11 4 2 3 2" xfId="25437" xr:uid="{00000000-0005-0000-0000-0000F2460000}"/>
    <cellStyle name="40% - Accent5 11 4 2 4" xfId="19076" xr:uid="{00000000-0005-0000-0000-0000F3460000}"/>
    <cellStyle name="40% - Accent5 11 4 3" xfId="6138" xr:uid="{00000000-0005-0000-0000-0000F4460000}"/>
    <cellStyle name="40% - Accent5 11 4 3 2" xfId="16351" xr:uid="{00000000-0005-0000-0000-0000F5460000}"/>
    <cellStyle name="40% - Accent5 11 4 3 2 2" xfId="29317" xr:uid="{00000000-0005-0000-0000-0000F6460000}"/>
    <cellStyle name="40% - Accent5 11 4 3 3" xfId="21560" xr:uid="{00000000-0005-0000-0000-0000F7460000}"/>
    <cellStyle name="40% - Accent5 11 4 4" xfId="4860" xr:uid="{00000000-0005-0000-0000-0000F8460000}"/>
    <cellStyle name="40% - Accent5 11 4 4 2" xfId="15233" xr:uid="{00000000-0005-0000-0000-0000F9460000}"/>
    <cellStyle name="40% - Accent5 11 4 4 2 2" xfId="28253" xr:uid="{00000000-0005-0000-0000-0000FA460000}"/>
    <cellStyle name="40% - Accent5 11 4 4 3" xfId="20398" xr:uid="{00000000-0005-0000-0000-0000FB460000}"/>
    <cellStyle name="40% - Accent5 11 4 5" xfId="9472" xr:uid="{00000000-0005-0000-0000-0000FC460000}"/>
    <cellStyle name="40% - Accent5 11 4 5 2" xfId="24312" xr:uid="{00000000-0005-0000-0000-0000FD460000}"/>
    <cellStyle name="40% - Accent5 11 4 6" xfId="17914" xr:uid="{00000000-0005-0000-0000-0000FE460000}"/>
    <cellStyle name="40% - Accent5 11 5" xfId="3373" xr:uid="{00000000-0005-0000-0000-0000FF460000}"/>
    <cellStyle name="40% - Accent5 11 5 2" xfId="7442" xr:uid="{00000000-0005-0000-0000-000000470000}"/>
    <cellStyle name="40% - Accent5 11 5 2 2" xfId="17034" xr:uid="{00000000-0005-0000-0000-000001470000}"/>
    <cellStyle name="40% - Accent5 11 5 2 2 2" xfId="29974" xr:uid="{00000000-0005-0000-0000-000002470000}"/>
    <cellStyle name="40% - Accent5 11 5 2 3" xfId="11297" xr:uid="{00000000-0005-0000-0000-000003470000}"/>
    <cellStyle name="40% - Accent5 11 5 2 3 2" xfId="25609" xr:uid="{00000000-0005-0000-0000-000004470000}"/>
    <cellStyle name="40% - Accent5 11 5 2 4" xfId="22719" xr:uid="{00000000-0005-0000-0000-000005470000}"/>
    <cellStyle name="40% - Accent5 11 5 3" xfId="9655" xr:uid="{00000000-0005-0000-0000-000006470000}"/>
    <cellStyle name="40% - Accent5 11 5 3 2" xfId="24489" xr:uid="{00000000-0005-0000-0000-000007470000}"/>
    <cellStyle name="40% - Accent5 11 5 4" xfId="19073" xr:uid="{00000000-0005-0000-0000-000008470000}"/>
    <cellStyle name="40% - Accent5 11 6" xfId="4144" xr:uid="{00000000-0005-0000-0000-000009470000}"/>
    <cellStyle name="40% - Accent5 11 6 2" xfId="8104" xr:uid="{00000000-0005-0000-0000-00000A470000}"/>
    <cellStyle name="40% - Accent5 11 6 2 2" xfId="14550" xr:uid="{00000000-0005-0000-0000-00000B470000}"/>
    <cellStyle name="40% - Accent5 11 6 2 2 2" xfId="27619" xr:uid="{00000000-0005-0000-0000-00000C470000}"/>
    <cellStyle name="40% - Accent5 11 6 2 3" xfId="23348" xr:uid="{00000000-0005-0000-0000-00000D470000}"/>
    <cellStyle name="40% - Accent5 11 6 3" xfId="11475" xr:uid="{00000000-0005-0000-0000-00000E470000}"/>
    <cellStyle name="40% - Accent5 11 6 3 2" xfId="25783" xr:uid="{00000000-0005-0000-0000-00000F470000}"/>
    <cellStyle name="40% - Accent5 11 6 4" xfId="19702" xr:uid="{00000000-0005-0000-0000-000010470000}"/>
    <cellStyle name="40% - Accent5 11 7" xfId="6135" xr:uid="{00000000-0005-0000-0000-000011470000}"/>
    <cellStyle name="40% - Accent5 11 7 2" xfId="16348" xr:uid="{00000000-0005-0000-0000-000012470000}"/>
    <cellStyle name="40% - Accent5 11 7 2 2" xfId="29314" xr:uid="{00000000-0005-0000-0000-000013470000}"/>
    <cellStyle name="40% - Accent5 11 7 3" xfId="11653" xr:uid="{00000000-0005-0000-0000-000014470000}"/>
    <cellStyle name="40% - Accent5 11 7 3 2" xfId="25960" xr:uid="{00000000-0005-0000-0000-000015470000}"/>
    <cellStyle name="40% - Accent5 11 7 4" xfId="21557" xr:uid="{00000000-0005-0000-0000-000016470000}"/>
    <cellStyle name="40% - Accent5 11 8" xfId="4857" xr:uid="{00000000-0005-0000-0000-000017470000}"/>
    <cellStyle name="40% - Accent5 11 8 2" xfId="12889" xr:uid="{00000000-0005-0000-0000-000018470000}"/>
    <cellStyle name="40% - Accent5 11 8 2 2" xfId="26413" xr:uid="{00000000-0005-0000-0000-000019470000}"/>
    <cellStyle name="40% - Accent5 11 8 3" xfId="10480" xr:uid="{00000000-0005-0000-0000-00001A470000}"/>
    <cellStyle name="40% - Accent5 11 8 3 2" xfId="24924" xr:uid="{00000000-0005-0000-0000-00001B470000}"/>
    <cellStyle name="40% - Accent5 11 8 4" xfId="20395" xr:uid="{00000000-0005-0000-0000-00001C470000}"/>
    <cellStyle name="40% - Accent5 11 9" xfId="14077" xr:uid="{00000000-0005-0000-0000-00001D470000}"/>
    <cellStyle name="40% - Accent5 11 9 2" xfId="27251" xr:uid="{00000000-0005-0000-0000-00001E470000}"/>
    <cellStyle name="40% - Accent5 12" xfId="779" xr:uid="{00000000-0005-0000-0000-00001F470000}"/>
    <cellStyle name="40% - Accent5 12 10" xfId="12677" xr:uid="{00000000-0005-0000-0000-000020470000}"/>
    <cellStyle name="40% - Accent5 12 10 2" xfId="26283" xr:uid="{00000000-0005-0000-0000-000021470000}"/>
    <cellStyle name="40% - Accent5 12 11" xfId="8726" xr:uid="{00000000-0005-0000-0000-000022470000}"/>
    <cellStyle name="40% - Accent5 12 11 2" xfId="23801" xr:uid="{00000000-0005-0000-0000-000023470000}"/>
    <cellStyle name="40% - Accent5 12 12" xfId="17915" xr:uid="{00000000-0005-0000-0000-000024470000}"/>
    <cellStyle name="40% - Accent5 12 2" xfId="780" xr:uid="{00000000-0005-0000-0000-000025470000}"/>
    <cellStyle name="40% - Accent5 12 2 2" xfId="3378" xr:uid="{00000000-0005-0000-0000-000026470000}"/>
    <cellStyle name="40% - Accent5 12 2 2 2" xfId="7447" xr:uid="{00000000-0005-0000-0000-000027470000}"/>
    <cellStyle name="40% - Accent5 12 2 2 2 2" xfId="13645" xr:uid="{00000000-0005-0000-0000-000028470000}"/>
    <cellStyle name="40% - Accent5 12 2 2 2 2 2" xfId="26890" xr:uid="{00000000-0005-0000-0000-000029470000}"/>
    <cellStyle name="40% - Accent5 12 2 2 2 3" xfId="22724" xr:uid="{00000000-0005-0000-0000-00002A470000}"/>
    <cellStyle name="40% - Accent5 12 2 2 3" xfId="10772" xr:uid="{00000000-0005-0000-0000-00002B470000}"/>
    <cellStyle name="40% - Accent5 12 2 2 3 2" xfId="25094" xr:uid="{00000000-0005-0000-0000-00002C470000}"/>
    <cellStyle name="40% - Accent5 12 2 2 4" xfId="19078" xr:uid="{00000000-0005-0000-0000-00002D470000}"/>
    <cellStyle name="40% - Accent5 12 2 3" xfId="6140" xr:uid="{00000000-0005-0000-0000-00002E470000}"/>
    <cellStyle name="40% - Accent5 12 2 3 2" xfId="16353" xr:uid="{00000000-0005-0000-0000-00002F470000}"/>
    <cellStyle name="40% - Accent5 12 2 3 2 2" xfId="29319" xr:uid="{00000000-0005-0000-0000-000030470000}"/>
    <cellStyle name="40% - Accent5 12 2 3 3" xfId="21562" xr:uid="{00000000-0005-0000-0000-000031470000}"/>
    <cellStyle name="40% - Accent5 12 2 4" xfId="4862" xr:uid="{00000000-0005-0000-0000-000032470000}"/>
    <cellStyle name="40% - Accent5 12 2 4 2" xfId="15234" xr:uid="{00000000-0005-0000-0000-000033470000}"/>
    <cellStyle name="40% - Accent5 12 2 4 2 2" xfId="28254" xr:uid="{00000000-0005-0000-0000-000034470000}"/>
    <cellStyle name="40% - Accent5 12 2 4 3" xfId="20400" xr:uid="{00000000-0005-0000-0000-000035470000}"/>
    <cellStyle name="40% - Accent5 12 2 5" xfId="8953" xr:uid="{00000000-0005-0000-0000-000036470000}"/>
    <cellStyle name="40% - Accent5 12 2 5 2" xfId="23962" xr:uid="{00000000-0005-0000-0000-000037470000}"/>
    <cellStyle name="40% - Accent5 12 2 6" xfId="17916" xr:uid="{00000000-0005-0000-0000-000038470000}"/>
    <cellStyle name="40% - Accent5 12 3" xfId="781" xr:uid="{00000000-0005-0000-0000-000039470000}"/>
    <cellStyle name="40% - Accent5 12 3 2" xfId="3379" xr:uid="{00000000-0005-0000-0000-00003A470000}"/>
    <cellStyle name="40% - Accent5 12 3 2 2" xfId="7448" xr:uid="{00000000-0005-0000-0000-00003B470000}"/>
    <cellStyle name="40% - Accent5 12 3 2 2 2" xfId="13646" xr:uid="{00000000-0005-0000-0000-00003C470000}"/>
    <cellStyle name="40% - Accent5 12 3 2 2 2 2" xfId="26891" xr:uid="{00000000-0005-0000-0000-00003D470000}"/>
    <cellStyle name="40% - Accent5 12 3 2 2 3" xfId="22725" xr:uid="{00000000-0005-0000-0000-00003E470000}"/>
    <cellStyle name="40% - Accent5 12 3 2 3" xfId="10949" xr:uid="{00000000-0005-0000-0000-00003F470000}"/>
    <cellStyle name="40% - Accent5 12 3 2 3 2" xfId="25266" xr:uid="{00000000-0005-0000-0000-000040470000}"/>
    <cellStyle name="40% - Accent5 12 3 2 4" xfId="19079" xr:uid="{00000000-0005-0000-0000-000041470000}"/>
    <cellStyle name="40% - Accent5 12 3 3" xfId="6141" xr:uid="{00000000-0005-0000-0000-000042470000}"/>
    <cellStyle name="40% - Accent5 12 3 3 2" xfId="16354" xr:uid="{00000000-0005-0000-0000-000043470000}"/>
    <cellStyle name="40% - Accent5 12 3 3 2 2" xfId="29320" xr:uid="{00000000-0005-0000-0000-000044470000}"/>
    <cellStyle name="40% - Accent5 12 3 3 3" xfId="21563" xr:uid="{00000000-0005-0000-0000-000045470000}"/>
    <cellStyle name="40% - Accent5 12 3 4" xfId="4863" xr:uid="{00000000-0005-0000-0000-000046470000}"/>
    <cellStyle name="40% - Accent5 12 3 4 2" xfId="15235" xr:uid="{00000000-0005-0000-0000-000047470000}"/>
    <cellStyle name="40% - Accent5 12 3 4 2 2" xfId="28255" xr:uid="{00000000-0005-0000-0000-000048470000}"/>
    <cellStyle name="40% - Accent5 12 3 4 3" xfId="20401" xr:uid="{00000000-0005-0000-0000-000049470000}"/>
    <cellStyle name="40% - Accent5 12 3 5" xfId="9298" xr:uid="{00000000-0005-0000-0000-00004A470000}"/>
    <cellStyle name="40% - Accent5 12 3 5 2" xfId="24138" xr:uid="{00000000-0005-0000-0000-00004B470000}"/>
    <cellStyle name="40% - Accent5 12 3 6" xfId="17917" xr:uid="{00000000-0005-0000-0000-00004C470000}"/>
    <cellStyle name="40% - Accent5 12 4" xfId="782" xr:uid="{00000000-0005-0000-0000-00004D470000}"/>
    <cellStyle name="40% - Accent5 12 4 2" xfId="3380" xr:uid="{00000000-0005-0000-0000-00004E470000}"/>
    <cellStyle name="40% - Accent5 12 4 2 2" xfId="7449" xr:uid="{00000000-0005-0000-0000-00004F470000}"/>
    <cellStyle name="40% - Accent5 12 4 2 2 2" xfId="13647" xr:uid="{00000000-0005-0000-0000-000050470000}"/>
    <cellStyle name="40% - Accent5 12 4 2 2 2 2" xfId="26892" xr:uid="{00000000-0005-0000-0000-000051470000}"/>
    <cellStyle name="40% - Accent5 12 4 2 2 3" xfId="22726" xr:uid="{00000000-0005-0000-0000-000052470000}"/>
    <cellStyle name="40% - Accent5 12 4 2 3" xfId="11124" xr:uid="{00000000-0005-0000-0000-000053470000}"/>
    <cellStyle name="40% - Accent5 12 4 2 3 2" xfId="25438" xr:uid="{00000000-0005-0000-0000-000054470000}"/>
    <cellStyle name="40% - Accent5 12 4 2 4" xfId="19080" xr:uid="{00000000-0005-0000-0000-000055470000}"/>
    <cellStyle name="40% - Accent5 12 4 3" xfId="6142" xr:uid="{00000000-0005-0000-0000-000056470000}"/>
    <cellStyle name="40% - Accent5 12 4 3 2" xfId="16355" xr:uid="{00000000-0005-0000-0000-000057470000}"/>
    <cellStyle name="40% - Accent5 12 4 3 2 2" xfId="29321" xr:uid="{00000000-0005-0000-0000-000058470000}"/>
    <cellStyle name="40% - Accent5 12 4 3 3" xfId="21564" xr:uid="{00000000-0005-0000-0000-000059470000}"/>
    <cellStyle name="40% - Accent5 12 4 4" xfId="4864" xr:uid="{00000000-0005-0000-0000-00005A470000}"/>
    <cellStyle name="40% - Accent5 12 4 4 2" xfId="15236" xr:uid="{00000000-0005-0000-0000-00005B470000}"/>
    <cellStyle name="40% - Accent5 12 4 4 2 2" xfId="28256" xr:uid="{00000000-0005-0000-0000-00005C470000}"/>
    <cellStyle name="40% - Accent5 12 4 4 3" xfId="20402" xr:uid="{00000000-0005-0000-0000-00005D470000}"/>
    <cellStyle name="40% - Accent5 12 4 5" xfId="9473" xr:uid="{00000000-0005-0000-0000-00005E470000}"/>
    <cellStyle name="40% - Accent5 12 4 5 2" xfId="24313" xr:uid="{00000000-0005-0000-0000-00005F470000}"/>
    <cellStyle name="40% - Accent5 12 4 6" xfId="17918" xr:uid="{00000000-0005-0000-0000-000060470000}"/>
    <cellStyle name="40% - Accent5 12 5" xfId="3377" xr:uid="{00000000-0005-0000-0000-000061470000}"/>
    <cellStyle name="40% - Accent5 12 5 2" xfId="7446" xr:uid="{00000000-0005-0000-0000-000062470000}"/>
    <cellStyle name="40% - Accent5 12 5 2 2" xfId="17035" xr:uid="{00000000-0005-0000-0000-000063470000}"/>
    <cellStyle name="40% - Accent5 12 5 2 2 2" xfId="29975" xr:uid="{00000000-0005-0000-0000-000064470000}"/>
    <cellStyle name="40% - Accent5 12 5 2 3" xfId="11298" xr:uid="{00000000-0005-0000-0000-000065470000}"/>
    <cellStyle name="40% - Accent5 12 5 2 3 2" xfId="25610" xr:uid="{00000000-0005-0000-0000-000066470000}"/>
    <cellStyle name="40% - Accent5 12 5 2 4" xfId="22723" xr:uid="{00000000-0005-0000-0000-000067470000}"/>
    <cellStyle name="40% - Accent5 12 5 3" xfId="9656" xr:uid="{00000000-0005-0000-0000-000068470000}"/>
    <cellStyle name="40% - Accent5 12 5 3 2" xfId="24490" xr:uid="{00000000-0005-0000-0000-000069470000}"/>
    <cellStyle name="40% - Accent5 12 5 4" xfId="19077" xr:uid="{00000000-0005-0000-0000-00006A470000}"/>
    <cellStyle name="40% - Accent5 12 6" xfId="4145" xr:uid="{00000000-0005-0000-0000-00006B470000}"/>
    <cellStyle name="40% - Accent5 12 6 2" xfId="8105" xr:uid="{00000000-0005-0000-0000-00006C470000}"/>
    <cellStyle name="40% - Accent5 12 6 2 2" xfId="14551" xr:uid="{00000000-0005-0000-0000-00006D470000}"/>
    <cellStyle name="40% - Accent5 12 6 2 2 2" xfId="27620" xr:uid="{00000000-0005-0000-0000-00006E470000}"/>
    <cellStyle name="40% - Accent5 12 6 2 3" xfId="23349" xr:uid="{00000000-0005-0000-0000-00006F470000}"/>
    <cellStyle name="40% - Accent5 12 6 3" xfId="11476" xr:uid="{00000000-0005-0000-0000-000070470000}"/>
    <cellStyle name="40% - Accent5 12 6 3 2" xfId="25784" xr:uid="{00000000-0005-0000-0000-000071470000}"/>
    <cellStyle name="40% - Accent5 12 6 4" xfId="19703" xr:uid="{00000000-0005-0000-0000-000072470000}"/>
    <cellStyle name="40% - Accent5 12 7" xfId="6139" xr:uid="{00000000-0005-0000-0000-000073470000}"/>
    <cellStyle name="40% - Accent5 12 7 2" xfId="16352" xr:uid="{00000000-0005-0000-0000-000074470000}"/>
    <cellStyle name="40% - Accent5 12 7 2 2" xfId="29318" xr:uid="{00000000-0005-0000-0000-000075470000}"/>
    <cellStyle name="40% - Accent5 12 7 3" xfId="11654" xr:uid="{00000000-0005-0000-0000-000076470000}"/>
    <cellStyle name="40% - Accent5 12 7 3 2" xfId="25961" xr:uid="{00000000-0005-0000-0000-000077470000}"/>
    <cellStyle name="40% - Accent5 12 7 4" xfId="21561" xr:uid="{00000000-0005-0000-0000-000078470000}"/>
    <cellStyle name="40% - Accent5 12 8" xfId="4861" xr:uid="{00000000-0005-0000-0000-000079470000}"/>
    <cellStyle name="40% - Accent5 12 8 2" xfId="12890" xr:uid="{00000000-0005-0000-0000-00007A470000}"/>
    <cellStyle name="40% - Accent5 12 8 2 2" xfId="26414" xr:uid="{00000000-0005-0000-0000-00007B470000}"/>
    <cellStyle name="40% - Accent5 12 8 3" xfId="10481" xr:uid="{00000000-0005-0000-0000-00007C470000}"/>
    <cellStyle name="40% - Accent5 12 8 3 2" xfId="24925" xr:uid="{00000000-0005-0000-0000-00007D470000}"/>
    <cellStyle name="40% - Accent5 12 8 4" xfId="20399" xr:uid="{00000000-0005-0000-0000-00007E470000}"/>
    <cellStyle name="40% - Accent5 12 9" xfId="14078" xr:uid="{00000000-0005-0000-0000-00007F470000}"/>
    <cellStyle name="40% - Accent5 12 9 2" xfId="27252" xr:uid="{00000000-0005-0000-0000-000080470000}"/>
    <cellStyle name="40% - Accent5 13" xfId="783" xr:uid="{00000000-0005-0000-0000-000081470000}"/>
    <cellStyle name="40% - Accent5 13 10" xfId="12678" xr:uid="{00000000-0005-0000-0000-000082470000}"/>
    <cellStyle name="40% - Accent5 13 10 2" xfId="26284" xr:uid="{00000000-0005-0000-0000-000083470000}"/>
    <cellStyle name="40% - Accent5 13 11" xfId="8727" xr:uid="{00000000-0005-0000-0000-000084470000}"/>
    <cellStyle name="40% - Accent5 13 11 2" xfId="23802" xr:uid="{00000000-0005-0000-0000-000085470000}"/>
    <cellStyle name="40% - Accent5 13 12" xfId="17919" xr:uid="{00000000-0005-0000-0000-000086470000}"/>
    <cellStyle name="40% - Accent5 13 2" xfId="784" xr:uid="{00000000-0005-0000-0000-000087470000}"/>
    <cellStyle name="40% - Accent5 13 2 2" xfId="3382" xr:uid="{00000000-0005-0000-0000-000088470000}"/>
    <cellStyle name="40% - Accent5 13 2 2 2" xfId="7451" xr:uid="{00000000-0005-0000-0000-000089470000}"/>
    <cellStyle name="40% - Accent5 13 2 2 2 2" xfId="13648" xr:uid="{00000000-0005-0000-0000-00008A470000}"/>
    <cellStyle name="40% - Accent5 13 2 2 2 2 2" xfId="26893" xr:uid="{00000000-0005-0000-0000-00008B470000}"/>
    <cellStyle name="40% - Accent5 13 2 2 2 3" xfId="22728" xr:uid="{00000000-0005-0000-0000-00008C470000}"/>
    <cellStyle name="40% - Accent5 13 2 2 3" xfId="10773" xr:uid="{00000000-0005-0000-0000-00008D470000}"/>
    <cellStyle name="40% - Accent5 13 2 2 3 2" xfId="25095" xr:uid="{00000000-0005-0000-0000-00008E470000}"/>
    <cellStyle name="40% - Accent5 13 2 2 4" xfId="19082" xr:uid="{00000000-0005-0000-0000-00008F470000}"/>
    <cellStyle name="40% - Accent5 13 2 3" xfId="6144" xr:uid="{00000000-0005-0000-0000-000090470000}"/>
    <cellStyle name="40% - Accent5 13 2 3 2" xfId="16357" xr:uid="{00000000-0005-0000-0000-000091470000}"/>
    <cellStyle name="40% - Accent5 13 2 3 2 2" xfId="29323" xr:uid="{00000000-0005-0000-0000-000092470000}"/>
    <cellStyle name="40% - Accent5 13 2 3 3" xfId="21566" xr:uid="{00000000-0005-0000-0000-000093470000}"/>
    <cellStyle name="40% - Accent5 13 2 4" xfId="4866" xr:uid="{00000000-0005-0000-0000-000094470000}"/>
    <cellStyle name="40% - Accent5 13 2 4 2" xfId="15238" xr:uid="{00000000-0005-0000-0000-000095470000}"/>
    <cellStyle name="40% - Accent5 13 2 4 2 2" xfId="28258" xr:uid="{00000000-0005-0000-0000-000096470000}"/>
    <cellStyle name="40% - Accent5 13 2 4 3" xfId="20404" xr:uid="{00000000-0005-0000-0000-000097470000}"/>
    <cellStyle name="40% - Accent5 13 2 5" xfId="8954" xr:uid="{00000000-0005-0000-0000-000098470000}"/>
    <cellStyle name="40% - Accent5 13 2 5 2" xfId="23963" xr:uid="{00000000-0005-0000-0000-000099470000}"/>
    <cellStyle name="40% - Accent5 13 2 6" xfId="17920" xr:uid="{00000000-0005-0000-0000-00009A470000}"/>
    <cellStyle name="40% - Accent5 13 3" xfId="785" xr:uid="{00000000-0005-0000-0000-00009B470000}"/>
    <cellStyle name="40% - Accent5 13 3 2" xfId="3383" xr:uid="{00000000-0005-0000-0000-00009C470000}"/>
    <cellStyle name="40% - Accent5 13 3 2 2" xfId="7452" xr:uid="{00000000-0005-0000-0000-00009D470000}"/>
    <cellStyle name="40% - Accent5 13 3 2 2 2" xfId="13649" xr:uid="{00000000-0005-0000-0000-00009E470000}"/>
    <cellStyle name="40% - Accent5 13 3 2 2 2 2" xfId="26894" xr:uid="{00000000-0005-0000-0000-00009F470000}"/>
    <cellStyle name="40% - Accent5 13 3 2 2 3" xfId="22729" xr:uid="{00000000-0005-0000-0000-0000A0470000}"/>
    <cellStyle name="40% - Accent5 13 3 2 3" xfId="10950" xr:uid="{00000000-0005-0000-0000-0000A1470000}"/>
    <cellStyle name="40% - Accent5 13 3 2 3 2" xfId="25267" xr:uid="{00000000-0005-0000-0000-0000A2470000}"/>
    <cellStyle name="40% - Accent5 13 3 2 4" xfId="19083" xr:uid="{00000000-0005-0000-0000-0000A3470000}"/>
    <cellStyle name="40% - Accent5 13 3 3" xfId="6145" xr:uid="{00000000-0005-0000-0000-0000A4470000}"/>
    <cellStyle name="40% - Accent5 13 3 3 2" xfId="16358" xr:uid="{00000000-0005-0000-0000-0000A5470000}"/>
    <cellStyle name="40% - Accent5 13 3 3 2 2" xfId="29324" xr:uid="{00000000-0005-0000-0000-0000A6470000}"/>
    <cellStyle name="40% - Accent5 13 3 3 3" xfId="21567" xr:uid="{00000000-0005-0000-0000-0000A7470000}"/>
    <cellStyle name="40% - Accent5 13 3 4" xfId="4867" xr:uid="{00000000-0005-0000-0000-0000A8470000}"/>
    <cellStyle name="40% - Accent5 13 3 4 2" xfId="15239" xr:uid="{00000000-0005-0000-0000-0000A9470000}"/>
    <cellStyle name="40% - Accent5 13 3 4 2 2" xfId="28259" xr:uid="{00000000-0005-0000-0000-0000AA470000}"/>
    <cellStyle name="40% - Accent5 13 3 4 3" xfId="20405" xr:uid="{00000000-0005-0000-0000-0000AB470000}"/>
    <cellStyle name="40% - Accent5 13 3 5" xfId="9299" xr:uid="{00000000-0005-0000-0000-0000AC470000}"/>
    <cellStyle name="40% - Accent5 13 3 5 2" xfId="24139" xr:uid="{00000000-0005-0000-0000-0000AD470000}"/>
    <cellStyle name="40% - Accent5 13 3 6" xfId="17921" xr:uid="{00000000-0005-0000-0000-0000AE470000}"/>
    <cellStyle name="40% - Accent5 13 4" xfId="786" xr:uid="{00000000-0005-0000-0000-0000AF470000}"/>
    <cellStyle name="40% - Accent5 13 4 2" xfId="3384" xr:uid="{00000000-0005-0000-0000-0000B0470000}"/>
    <cellStyle name="40% - Accent5 13 4 2 2" xfId="7453" xr:uid="{00000000-0005-0000-0000-0000B1470000}"/>
    <cellStyle name="40% - Accent5 13 4 2 2 2" xfId="13650" xr:uid="{00000000-0005-0000-0000-0000B2470000}"/>
    <cellStyle name="40% - Accent5 13 4 2 2 2 2" xfId="26895" xr:uid="{00000000-0005-0000-0000-0000B3470000}"/>
    <cellStyle name="40% - Accent5 13 4 2 2 3" xfId="22730" xr:uid="{00000000-0005-0000-0000-0000B4470000}"/>
    <cellStyle name="40% - Accent5 13 4 2 3" xfId="11125" xr:uid="{00000000-0005-0000-0000-0000B5470000}"/>
    <cellStyle name="40% - Accent5 13 4 2 3 2" xfId="25439" xr:uid="{00000000-0005-0000-0000-0000B6470000}"/>
    <cellStyle name="40% - Accent5 13 4 2 4" xfId="19084" xr:uid="{00000000-0005-0000-0000-0000B7470000}"/>
    <cellStyle name="40% - Accent5 13 4 3" xfId="6146" xr:uid="{00000000-0005-0000-0000-0000B8470000}"/>
    <cellStyle name="40% - Accent5 13 4 3 2" xfId="16359" xr:uid="{00000000-0005-0000-0000-0000B9470000}"/>
    <cellStyle name="40% - Accent5 13 4 3 2 2" xfId="29325" xr:uid="{00000000-0005-0000-0000-0000BA470000}"/>
    <cellStyle name="40% - Accent5 13 4 3 3" xfId="21568" xr:uid="{00000000-0005-0000-0000-0000BB470000}"/>
    <cellStyle name="40% - Accent5 13 4 4" xfId="4868" xr:uid="{00000000-0005-0000-0000-0000BC470000}"/>
    <cellStyle name="40% - Accent5 13 4 4 2" xfId="15240" xr:uid="{00000000-0005-0000-0000-0000BD470000}"/>
    <cellStyle name="40% - Accent5 13 4 4 2 2" xfId="28260" xr:uid="{00000000-0005-0000-0000-0000BE470000}"/>
    <cellStyle name="40% - Accent5 13 4 4 3" xfId="20406" xr:uid="{00000000-0005-0000-0000-0000BF470000}"/>
    <cellStyle name="40% - Accent5 13 4 5" xfId="9474" xr:uid="{00000000-0005-0000-0000-0000C0470000}"/>
    <cellStyle name="40% - Accent5 13 4 5 2" xfId="24314" xr:uid="{00000000-0005-0000-0000-0000C1470000}"/>
    <cellStyle name="40% - Accent5 13 4 6" xfId="17922" xr:uid="{00000000-0005-0000-0000-0000C2470000}"/>
    <cellStyle name="40% - Accent5 13 5" xfId="3381" xr:uid="{00000000-0005-0000-0000-0000C3470000}"/>
    <cellStyle name="40% - Accent5 13 5 2" xfId="7450" xr:uid="{00000000-0005-0000-0000-0000C4470000}"/>
    <cellStyle name="40% - Accent5 13 5 2 2" xfId="17036" xr:uid="{00000000-0005-0000-0000-0000C5470000}"/>
    <cellStyle name="40% - Accent5 13 5 2 2 2" xfId="29976" xr:uid="{00000000-0005-0000-0000-0000C6470000}"/>
    <cellStyle name="40% - Accent5 13 5 2 3" xfId="11299" xr:uid="{00000000-0005-0000-0000-0000C7470000}"/>
    <cellStyle name="40% - Accent5 13 5 2 3 2" xfId="25611" xr:uid="{00000000-0005-0000-0000-0000C8470000}"/>
    <cellStyle name="40% - Accent5 13 5 2 4" xfId="22727" xr:uid="{00000000-0005-0000-0000-0000C9470000}"/>
    <cellStyle name="40% - Accent5 13 5 3" xfId="9657" xr:uid="{00000000-0005-0000-0000-0000CA470000}"/>
    <cellStyle name="40% - Accent5 13 5 3 2" xfId="24491" xr:uid="{00000000-0005-0000-0000-0000CB470000}"/>
    <cellStyle name="40% - Accent5 13 5 4" xfId="19081" xr:uid="{00000000-0005-0000-0000-0000CC470000}"/>
    <cellStyle name="40% - Accent5 13 6" xfId="6143" xr:uid="{00000000-0005-0000-0000-0000CD470000}"/>
    <cellStyle name="40% - Accent5 13 6 2" xfId="16356" xr:uid="{00000000-0005-0000-0000-0000CE470000}"/>
    <cellStyle name="40% - Accent5 13 6 2 2" xfId="29322" xr:uid="{00000000-0005-0000-0000-0000CF470000}"/>
    <cellStyle name="40% - Accent5 13 6 3" xfId="11477" xr:uid="{00000000-0005-0000-0000-0000D0470000}"/>
    <cellStyle name="40% - Accent5 13 6 3 2" xfId="25785" xr:uid="{00000000-0005-0000-0000-0000D1470000}"/>
    <cellStyle name="40% - Accent5 13 6 4" xfId="21565" xr:uid="{00000000-0005-0000-0000-0000D2470000}"/>
    <cellStyle name="40% - Accent5 13 7" xfId="4865" xr:uid="{00000000-0005-0000-0000-0000D3470000}"/>
    <cellStyle name="40% - Accent5 13 7 2" xfId="15237" xr:uid="{00000000-0005-0000-0000-0000D4470000}"/>
    <cellStyle name="40% - Accent5 13 7 2 2" xfId="28257" xr:uid="{00000000-0005-0000-0000-0000D5470000}"/>
    <cellStyle name="40% - Accent5 13 7 3" xfId="11655" xr:uid="{00000000-0005-0000-0000-0000D6470000}"/>
    <cellStyle name="40% - Accent5 13 7 3 2" xfId="25962" xr:uid="{00000000-0005-0000-0000-0000D7470000}"/>
    <cellStyle name="40% - Accent5 13 7 4" xfId="20403" xr:uid="{00000000-0005-0000-0000-0000D8470000}"/>
    <cellStyle name="40% - Accent5 13 8" xfId="10482" xr:uid="{00000000-0005-0000-0000-0000D9470000}"/>
    <cellStyle name="40% - Accent5 13 8 2" xfId="12891" xr:uid="{00000000-0005-0000-0000-0000DA470000}"/>
    <cellStyle name="40% - Accent5 13 8 2 2" xfId="26415" xr:uid="{00000000-0005-0000-0000-0000DB470000}"/>
    <cellStyle name="40% - Accent5 13 8 3" xfId="24926" xr:uid="{00000000-0005-0000-0000-0000DC470000}"/>
    <cellStyle name="40% - Accent5 13 9" xfId="14079" xr:uid="{00000000-0005-0000-0000-0000DD470000}"/>
    <cellStyle name="40% - Accent5 13 9 2" xfId="27253" xr:uid="{00000000-0005-0000-0000-0000DE470000}"/>
    <cellStyle name="40% - Accent5 14" xfId="787" xr:uid="{00000000-0005-0000-0000-0000DF470000}"/>
    <cellStyle name="40% - Accent5 14 2" xfId="9754" xr:uid="{00000000-0005-0000-0000-0000E0470000}"/>
    <cellStyle name="40% - Accent5 14 2 2" xfId="13651" xr:uid="{00000000-0005-0000-0000-0000E1470000}"/>
    <cellStyle name="40% - Accent5 14 3" xfId="12272" xr:uid="{00000000-0005-0000-0000-0000E2470000}"/>
    <cellStyle name="40% - Accent5 14 3 2" xfId="26118" xr:uid="{00000000-0005-0000-0000-0000E3470000}"/>
    <cellStyle name="40% - Accent5 14 4" xfId="13212" xr:uid="{00000000-0005-0000-0000-0000E4470000}"/>
    <cellStyle name="40% - Accent5 14 4 2" xfId="26479" xr:uid="{00000000-0005-0000-0000-0000E5470000}"/>
    <cellStyle name="40% - Accent5 15" xfId="12887" xr:uid="{00000000-0005-0000-0000-0000E6470000}"/>
    <cellStyle name="40% - Accent5 16" xfId="12378" xr:uid="{00000000-0005-0000-0000-0000E7470000}"/>
    <cellStyle name="40% - Accent5 2" xfId="788" xr:uid="{00000000-0005-0000-0000-0000E8470000}"/>
    <cellStyle name="40% - Accent5 2 10" xfId="6147" xr:uid="{00000000-0005-0000-0000-0000E9470000}"/>
    <cellStyle name="40% - Accent5 2 10 2" xfId="12892" xr:uid="{00000000-0005-0000-0000-0000EA470000}"/>
    <cellStyle name="40% - Accent5 2 10 2 2" xfId="26416" xr:uid="{00000000-0005-0000-0000-0000EB470000}"/>
    <cellStyle name="40% - Accent5 2 10 3" xfId="9894" xr:uid="{00000000-0005-0000-0000-0000EC470000}"/>
    <cellStyle name="40% - Accent5 2 10 3 2" xfId="24628" xr:uid="{00000000-0005-0000-0000-0000ED470000}"/>
    <cellStyle name="40% - Accent5 2 10 4" xfId="21569" xr:uid="{00000000-0005-0000-0000-0000EE470000}"/>
    <cellStyle name="40% - Accent5 2 11" xfId="4869" xr:uid="{00000000-0005-0000-0000-0000EF470000}"/>
    <cellStyle name="40% - Accent5 2 11 2" xfId="14080" xr:uid="{00000000-0005-0000-0000-0000F0470000}"/>
    <cellStyle name="40% - Accent5 2 11 2 2" xfId="27254" xr:uid="{00000000-0005-0000-0000-0000F1470000}"/>
    <cellStyle name="40% - Accent5 2 11 3" xfId="20407" xr:uid="{00000000-0005-0000-0000-0000F2470000}"/>
    <cellStyle name="40% - Accent5 2 12" xfId="12502" xr:uid="{00000000-0005-0000-0000-0000F3470000}"/>
    <cellStyle name="40% - Accent5 2 12 2" xfId="26209" xr:uid="{00000000-0005-0000-0000-0000F4470000}"/>
    <cellStyle name="40% - Accent5 2 13" xfId="8284" xr:uid="{00000000-0005-0000-0000-0000F5470000}"/>
    <cellStyle name="40% - Accent5 2 13 2" xfId="23486" xr:uid="{00000000-0005-0000-0000-0000F6470000}"/>
    <cellStyle name="40% - Accent5 2 14" xfId="17923" xr:uid="{00000000-0005-0000-0000-0000F7470000}"/>
    <cellStyle name="40% - Accent5 2 2" xfId="789" xr:uid="{00000000-0005-0000-0000-0000F8470000}"/>
    <cellStyle name="40% - Accent5 2 2 2" xfId="3386" xr:uid="{00000000-0005-0000-0000-0000F9470000}"/>
    <cellStyle name="40% - Accent5 2 2 2 2" xfId="7455" xr:uid="{00000000-0005-0000-0000-0000FA470000}"/>
    <cellStyle name="40% - Accent5 2 2 2 2 2" xfId="13652" xr:uid="{00000000-0005-0000-0000-0000FB470000}"/>
    <cellStyle name="40% - Accent5 2 2 2 2 2 2" xfId="26896" xr:uid="{00000000-0005-0000-0000-0000FC470000}"/>
    <cellStyle name="40% - Accent5 2 2 2 2 3" xfId="22732" xr:uid="{00000000-0005-0000-0000-0000FD470000}"/>
    <cellStyle name="40% - Accent5 2 2 2 3" xfId="10302" xr:uid="{00000000-0005-0000-0000-0000FE470000}"/>
    <cellStyle name="40% - Accent5 2 2 2 3 2" xfId="24757" xr:uid="{00000000-0005-0000-0000-0000FF470000}"/>
    <cellStyle name="40% - Accent5 2 2 2 4" xfId="19086" xr:uid="{00000000-0005-0000-0000-000000480000}"/>
    <cellStyle name="40% - Accent5 2 2 3" xfId="6148" xr:uid="{00000000-0005-0000-0000-000001480000}"/>
    <cellStyle name="40% - Accent5 2 2 3 2" xfId="16360" xr:uid="{00000000-0005-0000-0000-000002480000}"/>
    <cellStyle name="40% - Accent5 2 2 3 2 2" xfId="29326" xr:uid="{00000000-0005-0000-0000-000003480000}"/>
    <cellStyle name="40% - Accent5 2 2 3 3" xfId="21570" xr:uid="{00000000-0005-0000-0000-000004480000}"/>
    <cellStyle name="40% - Accent5 2 2 4" xfId="4870" xr:uid="{00000000-0005-0000-0000-000005480000}"/>
    <cellStyle name="40% - Accent5 2 2 4 2" xfId="15241" xr:uid="{00000000-0005-0000-0000-000006480000}"/>
    <cellStyle name="40% - Accent5 2 2 4 2 2" xfId="28261" xr:uid="{00000000-0005-0000-0000-000007480000}"/>
    <cellStyle name="40% - Accent5 2 2 4 3" xfId="20408" xr:uid="{00000000-0005-0000-0000-000008480000}"/>
    <cellStyle name="40% - Accent5 2 2 5" xfId="8425" xr:uid="{00000000-0005-0000-0000-000009480000}"/>
    <cellStyle name="40% - Accent5 2 2 5 2" xfId="23627" xr:uid="{00000000-0005-0000-0000-00000A480000}"/>
    <cellStyle name="40% - Accent5 2 2 6" xfId="17924" xr:uid="{00000000-0005-0000-0000-00000B480000}"/>
    <cellStyle name="40% - Accent5 2 3" xfId="790" xr:uid="{00000000-0005-0000-0000-00000C480000}"/>
    <cellStyle name="40% - Accent5 2 3 2" xfId="1900" xr:uid="{00000000-0005-0000-0000-00000D480000}"/>
    <cellStyle name="40% - Accent5 2 3 2 2" xfId="3901" xr:uid="{00000000-0005-0000-0000-00000E480000}"/>
    <cellStyle name="40% - Accent5 2 3 2 2 2" xfId="7911" xr:uid="{00000000-0005-0000-0000-00000F480000}"/>
    <cellStyle name="40% - Accent5 2 3 2 2 2 2" xfId="17199" xr:uid="{00000000-0005-0000-0000-000010480000}"/>
    <cellStyle name="40% - Accent5 2 3 2 2 2 2 2" xfId="30137" xr:uid="{00000000-0005-0000-0000-000011480000}"/>
    <cellStyle name="40% - Accent5 2 3 2 2 2 3" xfId="23183" xr:uid="{00000000-0005-0000-0000-000012480000}"/>
    <cellStyle name="40% - Accent5 2 3 2 2 3" xfId="11780" xr:uid="{00000000-0005-0000-0000-000013480000}"/>
    <cellStyle name="40% - Accent5 2 3 2 2 3 2" xfId="26076" xr:uid="{00000000-0005-0000-0000-000014480000}"/>
    <cellStyle name="40% - Accent5 2 3 2 2 4" xfId="19537" xr:uid="{00000000-0005-0000-0000-000015480000}"/>
    <cellStyle name="40% - Accent5 2 3 2 3" xfId="6666" xr:uid="{00000000-0005-0000-0000-000016480000}"/>
    <cellStyle name="40% - Accent5 2 3 2 3 2" xfId="16797" xr:uid="{00000000-0005-0000-0000-000017480000}"/>
    <cellStyle name="40% - Accent5 2 3 2 3 2 2" xfId="29750" xr:uid="{00000000-0005-0000-0000-000018480000}"/>
    <cellStyle name="40% - Accent5 2 3 2 3 3" xfId="22021" xr:uid="{00000000-0005-0000-0000-000019480000}"/>
    <cellStyle name="40% - Accent5 2 3 2 4" xfId="5326" xr:uid="{00000000-0005-0000-0000-00001A480000}"/>
    <cellStyle name="40% - Accent5 2 3 2 4 2" xfId="15666" xr:uid="{00000000-0005-0000-0000-00001B480000}"/>
    <cellStyle name="40% - Accent5 2 3 2 4 2 2" xfId="28686" xr:uid="{00000000-0005-0000-0000-00001C480000}"/>
    <cellStyle name="40% - Accent5 2 3 2 4 3" xfId="20859" xr:uid="{00000000-0005-0000-0000-00001D480000}"/>
    <cellStyle name="40% - Accent5 2 3 2 5" xfId="9091" xr:uid="{00000000-0005-0000-0000-00001E480000}"/>
    <cellStyle name="40% - Accent5 2 3 2 6" xfId="18375" xr:uid="{00000000-0005-0000-0000-00001F480000}"/>
    <cellStyle name="40% - Accent5 2 3 3" xfId="1899" xr:uid="{00000000-0005-0000-0000-000020480000}"/>
    <cellStyle name="40% - Accent5 2 3 3 2" xfId="12148" xr:uid="{00000000-0005-0000-0000-000021480000}"/>
    <cellStyle name="40% - Accent5 2 3 3 3" xfId="10483" xr:uid="{00000000-0005-0000-0000-000022480000}"/>
    <cellStyle name="40% - Accent5 2 3 3 3 2" xfId="24927" xr:uid="{00000000-0005-0000-0000-000023480000}"/>
    <cellStyle name="40% - Accent5 2 3 4" xfId="3387" xr:uid="{00000000-0005-0000-0000-000024480000}"/>
    <cellStyle name="40% - Accent5 2 3 4 2" xfId="7456" xr:uid="{00000000-0005-0000-0000-000025480000}"/>
    <cellStyle name="40% - Accent5 2 3 4 2 2" xfId="17037" xr:uid="{00000000-0005-0000-0000-000026480000}"/>
    <cellStyle name="40% - Accent5 2 3 4 2 2 2" xfId="29977" xr:uid="{00000000-0005-0000-0000-000027480000}"/>
    <cellStyle name="40% - Accent5 2 3 4 2 3" xfId="22733" xr:uid="{00000000-0005-0000-0000-000028480000}"/>
    <cellStyle name="40% - Accent5 2 3 4 3" xfId="14367" xr:uid="{00000000-0005-0000-0000-000029480000}"/>
    <cellStyle name="40% - Accent5 2 3 4 3 2" xfId="27447" xr:uid="{00000000-0005-0000-0000-00002A480000}"/>
    <cellStyle name="40% - Accent5 2 3 4 4" xfId="19087" xr:uid="{00000000-0005-0000-0000-00002B480000}"/>
    <cellStyle name="40% - Accent5 2 3 5" xfId="6149" xr:uid="{00000000-0005-0000-0000-00002C480000}"/>
    <cellStyle name="40% - Accent5 2 3 5 2" xfId="16361" xr:uid="{00000000-0005-0000-0000-00002D480000}"/>
    <cellStyle name="40% - Accent5 2 3 5 2 2" xfId="29327" xr:uid="{00000000-0005-0000-0000-00002E480000}"/>
    <cellStyle name="40% - Accent5 2 3 5 3" xfId="21571" xr:uid="{00000000-0005-0000-0000-00002F480000}"/>
    <cellStyle name="40% - Accent5 2 3 6" xfId="4871" xr:uid="{00000000-0005-0000-0000-000030480000}"/>
    <cellStyle name="40% - Accent5 2 3 6 2" xfId="15242" xr:uid="{00000000-0005-0000-0000-000031480000}"/>
    <cellStyle name="40% - Accent5 2 3 6 2 2" xfId="28262" xr:uid="{00000000-0005-0000-0000-000032480000}"/>
    <cellStyle name="40% - Accent5 2 3 6 3" xfId="20409" xr:uid="{00000000-0005-0000-0000-000033480000}"/>
    <cellStyle name="40% - Accent5 2 3 7" xfId="8728" xr:uid="{00000000-0005-0000-0000-000034480000}"/>
    <cellStyle name="40% - Accent5 2 3 7 2" xfId="23803" xr:uid="{00000000-0005-0000-0000-000035480000}"/>
    <cellStyle name="40% - Accent5 2 3 8" xfId="17925" xr:uid="{00000000-0005-0000-0000-000036480000}"/>
    <cellStyle name="40% - Accent5 2 4" xfId="791" xr:uid="{00000000-0005-0000-0000-000037480000}"/>
    <cellStyle name="40% - Accent5 2 4 2" xfId="3388" xr:uid="{00000000-0005-0000-0000-000038480000}"/>
    <cellStyle name="40% - Accent5 2 4 2 2" xfId="7457" xr:uid="{00000000-0005-0000-0000-000039480000}"/>
    <cellStyle name="40% - Accent5 2 4 2 2 2" xfId="17038" xr:uid="{00000000-0005-0000-0000-00003A480000}"/>
    <cellStyle name="40% - Accent5 2 4 2 2 2 2" xfId="29978" xr:uid="{00000000-0005-0000-0000-00003B480000}"/>
    <cellStyle name="40% - Accent5 2 4 2 2 3" xfId="22734" xr:uid="{00000000-0005-0000-0000-00003C480000}"/>
    <cellStyle name="40% - Accent5 2 4 2 3" xfId="8955" xr:uid="{00000000-0005-0000-0000-00003D480000}"/>
    <cellStyle name="40% - Accent5 2 4 2 3 2" xfId="23964" xr:uid="{00000000-0005-0000-0000-00003E480000}"/>
    <cellStyle name="40% - Accent5 2 4 2 4" xfId="19088" xr:uid="{00000000-0005-0000-0000-00003F480000}"/>
    <cellStyle name="40% - Accent5 2 4 3" xfId="6150" xr:uid="{00000000-0005-0000-0000-000040480000}"/>
    <cellStyle name="40% - Accent5 2 4 3 2" xfId="16362" xr:uid="{00000000-0005-0000-0000-000041480000}"/>
    <cellStyle name="40% - Accent5 2 4 3 2 2" xfId="29328" xr:uid="{00000000-0005-0000-0000-000042480000}"/>
    <cellStyle name="40% - Accent5 2 4 3 3" xfId="10774" xr:uid="{00000000-0005-0000-0000-000043480000}"/>
    <cellStyle name="40% - Accent5 2 4 3 3 2" xfId="25096" xr:uid="{00000000-0005-0000-0000-000044480000}"/>
    <cellStyle name="40% - Accent5 2 4 3 4" xfId="21572" xr:uid="{00000000-0005-0000-0000-000045480000}"/>
    <cellStyle name="40% - Accent5 2 4 4" xfId="4872" xr:uid="{00000000-0005-0000-0000-000046480000}"/>
    <cellStyle name="40% - Accent5 2 4 4 2" xfId="15243" xr:uid="{00000000-0005-0000-0000-000047480000}"/>
    <cellStyle name="40% - Accent5 2 4 4 2 2" xfId="28263" xr:uid="{00000000-0005-0000-0000-000048480000}"/>
    <cellStyle name="40% - Accent5 2 4 4 3" xfId="20410" xr:uid="{00000000-0005-0000-0000-000049480000}"/>
    <cellStyle name="40% - Accent5 2 4 5" xfId="8485" xr:uid="{00000000-0005-0000-0000-00004A480000}"/>
    <cellStyle name="40% - Accent5 2 4 6" xfId="17926" xr:uid="{00000000-0005-0000-0000-00004B480000}"/>
    <cellStyle name="40% - Accent5 2 5" xfId="792" xr:uid="{00000000-0005-0000-0000-00004C480000}"/>
    <cellStyle name="40% - Accent5 2 5 2" xfId="3389" xr:uid="{00000000-0005-0000-0000-00004D480000}"/>
    <cellStyle name="40% - Accent5 2 5 2 2" xfId="7458" xr:uid="{00000000-0005-0000-0000-00004E480000}"/>
    <cellStyle name="40% - Accent5 2 5 2 2 2" xfId="13653" xr:uid="{00000000-0005-0000-0000-00004F480000}"/>
    <cellStyle name="40% - Accent5 2 5 2 2 2 2" xfId="26897" xr:uid="{00000000-0005-0000-0000-000050480000}"/>
    <cellStyle name="40% - Accent5 2 5 2 2 3" xfId="22735" xr:uid="{00000000-0005-0000-0000-000051480000}"/>
    <cellStyle name="40% - Accent5 2 5 2 3" xfId="10951" xr:uid="{00000000-0005-0000-0000-000052480000}"/>
    <cellStyle name="40% - Accent5 2 5 2 3 2" xfId="25268" xr:uid="{00000000-0005-0000-0000-000053480000}"/>
    <cellStyle name="40% - Accent5 2 5 2 4" xfId="19089" xr:uid="{00000000-0005-0000-0000-000054480000}"/>
    <cellStyle name="40% - Accent5 2 5 3" xfId="6151" xr:uid="{00000000-0005-0000-0000-000055480000}"/>
    <cellStyle name="40% - Accent5 2 5 3 2" xfId="16363" xr:uid="{00000000-0005-0000-0000-000056480000}"/>
    <cellStyle name="40% - Accent5 2 5 3 2 2" xfId="29329" xr:uid="{00000000-0005-0000-0000-000057480000}"/>
    <cellStyle name="40% - Accent5 2 5 3 3" xfId="21573" xr:uid="{00000000-0005-0000-0000-000058480000}"/>
    <cellStyle name="40% - Accent5 2 5 4" xfId="4873" xr:uid="{00000000-0005-0000-0000-000059480000}"/>
    <cellStyle name="40% - Accent5 2 5 4 2" xfId="15244" xr:uid="{00000000-0005-0000-0000-00005A480000}"/>
    <cellStyle name="40% - Accent5 2 5 4 2 2" xfId="28264" xr:uid="{00000000-0005-0000-0000-00005B480000}"/>
    <cellStyle name="40% - Accent5 2 5 4 3" xfId="20411" xr:uid="{00000000-0005-0000-0000-00005C480000}"/>
    <cellStyle name="40% - Accent5 2 5 5" xfId="9300" xr:uid="{00000000-0005-0000-0000-00005D480000}"/>
    <cellStyle name="40% - Accent5 2 5 5 2" xfId="24140" xr:uid="{00000000-0005-0000-0000-00005E480000}"/>
    <cellStyle name="40% - Accent5 2 5 6" xfId="17927" xr:uid="{00000000-0005-0000-0000-00005F480000}"/>
    <cellStyle name="40% - Accent5 2 6" xfId="793" xr:uid="{00000000-0005-0000-0000-000060480000}"/>
    <cellStyle name="40% - Accent5 2 6 2" xfId="3390" xr:uid="{00000000-0005-0000-0000-000061480000}"/>
    <cellStyle name="40% - Accent5 2 6 2 2" xfId="7459" xr:uid="{00000000-0005-0000-0000-000062480000}"/>
    <cellStyle name="40% - Accent5 2 6 2 2 2" xfId="13654" xr:uid="{00000000-0005-0000-0000-000063480000}"/>
    <cellStyle name="40% - Accent5 2 6 2 2 2 2" xfId="26898" xr:uid="{00000000-0005-0000-0000-000064480000}"/>
    <cellStyle name="40% - Accent5 2 6 2 2 3" xfId="22736" xr:uid="{00000000-0005-0000-0000-000065480000}"/>
    <cellStyle name="40% - Accent5 2 6 2 3" xfId="11126" xr:uid="{00000000-0005-0000-0000-000066480000}"/>
    <cellStyle name="40% - Accent5 2 6 2 3 2" xfId="25440" xr:uid="{00000000-0005-0000-0000-000067480000}"/>
    <cellStyle name="40% - Accent5 2 6 2 4" xfId="19090" xr:uid="{00000000-0005-0000-0000-000068480000}"/>
    <cellStyle name="40% - Accent5 2 6 3" xfId="6152" xr:uid="{00000000-0005-0000-0000-000069480000}"/>
    <cellStyle name="40% - Accent5 2 6 3 2" xfId="16364" xr:uid="{00000000-0005-0000-0000-00006A480000}"/>
    <cellStyle name="40% - Accent5 2 6 3 2 2" xfId="29330" xr:uid="{00000000-0005-0000-0000-00006B480000}"/>
    <cellStyle name="40% - Accent5 2 6 3 3" xfId="21574" xr:uid="{00000000-0005-0000-0000-00006C480000}"/>
    <cellStyle name="40% - Accent5 2 6 4" xfId="4874" xr:uid="{00000000-0005-0000-0000-00006D480000}"/>
    <cellStyle name="40% - Accent5 2 6 4 2" xfId="15245" xr:uid="{00000000-0005-0000-0000-00006E480000}"/>
    <cellStyle name="40% - Accent5 2 6 4 2 2" xfId="28265" xr:uid="{00000000-0005-0000-0000-00006F480000}"/>
    <cellStyle name="40% - Accent5 2 6 4 3" xfId="20412" xr:uid="{00000000-0005-0000-0000-000070480000}"/>
    <cellStyle name="40% - Accent5 2 6 5" xfId="9475" xr:uid="{00000000-0005-0000-0000-000071480000}"/>
    <cellStyle name="40% - Accent5 2 6 5 2" xfId="24315" xr:uid="{00000000-0005-0000-0000-000072480000}"/>
    <cellStyle name="40% - Accent5 2 6 6" xfId="17928" xr:uid="{00000000-0005-0000-0000-000073480000}"/>
    <cellStyle name="40% - Accent5 2 7" xfId="1898" xr:uid="{00000000-0005-0000-0000-000074480000}"/>
    <cellStyle name="40% - Accent5 2 7 2" xfId="11300" xr:uid="{00000000-0005-0000-0000-000075480000}"/>
    <cellStyle name="40% - Accent5 2 7 2 2" xfId="25612" xr:uid="{00000000-0005-0000-0000-000076480000}"/>
    <cellStyle name="40% - Accent5 2 7 3" xfId="12147" xr:uid="{00000000-0005-0000-0000-000077480000}"/>
    <cellStyle name="40% - Accent5 2 7 4" xfId="9658" xr:uid="{00000000-0005-0000-0000-000078480000}"/>
    <cellStyle name="40% - Accent5 2 7 4 2" xfId="24492" xr:uid="{00000000-0005-0000-0000-000079480000}"/>
    <cellStyle name="40% - Accent5 2 8" xfId="3385" xr:uid="{00000000-0005-0000-0000-00007A480000}"/>
    <cellStyle name="40% - Accent5 2 8 2" xfId="7454" xr:uid="{00000000-0005-0000-0000-00007B480000}"/>
    <cellStyle name="40% - Accent5 2 8 2 2" xfId="14366" xr:uid="{00000000-0005-0000-0000-00007C480000}"/>
    <cellStyle name="40% - Accent5 2 8 2 2 2" xfId="27446" xr:uid="{00000000-0005-0000-0000-00007D480000}"/>
    <cellStyle name="40% - Accent5 2 8 2 3" xfId="22731" xr:uid="{00000000-0005-0000-0000-00007E480000}"/>
    <cellStyle name="40% - Accent5 2 8 3" xfId="11478" xr:uid="{00000000-0005-0000-0000-00007F480000}"/>
    <cellStyle name="40% - Accent5 2 8 3 2" xfId="25786" xr:uid="{00000000-0005-0000-0000-000080480000}"/>
    <cellStyle name="40% - Accent5 2 8 4" xfId="19085" xr:uid="{00000000-0005-0000-0000-000081480000}"/>
    <cellStyle name="40% - Accent5 2 9" xfId="4146" xr:uid="{00000000-0005-0000-0000-000082480000}"/>
    <cellStyle name="40% - Accent5 2 9 2" xfId="8106" xr:uid="{00000000-0005-0000-0000-000083480000}"/>
    <cellStyle name="40% - Accent5 2 9 2 2" xfId="14552" xr:uid="{00000000-0005-0000-0000-000084480000}"/>
    <cellStyle name="40% - Accent5 2 9 2 2 2" xfId="27621" xr:uid="{00000000-0005-0000-0000-000085480000}"/>
    <cellStyle name="40% - Accent5 2 9 2 3" xfId="23350" xr:uid="{00000000-0005-0000-0000-000086480000}"/>
    <cellStyle name="40% - Accent5 2 9 3" xfId="11656" xr:uid="{00000000-0005-0000-0000-000087480000}"/>
    <cellStyle name="40% - Accent5 2 9 3 2" xfId="25963" xr:uid="{00000000-0005-0000-0000-000088480000}"/>
    <cellStyle name="40% - Accent5 2 9 4" xfId="19704" xr:uid="{00000000-0005-0000-0000-000089480000}"/>
    <cellStyle name="40% - Accent5 3" xfId="794" xr:uid="{00000000-0005-0000-0000-00008A480000}"/>
    <cellStyle name="40% - Accent5 3 10" xfId="4147" xr:uid="{00000000-0005-0000-0000-00008B480000}"/>
    <cellStyle name="40% - Accent5 3 10 2" xfId="8107" xr:uid="{00000000-0005-0000-0000-00008C480000}"/>
    <cellStyle name="40% - Accent5 3 10 2 2" xfId="12893" xr:uid="{00000000-0005-0000-0000-00008D480000}"/>
    <cellStyle name="40% - Accent5 3 10 2 2 2" xfId="26417" xr:uid="{00000000-0005-0000-0000-00008E480000}"/>
    <cellStyle name="40% - Accent5 3 10 2 3" xfId="23351" xr:uid="{00000000-0005-0000-0000-00008F480000}"/>
    <cellStyle name="40% - Accent5 3 10 3" xfId="9895" xr:uid="{00000000-0005-0000-0000-000090480000}"/>
    <cellStyle name="40% - Accent5 3 10 3 2" xfId="24629" xr:uid="{00000000-0005-0000-0000-000091480000}"/>
    <cellStyle name="40% - Accent5 3 10 4" xfId="19705" xr:uid="{00000000-0005-0000-0000-000092480000}"/>
    <cellStyle name="40% - Accent5 3 11" xfId="6153" xr:uid="{00000000-0005-0000-0000-000093480000}"/>
    <cellStyle name="40% - Accent5 3 11 2" xfId="14081" xr:uid="{00000000-0005-0000-0000-000094480000}"/>
    <cellStyle name="40% - Accent5 3 11 2 2" xfId="27255" xr:uid="{00000000-0005-0000-0000-000095480000}"/>
    <cellStyle name="40% - Accent5 3 11 3" xfId="21575" xr:uid="{00000000-0005-0000-0000-000096480000}"/>
    <cellStyle name="40% - Accent5 3 12" xfId="4875" xr:uid="{00000000-0005-0000-0000-000097480000}"/>
    <cellStyle name="40% - Accent5 3 12 2" xfId="15246" xr:uid="{00000000-0005-0000-0000-000098480000}"/>
    <cellStyle name="40% - Accent5 3 12 2 2" xfId="28266" xr:uid="{00000000-0005-0000-0000-000099480000}"/>
    <cellStyle name="40% - Accent5 3 12 3" xfId="12503" xr:uid="{00000000-0005-0000-0000-00009A480000}"/>
    <cellStyle name="40% - Accent5 3 12 3 2" xfId="26210" xr:uid="{00000000-0005-0000-0000-00009B480000}"/>
    <cellStyle name="40% - Accent5 3 12 4" xfId="20413" xr:uid="{00000000-0005-0000-0000-00009C480000}"/>
    <cellStyle name="40% - Accent5 3 13" xfId="8285" xr:uid="{00000000-0005-0000-0000-00009D480000}"/>
    <cellStyle name="40% - Accent5 3 13 2" xfId="23487" xr:uid="{00000000-0005-0000-0000-00009E480000}"/>
    <cellStyle name="40% - Accent5 3 14" xfId="17929" xr:uid="{00000000-0005-0000-0000-00009F480000}"/>
    <cellStyle name="40% - Accent5 3 2" xfId="795" xr:uid="{00000000-0005-0000-0000-0000A0480000}"/>
    <cellStyle name="40% - Accent5 3 2 2" xfId="1903" xr:uid="{00000000-0005-0000-0000-0000A1480000}"/>
    <cellStyle name="40% - Accent5 3 2 2 2" xfId="3902" xr:uid="{00000000-0005-0000-0000-0000A2480000}"/>
    <cellStyle name="40% - Accent5 3 2 2 2 2" xfId="7912" xr:uid="{00000000-0005-0000-0000-0000A3480000}"/>
    <cellStyle name="40% - Accent5 3 2 2 2 2 2" xfId="17200" xr:uid="{00000000-0005-0000-0000-0000A4480000}"/>
    <cellStyle name="40% - Accent5 3 2 2 2 2 2 2" xfId="30138" xr:uid="{00000000-0005-0000-0000-0000A5480000}"/>
    <cellStyle name="40% - Accent5 3 2 2 2 2 3" xfId="23184" xr:uid="{00000000-0005-0000-0000-0000A6480000}"/>
    <cellStyle name="40% - Accent5 3 2 2 2 3" xfId="11781" xr:uid="{00000000-0005-0000-0000-0000A7480000}"/>
    <cellStyle name="40% - Accent5 3 2 2 2 3 2" xfId="26077" xr:uid="{00000000-0005-0000-0000-0000A8480000}"/>
    <cellStyle name="40% - Accent5 3 2 2 2 4" xfId="19538" xr:uid="{00000000-0005-0000-0000-0000A9480000}"/>
    <cellStyle name="40% - Accent5 3 2 2 3" xfId="6667" xr:uid="{00000000-0005-0000-0000-0000AA480000}"/>
    <cellStyle name="40% - Accent5 3 2 2 3 2" xfId="16798" xr:uid="{00000000-0005-0000-0000-0000AB480000}"/>
    <cellStyle name="40% - Accent5 3 2 2 3 2 2" xfId="29751" xr:uid="{00000000-0005-0000-0000-0000AC480000}"/>
    <cellStyle name="40% - Accent5 3 2 2 3 3" xfId="22022" xr:uid="{00000000-0005-0000-0000-0000AD480000}"/>
    <cellStyle name="40% - Accent5 3 2 2 4" xfId="5327" xr:uid="{00000000-0005-0000-0000-0000AE480000}"/>
    <cellStyle name="40% - Accent5 3 2 2 4 2" xfId="15667" xr:uid="{00000000-0005-0000-0000-0000AF480000}"/>
    <cellStyle name="40% - Accent5 3 2 2 4 2 2" xfId="28687" xr:uid="{00000000-0005-0000-0000-0000B0480000}"/>
    <cellStyle name="40% - Accent5 3 2 2 4 3" xfId="20860" xr:uid="{00000000-0005-0000-0000-0000B1480000}"/>
    <cellStyle name="40% - Accent5 3 2 2 5" xfId="9090" xr:uid="{00000000-0005-0000-0000-0000B2480000}"/>
    <cellStyle name="40% - Accent5 3 2 2 6" xfId="18376" xr:uid="{00000000-0005-0000-0000-0000B3480000}"/>
    <cellStyle name="40% - Accent5 3 2 3" xfId="1902" xr:uid="{00000000-0005-0000-0000-0000B4480000}"/>
    <cellStyle name="40% - Accent5 3 2 3 2" xfId="12150" xr:uid="{00000000-0005-0000-0000-0000B5480000}"/>
    <cellStyle name="40% - Accent5 3 2 3 3" xfId="10303" xr:uid="{00000000-0005-0000-0000-0000B6480000}"/>
    <cellStyle name="40% - Accent5 3 2 3 3 2" xfId="24758" xr:uid="{00000000-0005-0000-0000-0000B7480000}"/>
    <cellStyle name="40% - Accent5 3 2 4" xfId="3392" xr:uid="{00000000-0005-0000-0000-0000B8480000}"/>
    <cellStyle name="40% - Accent5 3 2 4 2" xfId="7461" xr:uid="{00000000-0005-0000-0000-0000B9480000}"/>
    <cellStyle name="40% - Accent5 3 2 4 2 2" xfId="17039" xr:uid="{00000000-0005-0000-0000-0000BA480000}"/>
    <cellStyle name="40% - Accent5 3 2 4 2 2 2" xfId="29979" xr:uid="{00000000-0005-0000-0000-0000BB480000}"/>
    <cellStyle name="40% - Accent5 3 2 4 2 3" xfId="22738" xr:uid="{00000000-0005-0000-0000-0000BC480000}"/>
    <cellStyle name="40% - Accent5 3 2 4 3" xfId="14369" xr:uid="{00000000-0005-0000-0000-0000BD480000}"/>
    <cellStyle name="40% - Accent5 3 2 4 3 2" xfId="27449" xr:uid="{00000000-0005-0000-0000-0000BE480000}"/>
    <cellStyle name="40% - Accent5 3 2 4 4" xfId="19092" xr:uid="{00000000-0005-0000-0000-0000BF480000}"/>
    <cellStyle name="40% - Accent5 3 2 5" xfId="6154" xr:uid="{00000000-0005-0000-0000-0000C0480000}"/>
    <cellStyle name="40% - Accent5 3 2 5 2" xfId="16365" xr:uid="{00000000-0005-0000-0000-0000C1480000}"/>
    <cellStyle name="40% - Accent5 3 2 5 2 2" xfId="29331" xr:uid="{00000000-0005-0000-0000-0000C2480000}"/>
    <cellStyle name="40% - Accent5 3 2 5 3" xfId="21576" xr:uid="{00000000-0005-0000-0000-0000C3480000}"/>
    <cellStyle name="40% - Accent5 3 2 6" xfId="4876" xr:uid="{00000000-0005-0000-0000-0000C4480000}"/>
    <cellStyle name="40% - Accent5 3 2 6 2" xfId="15247" xr:uid="{00000000-0005-0000-0000-0000C5480000}"/>
    <cellStyle name="40% - Accent5 3 2 6 2 2" xfId="28267" xr:uid="{00000000-0005-0000-0000-0000C6480000}"/>
    <cellStyle name="40% - Accent5 3 2 6 3" xfId="20414" xr:uid="{00000000-0005-0000-0000-0000C7480000}"/>
    <cellStyle name="40% - Accent5 3 2 7" xfId="8426" xr:uid="{00000000-0005-0000-0000-0000C8480000}"/>
    <cellStyle name="40% - Accent5 3 2 7 2" xfId="23628" xr:uid="{00000000-0005-0000-0000-0000C9480000}"/>
    <cellStyle name="40% - Accent5 3 2 8" xfId="17930" xr:uid="{00000000-0005-0000-0000-0000CA480000}"/>
    <cellStyle name="40% - Accent5 3 3" xfId="796" xr:uid="{00000000-0005-0000-0000-0000CB480000}"/>
    <cellStyle name="40% - Accent5 3 3 2" xfId="3393" xr:uid="{00000000-0005-0000-0000-0000CC480000}"/>
    <cellStyle name="40% - Accent5 3 3 2 2" xfId="7462" xr:uid="{00000000-0005-0000-0000-0000CD480000}"/>
    <cellStyle name="40% - Accent5 3 3 2 2 2" xfId="13655" xr:uid="{00000000-0005-0000-0000-0000CE480000}"/>
    <cellStyle name="40% - Accent5 3 3 2 2 2 2" xfId="26899" xr:uid="{00000000-0005-0000-0000-0000CF480000}"/>
    <cellStyle name="40% - Accent5 3 3 2 2 3" xfId="22739" xr:uid="{00000000-0005-0000-0000-0000D0480000}"/>
    <cellStyle name="40% - Accent5 3 3 2 3" xfId="10484" xr:uid="{00000000-0005-0000-0000-0000D1480000}"/>
    <cellStyle name="40% - Accent5 3 3 2 3 2" xfId="24928" xr:uid="{00000000-0005-0000-0000-0000D2480000}"/>
    <cellStyle name="40% - Accent5 3 3 2 4" xfId="19093" xr:uid="{00000000-0005-0000-0000-0000D3480000}"/>
    <cellStyle name="40% - Accent5 3 3 3" xfId="6155" xr:uid="{00000000-0005-0000-0000-0000D4480000}"/>
    <cellStyle name="40% - Accent5 3 3 3 2" xfId="16366" xr:uid="{00000000-0005-0000-0000-0000D5480000}"/>
    <cellStyle name="40% - Accent5 3 3 3 2 2" xfId="29332" xr:uid="{00000000-0005-0000-0000-0000D6480000}"/>
    <cellStyle name="40% - Accent5 3 3 3 3" xfId="21577" xr:uid="{00000000-0005-0000-0000-0000D7480000}"/>
    <cellStyle name="40% - Accent5 3 3 4" xfId="4877" xr:uid="{00000000-0005-0000-0000-0000D8480000}"/>
    <cellStyle name="40% - Accent5 3 3 4 2" xfId="15248" xr:uid="{00000000-0005-0000-0000-0000D9480000}"/>
    <cellStyle name="40% - Accent5 3 3 4 2 2" xfId="28268" xr:uid="{00000000-0005-0000-0000-0000DA480000}"/>
    <cellStyle name="40% - Accent5 3 3 4 3" xfId="20415" xr:uid="{00000000-0005-0000-0000-0000DB480000}"/>
    <cellStyle name="40% - Accent5 3 3 5" xfId="8729" xr:uid="{00000000-0005-0000-0000-0000DC480000}"/>
    <cellStyle name="40% - Accent5 3 3 5 2" xfId="23804" xr:uid="{00000000-0005-0000-0000-0000DD480000}"/>
    <cellStyle name="40% - Accent5 3 3 6" xfId="17931" xr:uid="{00000000-0005-0000-0000-0000DE480000}"/>
    <cellStyle name="40% - Accent5 3 4" xfId="797" xr:uid="{00000000-0005-0000-0000-0000DF480000}"/>
    <cellStyle name="40% - Accent5 3 4 2" xfId="3394" xr:uid="{00000000-0005-0000-0000-0000E0480000}"/>
    <cellStyle name="40% - Accent5 3 4 2 2" xfId="7463" xr:uid="{00000000-0005-0000-0000-0000E1480000}"/>
    <cellStyle name="40% - Accent5 3 4 2 2 2" xfId="17040" xr:uid="{00000000-0005-0000-0000-0000E2480000}"/>
    <cellStyle name="40% - Accent5 3 4 2 2 2 2" xfId="29980" xr:uid="{00000000-0005-0000-0000-0000E3480000}"/>
    <cellStyle name="40% - Accent5 3 4 2 2 3" xfId="22740" xr:uid="{00000000-0005-0000-0000-0000E4480000}"/>
    <cellStyle name="40% - Accent5 3 4 2 3" xfId="8956" xr:uid="{00000000-0005-0000-0000-0000E5480000}"/>
    <cellStyle name="40% - Accent5 3 4 2 3 2" xfId="23965" xr:uid="{00000000-0005-0000-0000-0000E6480000}"/>
    <cellStyle name="40% - Accent5 3 4 2 4" xfId="19094" xr:uid="{00000000-0005-0000-0000-0000E7480000}"/>
    <cellStyle name="40% - Accent5 3 4 3" xfId="6156" xr:uid="{00000000-0005-0000-0000-0000E8480000}"/>
    <cellStyle name="40% - Accent5 3 4 3 2" xfId="16367" xr:uid="{00000000-0005-0000-0000-0000E9480000}"/>
    <cellStyle name="40% - Accent5 3 4 3 2 2" xfId="29333" xr:uid="{00000000-0005-0000-0000-0000EA480000}"/>
    <cellStyle name="40% - Accent5 3 4 3 3" xfId="10775" xr:uid="{00000000-0005-0000-0000-0000EB480000}"/>
    <cellStyle name="40% - Accent5 3 4 3 3 2" xfId="25097" xr:uid="{00000000-0005-0000-0000-0000EC480000}"/>
    <cellStyle name="40% - Accent5 3 4 3 4" xfId="21578" xr:uid="{00000000-0005-0000-0000-0000ED480000}"/>
    <cellStyle name="40% - Accent5 3 4 4" xfId="4878" xr:uid="{00000000-0005-0000-0000-0000EE480000}"/>
    <cellStyle name="40% - Accent5 3 4 4 2" xfId="15249" xr:uid="{00000000-0005-0000-0000-0000EF480000}"/>
    <cellStyle name="40% - Accent5 3 4 4 2 2" xfId="28269" xr:uid="{00000000-0005-0000-0000-0000F0480000}"/>
    <cellStyle name="40% - Accent5 3 4 4 3" xfId="20416" xr:uid="{00000000-0005-0000-0000-0000F1480000}"/>
    <cellStyle name="40% - Accent5 3 4 5" xfId="8525" xr:uid="{00000000-0005-0000-0000-0000F2480000}"/>
    <cellStyle name="40% - Accent5 3 4 6" xfId="17932" xr:uid="{00000000-0005-0000-0000-0000F3480000}"/>
    <cellStyle name="40% - Accent5 3 5" xfId="798" xr:uid="{00000000-0005-0000-0000-0000F4480000}"/>
    <cellStyle name="40% - Accent5 3 5 2" xfId="3395" xr:uid="{00000000-0005-0000-0000-0000F5480000}"/>
    <cellStyle name="40% - Accent5 3 5 2 2" xfId="7464" xr:uid="{00000000-0005-0000-0000-0000F6480000}"/>
    <cellStyle name="40% - Accent5 3 5 2 2 2" xfId="13656" xr:uid="{00000000-0005-0000-0000-0000F7480000}"/>
    <cellStyle name="40% - Accent5 3 5 2 2 2 2" xfId="26900" xr:uid="{00000000-0005-0000-0000-0000F8480000}"/>
    <cellStyle name="40% - Accent5 3 5 2 2 3" xfId="22741" xr:uid="{00000000-0005-0000-0000-0000F9480000}"/>
    <cellStyle name="40% - Accent5 3 5 2 3" xfId="10952" xr:uid="{00000000-0005-0000-0000-0000FA480000}"/>
    <cellStyle name="40% - Accent5 3 5 2 3 2" xfId="25269" xr:uid="{00000000-0005-0000-0000-0000FB480000}"/>
    <cellStyle name="40% - Accent5 3 5 2 4" xfId="19095" xr:uid="{00000000-0005-0000-0000-0000FC480000}"/>
    <cellStyle name="40% - Accent5 3 5 3" xfId="6157" xr:uid="{00000000-0005-0000-0000-0000FD480000}"/>
    <cellStyle name="40% - Accent5 3 5 3 2" xfId="16368" xr:uid="{00000000-0005-0000-0000-0000FE480000}"/>
    <cellStyle name="40% - Accent5 3 5 3 2 2" xfId="29334" xr:uid="{00000000-0005-0000-0000-0000FF480000}"/>
    <cellStyle name="40% - Accent5 3 5 3 3" xfId="21579" xr:uid="{00000000-0005-0000-0000-000000490000}"/>
    <cellStyle name="40% - Accent5 3 5 4" xfId="4879" xr:uid="{00000000-0005-0000-0000-000001490000}"/>
    <cellStyle name="40% - Accent5 3 5 4 2" xfId="15250" xr:uid="{00000000-0005-0000-0000-000002490000}"/>
    <cellStyle name="40% - Accent5 3 5 4 2 2" xfId="28270" xr:uid="{00000000-0005-0000-0000-000003490000}"/>
    <cellStyle name="40% - Accent5 3 5 4 3" xfId="20417" xr:uid="{00000000-0005-0000-0000-000004490000}"/>
    <cellStyle name="40% - Accent5 3 5 5" xfId="9301" xr:uid="{00000000-0005-0000-0000-000005490000}"/>
    <cellStyle name="40% - Accent5 3 5 5 2" xfId="24141" xr:uid="{00000000-0005-0000-0000-000006490000}"/>
    <cellStyle name="40% - Accent5 3 5 6" xfId="17933" xr:uid="{00000000-0005-0000-0000-000007490000}"/>
    <cellStyle name="40% - Accent5 3 6" xfId="799" xr:uid="{00000000-0005-0000-0000-000008490000}"/>
    <cellStyle name="40% - Accent5 3 6 2" xfId="3396" xr:uid="{00000000-0005-0000-0000-000009490000}"/>
    <cellStyle name="40% - Accent5 3 6 2 2" xfId="7465" xr:uid="{00000000-0005-0000-0000-00000A490000}"/>
    <cellStyle name="40% - Accent5 3 6 2 2 2" xfId="13657" xr:uid="{00000000-0005-0000-0000-00000B490000}"/>
    <cellStyle name="40% - Accent5 3 6 2 2 2 2" xfId="26901" xr:uid="{00000000-0005-0000-0000-00000C490000}"/>
    <cellStyle name="40% - Accent5 3 6 2 2 3" xfId="22742" xr:uid="{00000000-0005-0000-0000-00000D490000}"/>
    <cellStyle name="40% - Accent5 3 6 2 3" xfId="11127" xr:uid="{00000000-0005-0000-0000-00000E490000}"/>
    <cellStyle name="40% - Accent5 3 6 2 3 2" xfId="25441" xr:uid="{00000000-0005-0000-0000-00000F490000}"/>
    <cellStyle name="40% - Accent5 3 6 2 4" xfId="19096" xr:uid="{00000000-0005-0000-0000-000010490000}"/>
    <cellStyle name="40% - Accent5 3 6 3" xfId="6158" xr:uid="{00000000-0005-0000-0000-000011490000}"/>
    <cellStyle name="40% - Accent5 3 6 3 2" xfId="16369" xr:uid="{00000000-0005-0000-0000-000012490000}"/>
    <cellStyle name="40% - Accent5 3 6 3 2 2" xfId="29335" xr:uid="{00000000-0005-0000-0000-000013490000}"/>
    <cellStyle name="40% - Accent5 3 6 3 3" xfId="21580" xr:uid="{00000000-0005-0000-0000-000014490000}"/>
    <cellStyle name="40% - Accent5 3 6 4" xfId="4880" xr:uid="{00000000-0005-0000-0000-000015490000}"/>
    <cellStyle name="40% - Accent5 3 6 4 2" xfId="15251" xr:uid="{00000000-0005-0000-0000-000016490000}"/>
    <cellStyle name="40% - Accent5 3 6 4 2 2" xfId="28271" xr:uid="{00000000-0005-0000-0000-000017490000}"/>
    <cellStyle name="40% - Accent5 3 6 4 3" xfId="20418" xr:uid="{00000000-0005-0000-0000-000018490000}"/>
    <cellStyle name="40% - Accent5 3 6 5" xfId="9476" xr:uid="{00000000-0005-0000-0000-000019490000}"/>
    <cellStyle name="40% - Accent5 3 6 5 2" xfId="24316" xr:uid="{00000000-0005-0000-0000-00001A490000}"/>
    <cellStyle name="40% - Accent5 3 6 6" xfId="17934" xr:uid="{00000000-0005-0000-0000-00001B490000}"/>
    <cellStyle name="40% - Accent5 3 7" xfId="1904" xr:uid="{00000000-0005-0000-0000-00001C490000}"/>
    <cellStyle name="40% - Accent5 3 7 2" xfId="3903" xr:uid="{00000000-0005-0000-0000-00001D490000}"/>
    <cellStyle name="40% - Accent5 3 7 2 2" xfId="7913" xr:uid="{00000000-0005-0000-0000-00001E490000}"/>
    <cellStyle name="40% - Accent5 3 7 2 2 2" xfId="14482" xr:uid="{00000000-0005-0000-0000-00001F490000}"/>
    <cellStyle name="40% - Accent5 3 7 2 2 2 2" xfId="27553" xr:uid="{00000000-0005-0000-0000-000020490000}"/>
    <cellStyle name="40% - Accent5 3 7 2 2 3" xfId="23185" xr:uid="{00000000-0005-0000-0000-000021490000}"/>
    <cellStyle name="40% - Accent5 3 7 2 3" xfId="11301" xr:uid="{00000000-0005-0000-0000-000022490000}"/>
    <cellStyle name="40% - Accent5 3 7 2 3 2" xfId="25613" xr:uid="{00000000-0005-0000-0000-000023490000}"/>
    <cellStyle name="40% - Accent5 3 7 2 4" xfId="19539" xr:uid="{00000000-0005-0000-0000-000024490000}"/>
    <cellStyle name="40% - Accent5 3 7 3" xfId="6668" xr:uid="{00000000-0005-0000-0000-000025490000}"/>
    <cellStyle name="40% - Accent5 3 7 3 2" xfId="16799" xr:uid="{00000000-0005-0000-0000-000026490000}"/>
    <cellStyle name="40% - Accent5 3 7 3 2 2" xfId="29752" xr:uid="{00000000-0005-0000-0000-000027490000}"/>
    <cellStyle name="40% - Accent5 3 7 3 3" xfId="22023" xr:uid="{00000000-0005-0000-0000-000028490000}"/>
    <cellStyle name="40% - Accent5 3 7 4" xfId="5328" xr:uid="{00000000-0005-0000-0000-000029490000}"/>
    <cellStyle name="40% - Accent5 3 7 4 2" xfId="15668" xr:uid="{00000000-0005-0000-0000-00002A490000}"/>
    <cellStyle name="40% - Accent5 3 7 4 2 2" xfId="28688" xr:uid="{00000000-0005-0000-0000-00002B490000}"/>
    <cellStyle name="40% - Accent5 3 7 4 3" xfId="20861" xr:uid="{00000000-0005-0000-0000-00002C490000}"/>
    <cellStyle name="40% - Accent5 3 7 5" xfId="9659" xr:uid="{00000000-0005-0000-0000-00002D490000}"/>
    <cellStyle name="40% - Accent5 3 7 5 2" xfId="24493" xr:uid="{00000000-0005-0000-0000-00002E490000}"/>
    <cellStyle name="40% - Accent5 3 7 6" xfId="18377" xr:uid="{00000000-0005-0000-0000-00002F490000}"/>
    <cellStyle name="40% - Accent5 3 8" xfId="1901" xr:uid="{00000000-0005-0000-0000-000030490000}"/>
    <cellStyle name="40% - Accent5 3 8 2" xfId="12149" xr:uid="{00000000-0005-0000-0000-000031490000}"/>
    <cellStyle name="40% - Accent5 3 8 3" xfId="11479" xr:uid="{00000000-0005-0000-0000-000032490000}"/>
    <cellStyle name="40% - Accent5 3 8 3 2" xfId="25787" xr:uid="{00000000-0005-0000-0000-000033490000}"/>
    <cellStyle name="40% - Accent5 3 9" xfId="3391" xr:uid="{00000000-0005-0000-0000-000034490000}"/>
    <cellStyle name="40% - Accent5 3 9 2" xfId="7460" xr:uid="{00000000-0005-0000-0000-000035490000}"/>
    <cellStyle name="40% - Accent5 3 9 2 2" xfId="14368" xr:uid="{00000000-0005-0000-0000-000036490000}"/>
    <cellStyle name="40% - Accent5 3 9 2 2 2" xfId="27448" xr:uid="{00000000-0005-0000-0000-000037490000}"/>
    <cellStyle name="40% - Accent5 3 9 2 3" xfId="22737" xr:uid="{00000000-0005-0000-0000-000038490000}"/>
    <cellStyle name="40% - Accent5 3 9 3" xfId="11657" xr:uid="{00000000-0005-0000-0000-000039490000}"/>
    <cellStyle name="40% - Accent5 3 9 3 2" xfId="25964" xr:uid="{00000000-0005-0000-0000-00003A490000}"/>
    <cellStyle name="40% - Accent5 3 9 4" xfId="19091" xr:uid="{00000000-0005-0000-0000-00003B490000}"/>
    <cellStyle name="40% - Accent5 4" xfId="800" xr:uid="{00000000-0005-0000-0000-00003C490000}"/>
    <cellStyle name="40% - Accent5 4 10" xfId="4148" xr:uid="{00000000-0005-0000-0000-00003D490000}"/>
    <cellStyle name="40% - Accent5 4 10 2" xfId="8108" xr:uid="{00000000-0005-0000-0000-00003E490000}"/>
    <cellStyle name="40% - Accent5 4 10 2 2" xfId="12894" xr:uid="{00000000-0005-0000-0000-00003F490000}"/>
    <cellStyle name="40% - Accent5 4 10 2 2 2" xfId="26418" xr:uid="{00000000-0005-0000-0000-000040490000}"/>
    <cellStyle name="40% - Accent5 4 10 2 3" xfId="23352" xr:uid="{00000000-0005-0000-0000-000041490000}"/>
    <cellStyle name="40% - Accent5 4 10 3" xfId="9896" xr:uid="{00000000-0005-0000-0000-000042490000}"/>
    <cellStyle name="40% - Accent5 4 10 3 2" xfId="24630" xr:uid="{00000000-0005-0000-0000-000043490000}"/>
    <cellStyle name="40% - Accent5 4 10 4" xfId="19706" xr:uid="{00000000-0005-0000-0000-000044490000}"/>
    <cellStyle name="40% - Accent5 4 11" xfId="6159" xr:uid="{00000000-0005-0000-0000-000045490000}"/>
    <cellStyle name="40% - Accent5 4 11 2" xfId="14082" xr:uid="{00000000-0005-0000-0000-000046490000}"/>
    <cellStyle name="40% - Accent5 4 11 2 2" xfId="27256" xr:uid="{00000000-0005-0000-0000-000047490000}"/>
    <cellStyle name="40% - Accent5 4 11 3" xfId="21581" xr:uid="{00000000-0005-0000-0000-000048490000}"/>
    <cellStyle name="40% - Accent5 4 12" xfId="4881" xr:uid="{00000000-0005-0000-0000-000049490000}"/>
    <cellStyle name="40% - Accent5 4 12 2" xfId="15252" xr:uid="{00000000-0005-0000-0000-00004A490000}"/>
    <cellStyle name="40% - Accent5 4 12 2 2" xfId="28272" xr:uid="{00000000-0005-0000-0000-00004B490000}"/>
    <cellStyle name="40% - Accent5 4 12 3" xfId="12504" xr:uid="{00000000-0005-0000-0000-00004C490000}"/>
    <cellStyle name="40% - Accent5 4 12 3 2" xfId="26211" xr:uid="{00000000-0005-0000-0000-00004D490000}"/>
    <cellStyle name="40% - Accent5 4 12 4" xfId="20419" xr:uid="{00000000-0005-0000-0000-00004E490000}"/>
    <cellStyle name="40% - Accent5 4 13" xfId="8286" xr:uid="{00000000-0005-0000-0000-00004F490000}"/>
    <cellStyle name="40% - Accent5 4 13 2" xfId="23488" xr:uid="{00000000-0005-0000-0000-000050490000}"/>
    <cellStyle name="40% - Accent5 4 14" xfId="17935" xr:uid="{00000000-0005-0000-0000-000051490000}"/>
    <cellStyle name="40% - Accent5 4 2" xfId="801" xr:uid="{00000000-0005-0000-0000-000052490000}"/>
    <cellStyle name="40% - Accent5 4 2 2" xfId="1907" xr:uid="{00000000-0005-0000-0000-000053490000}"/>
    <cellStyle name="40% - Accent5 4 2 2 2" xfId="3904" xr:uid="{00000000-0005-0000-0000-000054490000}"/>
    <cellStyle name="40% - Accent5 4 2 2 2 2" xfId="7914" xr:uid="{00000000-0005-0000-0000-000055490000}"/>
    <cellStyle name="40% - Accent5 4 2 2 2 2 2" xfId="17201" xr:uid="{00000000-0005-0000-0000-000056490000}"/>
    <cellStyle name="40% - Accent5 4 2 2 2 2 2 2" xfId="30139" xr:uid="{00000000-0005-0000-0000-000057490000}"/>
    <cellStyle name="40% - Accent5 4 2 2 2 2 3" xfId="23186" xr:uid="{00000000-0005-0000-0000-000058490000}"/>
    <cellStyle name="40% - Accent5 4 2 2 2 3" xfId="11782" xr:uid="{00000000-0005-0000-0000-000059490000}"/>
    <cellStyle name="40% - Accent5 4 2 2 2 3 2" xfId="26078" xr:uid="{00000000-0005-0000-0000-00005A490000}"/>
    <cellStyle name="40% - Accent5 4 2 2 2 4" xfId="19540" xr:uid="{00000000-0005-0000-0000-00005B490000}"/>
    <cellStyle name="40% - Accent5 4 2 2 3" xfId="6669" xr:uid="{00000000-0005-0000-0000-00005C490000}"/>
    <cellStyle name="40% - Accent5 4 2 2 3 2" xfId="16800" xr:uid="{00000000-0005-0000-0000-00005D490000}"/>
    <cellStyle name="40% - Accent5 4 2 2 3 2 2" xfId="29753" xr:uid="{00000000-0005-0000-0000-00005E490000}"/>
    <cellStyle name="40% - Accent5 4 2 2 3 3" xfId="22024" xr:uid="{00000000-0005-0000-0000-00005F490000}"/>
    <cellStyle name="40% - Accent5 4 2 2 4" xfId="5329" xr:uid="{00000000-0005-0000-0000-000060490000}"/>
    <cellStyle name="40% - Accent5 4 2 2 4 2" xfId="15669" xr:uid="{00000000-0005-0000-0000-000061490000}"/>
    <cellStyle name="40% - Accent5 4 2 2 4 2 2" xfId="28689" xr:uid="{00000000-0005-0000-0000-000062490000}"/>
    <cellStyle name="40% - Accent5 4 2 2 4 3" xfId="20862" xr:uid="{00000000-0005-0000-0000-000063490000}"/>
    <cellStyle name="40% - Accent5 4 2 2 5" xfId="9089" xr:uid="{00000000-0005-0000-0000-000064490000}"/>
    <cellStyle name="40% - Accent5 4 2 2 6" xfId="18378" xr:uid="{00000000-0005-0000-0000-000065490000}"/>
    <cellStyle name="40% - Accent5 4 2 3" xfId="1906" xr:uid="{00000000-0005-0000-0000-000066490000}"/>
    <cellStyle name="40% - Accent5 4 2 3 2" xfId="12152" xr:uid="{00000000-0005-0000-0000-000067490000}"/>
    <cellStyle name="40% - Accent5 4 2 3 3" xfId="10304" xr:uid="{00000000-0005-0000-0000-000068490000}"/>
    <cellStyle name="40% - Accent5 4 2 3 3 2" xfId="24759" xr:uid="{00000000-0005-0000-0000-000069490000}"/>
    <cellStyle name="40% - Accent5 4 2 4" xfId="3398" xr:uid="{00000000-0005-0000-0000-00006A490000}"/>
    <cellStyle name="40% - Accent5 4 2 4 2" xfId="7467" xr:uid="{00000000-0005-0000-0000-00006B490000}"/>
    <cellStyle name="40% - Accent5 4 2 4 2 2" xfId="17041" xr:uid="{00000000-0005-0000-0000-00006C490000}"/>
    <cellStyle name="40% - Accent5 4 2 4 2 2 2" xfId="29981" xr:uid="{00000000-0005-0000-0000-00006D490000}"/>
    <cellStyle name="40% - Accent5 4 2 4 2 3" xfId="22744" xr:uid="{00000000-0005-0000-0000-00006E490000}"/>
    <cellStyle name="40% - Accent5 4 2 4 3" xfId="14371" xr:uid="{00000000-0005-0000-0000-00006F490000}"/>
    <cellStyle name="40% - Accent5 4 2 4 3 2" xfId="27451" xr:uid="{00000000-0005-0000-0000-000070490000}"/>
    <cellStyle name="40% - Accent5 4 2 4 4" xfId="19098" xr:uid="{00000000-0005-0000-0000-000071490000}"/>
    <cellStyle name="40% - Accent5 4 2 5" xfId="6160" xr:uid="{00000000-0005-0000-0000-000072490000}"/>
    <cellStyle name="40% - Accent5 4 2 5 2" xfId="16370" xr:uid="{00000000-0005-0000-0000-000073490000}"/>
    <cellStyle name="40% - Accent5 4 2 5 2 2" xfId="29336" xr:uid="{00000000-0005-0000-0000-000074490000}"/>
    <cellStyle name="40% - Accent5 4 2 5 3" xfId="21582" xr:uid="{00000000-0005-0000-0000-000075490000}"/>
    <cellStyle name="40% - Accent5 4 2 6" xfId="4882" xr:uid="{00000000-0005-0000-0000-000076490000}"/>
    <cellStyle name="40% - Accent5 4 2 6 2" xfId="15253" xr:uid="{00000000-0005-0000-0000-000077490000}"/>
    <cellStyle name="40% - Accent5 4 2 6 2 2" xfId="28273" xr:uid="{00000000-0005-0000-0000-000078490000}"/>
    <cellStyle name="40% - Accent5 4 2 6 3" xfId="20420" xr:uid="{00000000-0005-0000-0000-000079490000}"/>
    <cellStyle name="40% - Accent5 4 2 7" xfId="8427" xr:uid="{00000000-0005-0000-0000-00007A490000}"/>
    <cellStyle name="40% - Accent5 4 2 7 2" xfId="23629" xr:uid="{00000000-0005-0000-0000-00007B490000}"/>
    <cellStyle name="40% - Accent5 4 2 8" xfId="17936" xr:uid="{00000000-0005-0000-0000-00007C490000}"/>
    <cellStyle name="40% - Accent5 4 3" xfId="802" xr:uid="{00000000-0005-0000-0000-00007D490000}"/>
    <cellStyle name="40% - Accent5 4 3 2" xfId="3399" xr:uid="{00000000-0005-0000-0000-00007E490000}"/>
    <cellStyle name="40% - Accent5 4 3 2 2" xfId="7468" xr:uid="{00000000-0005-0000-0000-00007F490000}"/>
    <cellStyle name="40% - Accent5 4 3 2 2 2" xfId="13658" xr:uid="{00000000-0005-0000-0000-000080490000}"/>
    <cellStyle name="40% - Accent5 4 3 2 2 2 2" xfId="26902" xr:uid="{00000000-0005-0000-0000-000081490000}"/>
    <cellStyle name="40% - Accent5 4 3 2 2 3" xfId="22745" xr:uid="{00000000-0005-0000-0000-000082490000}"/>
    <cellStyle name="40% - Accent5 4 3 2 3" xfId="10485" xr:uid="{00000000-0005-0000-0000-000083490000}"/>
    <cellStyle name="40% - Accent5 4 3 2 3 2" xfId="24929" xr:uid="{00000000-0005-0000-0000-000084490000}"/>
    <cellStyle name="40% - Accent5 4 3 2 4" xfId="19099" xr:uid="{00000000-0005-0000-0000-000085490000}"/>
    <cellStyle name="40% - Accent5 4 3 3" xfId="6161" xr:uid="{00000000-0005-0000-0000-000086490000}"/>
    <cellStyle name="40% - Accent5 4 3 3 2" xfId="16371" xr:uid="{00000000-0005-0000-0000-000087490000}"/>
    <cellStyle name="40% - Accent5 4 3 3 2 2" xfId="29337" xr:uid="{00000000-0005-0000-0000-000088490000}"/>
    <cellStyle name="40% - Accent5 4 3 3 3" xfId="21583" xr:uid="{00000000-0005-0000-0000-000089490000}"/>
    <cellStyle name="40% - Accent5 4 3 4" xfId="4883" xr:uid="{00000000-0005-0000-0000-00008A490000}"/>
    <cellStyle name="40% - Accent5 4 3 4 2" xfId="15254" xr:uid="{00000000-0005-0000-0000-00008B490000}"/>
    <cellStyle name="40% - Accent5 4 3 4 2 2" xfId="28274" xr:uid="{00000000-0005-0000-0000-00008C490000}"/>
    <cellStyle name="40% - Accent5 4 3 4 3" xfId="20421" xr:uid="{00000000-0005-0000-0000-00008D490000}"/>
    <cellStyle name="40% - Accent5 4 3 5" xfId="8730" xr:uid="{00000000-0005-0000-0000-00008E490000}"/>
    <cellStyle name="40% - Accent5 4 3 5 2" xfId="23805" xr:uid="{00000000-0005-0000-0000-00008F490000}"/>
    <cellStyle name="40% - Accent5 4 3 6" xfId="17937" xr:uid="{00000000-0005-0000-0000-000090490000}"/>
    <cellStyle name="40% - Accent5 4 4" xfId="803" xr:uid="{00000000-0005-0000-0000-000091490000}"/>
    <cellStyle name="40% - Accent5 4 4 2" xfId="3400" xr:uid="{00000000-0005-0000-0000-000092490000}"/>
    <cellStyle name="40% - Accent5 4 4 2 2" xfId="7469" xr:uid="{00000000-0005-0000-0000-000093490000}"/>
    <cellStyle name="40% - Accent5 4 4 2 2 2" xfId="17042" xr:uid="{00000000-0005-0000-0000-000094490000}"/>
    <cellStyle name="40% - Accent5 4 4 2 2 2 2" xfId="29982" xr:uid="{00000000-0005-0000-0000-000095490000}"/>
    <cellStyle name="40% - Accent5 4 4 2 2 3" xfId="22746" xr:uid="{00000000-0005-0000-0000-000096490000}"/>
    <cellStyle name="40% - Accent5 4 4 2 3" xfId="8957" xr:uid="{00000000-0005-0000-0000-000097490000}"/>
    <cellStyle name="40% - Accent5 4 4 2 3 2" xfId="23966" xr:uid="{00000000-0005-0000-0000-000098490000}"/>
    <cellStyle name="40% - Accent5 4 4 2 4" xfId="19100" xr:uid="{00000000-0005-0000-0000-000099490000}"/>
    <cellStyle name="40% - Accent5 4 4 3" xfId="6162" xr:uid="{00000000-0005-0000-0000-00009A490000}"/>
    <cellStyle name="40% - Accent5 4 4 3 2" xfId="16372" xr:uid="{00000000-0005-0000-0000-00009B490000}"/>
    <cellStyle name="40% - Accent5 4 4 3 2 2" xfId="29338" xr:uid="{00000000-0005-0000-0000-00009C490000}"/>
    <cellStyle name="40% - Accent5 4 4 3 3" xfId="10776" xr:uid="{00000000-0005-0000-0000-00009D490000}"/>
    <cellStyle name="40% - Accent5 4 4 3 3 2" xfId="25098" xr:uid="{00000000-0005-0000-0000-00009E490000}"/>
    <cellStyle name="40% - Accent5 4 4 3 4" xfId="21584" xr:uid="{00000000-0005-0000-0000-00009F490000}"/>
    <cellStyle name="40% - Accent5 4 4 4" xfId="4884" xr:uid="{00000000-0005-0000-0000-0000A0490000}"/>
    <cellStyle name="40% - Accent5 4 4 4 2" xfId="15255" xr:uid="{00000000-0005-0000-0000-0000A1490000}"/>
    <cellStyle name="40% - Accent5 4 4 4 2 2" xfId="28275" xr:uid="{00000000-0005-0000-0000-0000A2490000}"/>
    <cellStyle name="40% - Accent5 4 4 4 3" xfId="20422" xr:uid="{00000000-0005-0000-0000-0000A3490000}"/>
    <cellStyle name="40% - Accent5 4 4 5" xfId="8806" xr:uid="{00000000-0005-0000-0000-0000A4490000}"/>
    <cellStyle name="40% - Accent5 4 4 6" xfId="17938" xr:uid="{00000000-0005-0000-0000-0000A5490000}"/>
    <cellStyle name="40% - Accent5 4 5" xfId="804" xr:uid="{00000000-0005-0000-0000-0000A6490000}"/>
    <cellStyle name="40% - Accent5 4 5 2" xfId="3401" xr:uid="{00000000-0005-0000-0000-0000A7490000}"/>
    <cellStyle name="40% - Accent5 4 5 2 2" xfId="7470" xr:uid="{00000000-0005-0000-0000-0000A8490000}"/>
    <cellStyle name="40% - Accent5 4 5 2 2 2" xfId="13659" xr:uid="{00000000-0005-0000-0000-0000A9490000}"/>
    <cellStyle name="40% - Accent5 4 5 2 2 2 2" xfId="26903" xr:uid="{00000000-0005-0000-0000-0000AA490000}"/>
    <cellStyle name="40% - Accent5 4 5 2 2 3" xfId="22747" xr:uid="{00000000-0005-0000-0000-0000AB490000}"/>
    <cellStyle name="40% - Accent5 4 5 2 3" xfId="10953" xr:uid="{00000000-0005-0000-0000-0000AC490000}"/>
    <cellStyle name="40% - Accent5 4 5 2 3 2" xfId="25270" xr:uid="{00000000-0005-0000-0000-0000AD490000}"/>
    <cellStyle name="40% - Accent5 4 5 2 4" xfId="19101" xr:uid="{00000000-0005-0000-0000-0000AE490000}"/>
    <cellStyle name="40% - Accent5 4 5 3" xfId="6163" xr:uid="{00000000-0005-0000-0000-0000AF490000}"/>
    <cellStyle name="40% - Accent5 4 5 3 2" xfId="16373" xr:uid="{00000000-0005-0000-0000-0000B0490000}"/>
    <cellStyle name="40% - Accent5 4 5 3 2 2" xfId="29339" xr:uid="{00000000-0005-0000-0000-0000B1490000}"/>
    <cellStyle name="40% - Accent5 4 5 3 3" xfId="21585" xr:uid="{00000000-0005-0000-0000-0000B2490000}"/>
    <cellStyle name="40% - Accent5 4 5 4" xfId="4885" xr:uid="{00000000-0005-0000-0000-0000B3490000}"/>
    <cellStyle name="40% - Accent5 4 5 4 2" xfId="15256" xr:uid="{00000000-0005-0000-0000-0000B4490000}"/>
    <cellStyle name="40% - Accent5 4 5 4 2 2" xfId="28276" xr:uid="{00000000-0005-0000-0000-0000B5490000}"/>
    <cellStyle name="40% - Accent5 4 5 4 3" xfId="20423" xr:uid="{00000000-0005-0000-0000-0000B6490000}"/>
    <cellStyle name="40% - Accent5 4 5 5" xfId="9302" xr:uid="{00000000-0005-0000-0000-0000B7490000}"/>
    <cellStyle name="40% - Accent5 4 5 5 2" xfId="24142" xr:uid="{00000000-0005-0000-0000-0000B8490000}"/>
    <cellStyle name="40% - Accent5 4 5 6" xfId="17939" xr:uid="{00000000-0005-0000-0000-0000B9490000}"/>
    <cellStyle name="40% - Accent5 4 6" xfId="805" xr:uid="{00000000-0005-0000-0000-0000BA490000}"/>
    <cellStyle name="40% - Accent5 4 6 2" xfId="3402" xr:uid="{00000000-0005-0000-0000-0000BB490000}"/>
    <cellStyle name="40% - Accent5 4 6 2 2" xfId="7471" xr:uid="{00000000-0005-0000-0000-0000BC490000}"/>
    <cellStyle name="40% - Accent5 4 6 2 2 2" xfId="13660" xr:uid="{00000000-0005-0000-0000-0000BD490000}"/>
    <cellStyle name="40% - Accent5 4 6 2 2 2 2" xfId="26904" xr:uid="{00000000-0005-0000-0000-0000BE490000}"/>
    <cellStyle name="40% - Accent5 4 6 2 2 3" xfId="22748" xr:uid="{00000000-0005-0000-0000-0000BF490000}"/>
    <cellStyle name="40% - Accent5 4 6 2 3" xfId="11128" xr:uid="{00000000-0005-0000-0000-0000C0490000}"/>
    <cellStyle name="40% - Accent5 4 6 2 3 2" xfId="25442" xr:uid="{00000000-0005-0000-0000-0000C1490000}"/>
    <cellStyle name="40% - Accent5 4 6 2 4" xfId="19102" xr:uid="{00000000-0005-0000-0000-0000C2490000}"/>
    <cellStyle name="40% - Accent5 4 6 3" xfId="6164" xr:uid="{00000000-0005-0000-0000-0000C3490000}"/>
    <cellStyle name="40% - Accent5 4 6 3 2" xfId="16374" xr:uid="{00000000-0005-0000-0000-0000C4490000}"/>
    <cellStyle name="40% - Accent5 4 6 3 2 2" xfId="29340" xr:uid="{00000000-0005-0000-0000-0000C5490000}"/>
    <cellStyle name="40% - Accent5 4 6 3 3" xfId="21586" xr:uid="{00000000-0005-0000-0000-0000C6490000}"/>
    <cellStyle name="40% - Accent5 4 6 4" xfId="4886" xr:uid="{00000000-0005-0000-0000-0000C7490000}"/>
    <cellStyle name="40% - Accent5 4 6 4 2" xfId="15257" xr:uid="{00000000-0005-0000-0000-0000C8490000}"/>
    <cellStyle name="40% - Accent5 4 6 4 2 2" xfId="28277" xr:uid="{00000000-0005-0000-0000-0000C9490000}"/>
    <cellStyle name="40% - Accent5 4 6 4 3" xfId="20424" xr:uid="{00000000-0005-0000-0000-0000CA490000}"/>
    <cellStyle name="40% - Accent5 4 6 5" xfId="9477" xr:uid="{00000000-0005-0000-0000-0000CB490000}"/>
    <cellStyle name="40% - Accent5 4 6 5 2" xfId="24317" xr:uid="{00000000-0005-0000-0000-0000CC490000}"/>
    <cellStyle name="40% - Accent5 4 6 6" xfId="17940" xr:uid="{00000000-0005-0000-0000-0000CD490000}"/>
    <cellStyle name="40% - Accent5 4 7" xfId="1908" xr:uid="{00000000-0005-0000-0000-0000CE490000}"/>
    <cellStyle name="40% - Accent5 4 7 2" xfId="3905" xr:uid="{00000000-0005-0000-0000-0000CF490000}"/>
    <cellStyle name="40% - Accent5 4 7 2 2" xfId="7915" xr:uid="{00000000-0005-0000-0000-0000D0490000}"/>
    <cellStyle name="40% - Accent5 4 7 2 2 2" xfId="14483" xr:uid="{00000000-0005-0000-0000-0000D1490000}"/>
    <cellStyle name="40% - Accent5 4 7 2 2 2 2" xfId="27554" xr:uid="{00000000-0005-0000-0000-0000D2490000}"/>
    <cellStyle name="40% - Accent5 4 7 2 2 3" xfId="23187" xr:uid="{00000000-0005-0000-0000-0000D3490000}"/>
    <cellStyle name="40% - Accent5 4 7 2 3" xfId="11302" xr:uid="{00000000-0005-0000-0000-0000D4490000}"/>
    <cellStyle name="40% - Accent5 4 7 2 3 2" xfId="25614" xr:uid="{00000000-0005-0000-0000-0000D5490000}"/>
    <cellStyle name="40% - Accent5 4 7 2 4" xfId="19541" xr:uid="{00000000-0005-0000-0000-0000D6490000}"/>
    <cellStyle name="40% - Accent5 4 7 3" xfId="6670" xr:uid="{00000000-0005-0000-0000-0000D7490000}"/>
    <cellStyle name="40% - Accent5 4 7 3 2" xfId="16801" xr:uid="{00000000-0005-0000-0000-0000D8490000}"/>
    <cellStyle name="40% - Accent5 4 7 3 2 2" xfId="29754" xr:uid="{00000000-0005-0000-0000-0000D9490000}"/>
    <cellStyle name="40% - Accent5 4 7 3 3" xfId="22025" xr:uid="{00000000-0005-0000-0000-0000DA490000}"/>
    <cellStyle name="40% - Accent5 4 7 4" xfId="5330" xr:uid="{00000000-0005-0000-0000-0000DB490000}"/>
    <cellStyle name="40% - Accent5 4 7 4 2" xfId="15670" xr:uid="{00000000-0005-0000-0000-0000DC490000}"/>
    <cellStyle name="40% - Accent5 4 7 4 2 2" xfId="28690" xr:uid="{00000000-0005-0000-0000-0000DD490000}"/>
    <cellStyle name="40% - Accent5 4 7 4 3" xfId="20863" xr:uid="{00000000-0005-0000-0000-0000DE490000}"/>
    <cellStyle name="40% - Accent5 4 7 5" xfId="9660" xr:uid="{00000000-0005-0000-0000-0000DF490000}"/>
    <cellStyle name="40% - Accent5 4 7 5 2" xfId="24494" xr:uid="{00000000-0005-0000-0000-0000E0490000}"/>
    <cellStyle name="40% - Accent5 4 7 6" xfId="18379" xr:uid="{00000000-0005-0000-0000-0000E1490000}"/>
    <cellStyle name="40% - Accent5 4 8" xfId="1905" xr:uid="{00000000-0005-0000-0000-0000E2490000}"/>
    <cellStyle name="40% - Accent5 4 8 2" xfId="12151" xr:uid="{00000000-0005-0000-0000-0000E3490000}"/>
    <cellStyle name="40% - Accent5 4 8 3" xfId="11480" xr:uid="{00000000-0005-0000-0000-0000E4490000}"/>
    <cellStyle name="40% - Accent5 4 8 3 2" xfId="25788" xr:uid="{00000000-0005-0000-0000-0000E5490000}"/>
    <cellStyle name="40% - Accent5 4 9" xfId="3397" xr:uid="{00000000-0005-0000-0000-0000E6490000}"/>
    <cellStyle name="40% - Accent5 4 9 2" xfId="7466" xr:uid="{00000000-0005-0000-0000-0000E7490000}"/>
    <cellStyle name="40% - Accent5 4 9 2 2" xfId="14370" xr:uid="{00000000-0005-0000-0000-0000E8490000}"/>
    <cellStyle name="40% - Accent5 4 9 2 2 2" xfId="27450" xr:uid="{00000000-0005-0000-0000-0000E9490000}"/>
    <cellStyle name="40% - Accent5 4 9 2 3" xfId="22743" xr:uid="{00000000-0005-0000-0000-0000EA490000}"/>
    <cellStyle name="40% - Accent5 4 9 3" xfId="11658" xr:uid="{00000000-0005-0000-0000-0000EB490000}"/>
    <cellStyle name="40% - Accent5 4 9 3 2" xfId="25965" xr:uid="{00000000-0005-0000-0000-0000EC490000}"/>
    <cellStyle name="40% - Accent5 4 9 4" xfId="19097" xr:uid="{00000000-0005-0000-0000-0000ED490000}"/>
    <cellStyle name="40% - Accent5 5" xfId="806" xr:uid="{00000000-0005-0000-0000-0000EE490000}"/>
    <cellStyle name="40% - Accent5 5 10" xfId="4149" xr:uid="{00000000-0005-0000-0000-0000EF490000}"/>
    <cellStyle name="40% - Accent5 5 10 2" xfId="8109" xr:uid="{00000000-0005-0000-0000-0000F0490000}"/>
    <cellStyle name="40% - Accent5 5 10 2 2" xfId="12895" xr:uid="{00000000-0005-0000-0000-0000F1490000}"/>
    <cellStyle name="40% - Accent5 5 10 2 2 2" xfId="26419" xr:uid="{00000000-0005-0000-0000-0000F2490000}"/>
    <cellStyle name="40% - Accent5 5 10 2 3" xfId="23353" xr:uid="{00000000-0005-0000-0000-0000F3490000}"/>
    <cellStyle name="40% - Accent5 5 10 3" xfId="9897" xr:uid="{00000000-0005-0000-0000-0000F4490000}"/>
    <cellStyle name="40% - Accent5 5 10 3 2" xfId="24631" xr:uid="{00000000-0005-0000-0000-0000F5490000}"/>
    <cellStyle name="40% - Accent5 5 10 4" xfId="19707" xr:uid="{00000000-0005-0000-0000-0000F6490000}"/>
    <cellStyle name="40% - Accent5 5 11" xfId="6165" xr:uid="{00000000-0005-0000-0000-0000F7490000}"/>
    <cellStyle name="40% - Accent5 5 11 2" xfId="14083" xr:uid="{00000000-0005-0000-0000-0000F8490000}"/>
    <cellStyle name="40% - Accent5 5 11 2 2" xfId="27257" xr:uid="{00000000-0005-0000-0000-0000F9490000}"/>
    <cellStyle name="40% - Accent5 5 11 3" xfId="21587" xr:uid="{00000000-0005-0000-0000-0000FA490000}"/>
    <cellStyle name="40% - Accent5 5 12" xfId="4887" xr:uid="{00000000-0005-0000-0000-0000FB490000}"/>
    <cellStyle name="40% - Accent5 5 12 2" xfId="15258" xr:uid="{00000000-0005-0000-0000-0000FC490000}"/>
    <cellStyle name="40% - Accent5 5 12 2 2" xfId="28278" xr:uid="{00000000-0005-0000-0000-0000FD490000}"/>
    <cellStyle name="40% - Accent5 5 12 3" xfId="12505" xr:uid="{00000000-0005-0000-0000-0000FE490000}"/>
    <cellStyle name="40% - Accent5 5 12 3 2" xfId="26212" xr:uid="{00000000-0005-0000-0000-0000FF490000}"/>
    <cellStyle name="40% - Accent5 5 12 4" xfId="20425" xr:uid="{00000000-0005-0000-0000-0000004A0000}"/>
    <cellStyle name="40% - Accent5 5 13" xfId="8287" xr:uid="{00000000-0005-0000-0000-0000014A0000}"/>
    <cellStyle name="40% - Accent5 5 13 2" xfId="23489" xr:uid="{00000000-0005-0000-0000-0000024A0000}"/>
    <cellStyle name="40% - Accent5 5 14" xfId="17941" xr:uid="{00000000-0005-0000-0000-0000034A0000}"/>
    <cellStyle name="40% - Accent5 5 2" xfId="807" xr:uid="{00000000-0005-0000-0000-0000044A0000}"/>
    <cellStyle name="40% - Accent5 5 2 2" xfId="1911" xr:uid="{00000000-0005-0000-0000-0000054A0000}"/>
    <cellStyle name="40% - Accent5 5 2 2 2" xfId="3906" xr:uid="{00000000-0005-0000-0000-0000064A0000}"/>
    <cellStyle name="40% - Accent5 5 2 2 2 2" xfId="7916" xr:uid="{00000000-0005-0000-0000-0000074A0000}"/>
    <cellStyle name="40% - Accent5 5 2 2 2 2 2" xfId="17202" xr:uid="{00000000-0005-0000-0000-0000084A0000}"/>
    <cellStyle name="40% - Accent5 5 2 2 2 2 2 2" xfId="30140" xr:uid="{00000000-0005-0000-0000-0000094A0000}"/>
    <cellStyle name="40% - Accent5 5 2 2 2 2 3" xfId="23188" xr:uid="{00000000-0005-0000-0000-00000A4A0000}"/>
    <cellStyle name="40% - Accent5 5 2 2 2 3" xfId="11783" xr:uid="{00000000-0005-0000-0000-00000B4A0000}"/>
    <cellStyle name="40% - Accent5 5 2 2 2 3 2" xfId="26079" xr:uid="{00000000-0005-0000-0000-00000C4A0000}"/>
    <cellStyle name="40% - Accent5 5 2 2 2 4" xfId="19542" xr:uid="{00000000-0005-0000-0000-00000D4A0000}"/>
    <cellStyle name="40% - Accent5 5 2 2 3" xfId="6671" xr:uid="{00000000-0005-0000-0000-00000E4A0000}"/>
    <cellStyle name="40% - Accent5 5 2 2 3 2" xfId="16802" xr:uid="{00000000-0005-0000-0000-00000F4A0000}"/>
    <cellStyle name="40% - Accent5 5 2 2 3 2 2" xfId="29755" xr:uid="{00000000-0005-0000-0000-0000104A0000}"/>
    <cellStyle name="40% - Accent5 5 2 2 3 3" xfId="22026" xr:uid="{00000000-0005-0000-0000-0000114A0000}"/>
    <cellStyle name="40% - Accent5 5 2 2 4" xfId="5331" xr:uid="{00000000-0005-0000-0000-0000124A0000}"/>
    <cellStyle name="40% - Accent5 5 2 2 4 2" xfId="15671" xr:uid="{00000000-0005-0000-0000-0000134A0000}"/>
    <cellStyle name="40% - Accent5 5 2 2 4 2 2" xfId="28691" xr:uid="{00000000-0005-0000-0000-0000144A0000}"/>
    <cellStyle name="40% - Accent5 5 2 2 4 3" xfId="20864" xr:uid="{00000000-0005-0000-0000-0000154A0000}"/>
    <cellStyle name="40% - Accent5 5 2 2 5" xfId="9088" xr:uid="{00000000-0005-0000-0000-0000164A0000}"/>
    <cellStyle name="40% - Accent5 5 2 2 6" xfId="18380" xr:uid="{00000000-0005-0000-0000-0000174A0000}"/>
    <cellStyle name="40% - Accent5 5 2 3" xfId="1910" xr:uid="{00000000-0005-0000-0000-0000184A0000}"/>
    <cellStyle name="40% - Accent5 5 2 3 2" xfId="12154" xr:uid="{00000000-0005-0000-0000-0000194A0000}"/>
    <cellStyle name="40% - Accent5 5 2 3 3" xfId="10305" xr:uid="{00000000-0005-0000-0000-00001A4A0000}"/>
    <cellStyle name="40% - Accent5 5 2 3 3 2" xfId="24760" xr:uid="{00000000-0005-0000-0000-00001B4A0000}"/>
    <cellStyle name="40% - Accent5 5 2 4" xfId="3404" xr:uid="{00000000-0005-0000-0000-00001C4A0000}"/>
    <cellStyle name="40% - Accent5 5 2 4 2" xfId="7473" xr:uid="{00000000-0005-0000-0000-00001D4A0000}"/>
    <cellStyle name="40% - Accent5 5 2 4 2 2" xfId="17043" xr:uid="{00000000-0005-0000-0000-00001E4A0000}"/>
    <cellStyle name="40% - Accent5 5 2 4 2 2 2" xfId="29983" xr:uid="{00000000-0005-0000-0000-00001F4A0000}"/>
    <cellStyle name="40% - Accent5 5 2 4 2 3" xfId="22750" xr:uid="{00000000-0005-0000-0000-0000204A0000}"/>
    <cellStyle name="40% - Accent5 5 2 4 3" xfId="14373" xr:uid="{00000000-0005-0000-0000-0000214A0000}"/>
    <cellStyle name="40% - Accent5 5 2 4 3 2" xfId="27453" xr:uid="{00000000-0005-0000-0000-0000224A0000}"/>
    <cellStyle name="40% - Accent5 5 2 4 4" xfId="19104" xr:uid="{00000000-0005-0000-0000-0000234A0000}"/>
    <cellStyle name="40% - Accent5 5 2 5" xfId="6166" xr:uid="{00000000-0005-0000-0000-0000244A0000}"/>
    <cellStyle name="40% - Accent5 5 2 5 2" xfId="16375" xr:uid="{00000000-0005-0000-0000-0000254A0000}"/>
    <cellStyle name="40% - Accent5 5 2 5 2 2" xfId="29341" xr:uid="{00000000-0005-0000-0000-0000264A0000}"/>
    <cellStyle name="40% - Accent5 5 2 5 3" xfId="21588" xr:uid="{00000000-0005-0000-0000-0000274A0000}"/>
    <cellStyle name="40% - Accent5 5 2 6" xfId="4888" xr:uid="{00000000-0005-0000-0000-0000284A0000}"/>
    <cellStyle name="40% - Accent5 5 2 6 2" xfId="15259" xr:uid="{00000000-0005-0000-0000-0000294A0000}"/>
    <cellStyle name="40% - Accent5 5 2 6 2 2" xfId="28279" xr:uid="{00000000-0005-0000-0000-00002A4A0000}"/>
    <cellStyle name="40% - Accent5 5 2 6 3" xfId="20426" xr:uid="{00000000-0005-0000-0000-00002B4A0000}"/>
    <cellStyle name="40% - Accent5 5 2 7" xfId="8428" xr:uid="{00000000-0005-0000-0000-00002C4A0000}"/>
    <cellStyle name="40% - Accent5 5 2 7 2" xfId="23630" xr:uid="{00000000-0005-0000-0000-00002D4A0000}"/>
    <cellStyle name="40% - Accent5 5 2 8" xfId="17942" xr:uid="{00000000-0005-0000-0000-00002E4A0000}"/>
    <cellStyle name="40% - Accent5 5 3" xfId="808" xr:uid="{00000000-0005-0000-0000-00002F4A0000}"/>
    <cellStyle name="40% - Accent5 5 3 2" xfId="3405" xr:uid="{00000000-0005-0000-0000-0000304A0000}"/>
    <cellStyle name="40% - Accent5 5 3 2 2" xfId="7474" xr:uid="{00000000-0005-0000-0000-0000314A0000}"/>
    <cellStyle name="40% - Accent5 5 3 2 2 2" xfId="13661" xr:uid="{00000000-0005-0000-0000-0000324A0000}"/>
    <cellStyle name="40% - Accent5 5 3 2 2 2 2" xfId="26905" xr:uid="{00000000-0005-0000-0000-0000334A0000}"/>
    <cellStyle name="40% - Accent5 5 3 2 2 3" xfId="22751" xr:uid="{00000000-0005-0000-0000-0000344A0000}"/>
    <cellStyle name="40% - Accent5 5 3 2 3" xfId="10486" xr:uid="{00000000-0005-0000-0000-0000354A0000}"/>
    <cellStyle name="40% - Accent5 5 3 2 3 2" xfId="24930" xr:uid="{00000000-0005-0000-0000-0000364A0000}"/>
    <cellStyle name="40% - Accent5 5 3 2 4" xfId="19105" xr:uid="{00000000-0005-0000-0000-0000374A0000}"/>
    <cellStyle name="40% - Accent5 5 3 3" xfId="6167" xr:uid="{00000000-0005-0000-0000-0000384A0000}"/>
    <cellStyle name="40% - Accent5 5 3 3 2" xfId="16376" xr:uid="{00000000-0005-0000-0000-0000394A0000}"/>
    <cellStyle name="40% - Accent5 5 3 3 2 2" xfId="29342" xr:uid="{00000000-0005-0000-0000-00003A4A0000}"/>
    <cellStyle name="40% - Accent5 5 3 3 3" xfId="21589" xr:uid="{00000000-0005-0000-0000-00003B4A0000}"/>
    <cellStyle name="40% - Accent5 5 3 4" xfId="4889" xr:uid="{00000000-0005-0000-0000-00003C4A0000}"/>
    <cellStyle name="40% - Accent5 5 3 4 2" xfId="15260" xr:uid="{00000000-0005-0000-0000-00003D4A0000}"/>
    <cellStyle name="40% - Accent5 5 3 4 2 2" xfId="28280" xr:uid="{00000000-0005-0000-0000-00003E4A0000}"/>
    <cellStyle name="40% - Accent5 5 3 4 3" xfId="20427" xr:uid="{00000000-0005-0000-0000-00003F4A0000}"/>
    <cellStyle name="40% - Accent5 5 3 5" xfId="8731" xr:uid="{00000000-0005-0000-0000-0000404A0000}"/>
    <cellStyle name="40% - Accent5 5 3 5 2" xfId="23806" xr:uid="{00000000-0005-0000-0000-0000414A0000}"/>
    <cellStyle name="40% - Accent5 5 3 6" xfId="17943" xr:uid="{00000000-0005-0000-0000-0000424A0000}"/>
    <cellStyle name="40% - Accent5 5 4" xfId="809" xr:uid="{00000000-0005-0000-0000-0000434A0000}"/>
    <cellStyle name="40% - Accent5 5 4 2" xfId="3406" xr:uid="{00000000-0005-0000-0000-0000444A0000}"/>
    <cellStyle name="40% - Accent5 5 4 2 2" xfId="7475" xr:uid="{00000000-0005-0000-0000-0000454A0000}"/>
    <cellStyle name="40% - Accent5 5 4 2 2 2" xfId="17044" xr:uid="{00000000-0005-0000-0000-0000464A0000}"/>
    <cellStyle name="40% - Accent5 5 4 2 2 2 2" xfId="29984" xr:uid="{00000000-0005-0000-0000-0000474A0000}"/>
    <cellStyle name="40% - Accent5 5 4 2 2 3" xfId="22752" xr:uid="{00000000-0005-0000-0000-0000484A0000}"/>
    <cellStyle name="40% - Accent5 5 4 2 3" xfId="8958" xr:uid="{00000000-0005-0000-0000-0000494A0000}"/>
    <cellStyle name="40% - Accent5 5 4 2 3 2" xfId="23967" xr:uid="{00000000-0005-0000-0000-00004A4A0000}"/>
    <cellStyle name="40% - Accent5 5 4 2 4" xfId="19106" xr:uid="{00000000-0005-0000-0000-00004B4A0000}"/>
    <cellStyle name="40% - Accent5 5 4 3" xfId="6168" xr:uid="{00000000-0005-0000-0000-00004C4A0000}"/>
    <cellStyle name="40% - Accent5 5 4 3 2" xfId="16377" xr:uid="{00000000-0005-0000-0000-00004D4A0000}"/>
    <cellStyle name="40% - Accent5 5 4 3 2 2" xfId="29343" xr:uid="{00000000-0005-0000-0000-00004E4A0000}"/>
    <cellStyle name="40% - Accent5 5 4 3 3" xfId="10777" xr:uid="{00000000-0005-0000-0000-00004F4A0000}"/>
    <cellStyle name="40% - Accent5 5 4 3 3 2" xfId="25099" xr:uid="{00000000-0005-0000-0000-0000504A0000}"/>
    <cellStyle name="40% - Accent5 5 4 3 4" xfId="21590" xr:uid="{00000000-0005-0000-0000-0000514A0000}"/>
    <cellStyle name="40% - Accent5 5 4 4" xfId="4890" xr:uid="{00000000-0005-0000-0000-0000524A0000}"/>
    <cellStyle name="40% - Accent5 5 4 4 2" xfId="15261" xr:uid="{00000000-0005-0000-0000-0000534A0000}"/>
    <cellStyle name="40% - Accent5 5 4 4 2 2" xfId="28281" xr:uid="{00000000-0005-0000-0000-0000544A0000}"/>
    <cellStyle name="40% - Accent5 5 4 4 3" xfId="20428" xr:uid="{00000000-0005-0000-0000-0000554A0000}"/>
    <cellStyle name="40% - Accent5 5 4 5" xfId="8493" xr:uid="{00000000-0005-0000-0000-0000564A0000}"/>
    <cellStyle name="40% - Accent5 5 4 6" xfId="17944" xr:uid="{00000000-0005-0000-0000-0000574A0000}"/>
    <cellStyle name="40% - Accent5 5 5" xfId="810" xr:uid="{00000000-0005-0000-0000-0000584A0000}"/>
    <cellStyle name="40% - Accent5 5 5 2" xfId="3407" xr:uid="{00000000-0005-0000-0000-0000594A0000}"/>
    <cellStyle name="40% - Accent5 5 5 2 2" xfId="7476" xr:uid="{00000000-0005-0000-0000-00005A4A0000}"/>
    <cellStyle name="40% - Accent5 5 5 2 2 2" xfId="13662" xr:uid="{00000000-0005-0000-0000-00005B4A0000}"/>
    <cellStyle name="40% - Accent5 5 5 2 2 2 2" xfId="26906" xr:uid="{00000000-0005-0000-0000-00005C4A0000}"/>
    <cellStyle name="40% - Accent5 5 5 2 2 3" xfId="22753" xr:uid="{00000000-0005-0000-0000-00005D4A0000}"/>
    <cellStyle name="40% - Accent5 5 5 2 3" xfId="10954" xr:uid="{00000000-0005-0000-0000-00005E4A0000}"/>
    <cellStyle name="40% - Accent5 5 5 2 3 2" xfId="25271" xr:uid="{00000000-0005-0000-0000-00005F4A0000}"/>
    <cellStyle name="40% - Accent5 5 5 2 4" xfId="19107" xr:uid="{00000000-0005-0000-0000-0000604A0000}"/>
    <cellStyle name="40% - Accent5 5 5 3" xfId="6169" xr:uid="{00000000-0005-0000-0000-0000614A0000}"/>
    <cellStyle name="40% - Accent5 5 5 3 2" xfId="16378" xr:uid="{00000000-0005-0000-0000-0000624A0000}"/>
    <cellStyle name="40% - Accent5 5 5 3 2 2" xfId="29344" xr:uid="{00000000-0005-0000-0000-0000634A0000}"/>
    <cellStyle name="40% - Accent5 5 5 3 3" xfId="21591" xr:uid="{00000000-0005-0000-0000-0000644A0000}"/>
    <cellStyle name="40% - Accent5 5 5 4" xfId="4891" xr:uid="{00000000-0005-0000-0000-0000654A0000}"/>
    <cellStyle name="40% - Accent5 5 5 4 2" xfId="15262" xr:uid="{00000000-0005-0000-0000-0000664A0000}"/>
    <cellStyle name="40% - Accent5 5 5 4 2 2" xfId="28282" xr:uid="{00000000-0005-0000-0000-0000674A0000}"/>
    <cellStyle name="40% - Accent5 5 5 4 3" xfId="20429" xr:uid="{00000000-0005-0000-0000-0000684A0000}"/>
    <cellStyle name="40% - Accent5 5 5 5" xfId="9303" xr:uid="{00000000-0005-0000-0000-0000694A0000}"/>
    <cellStyle name="40% - Accent5 5 5 5 2" xfId="24143" xr:uid="{00000000-0005-0000-0000-00006A4A0000}"/>
    <cellStyle name="40% - Accent5 5 5 6" xfId="17945" xr:uid="{00000000-0005-0000-0000-00006B4A0000}"/>
    <cellStyle name="40% - Accent5 5 6" xfId="811" xr:uid="{00000000-0005-0000-0000-00006C4A0000}"/>
    <cellStyle name="40% - Accent5 5 6 2" xfId="3408" xr:uid="{00000000-0005-0000-0000-00006D4A0000}"/>
    <cellStyle name="40% - Accent5 5 6 2 2" xfId="7477" xr:uid="{00000000-0005-0000-0000-00006E4A0000}"/>
    <cellStyle name="40% - Accent5 5 6 2 2 2" xfId="13663" xr:uid="{00000000-0005-0000-0000-00006F4A0000}"/>
    <cellStyle name="40% - Accent5 5 6 2 2 2 2" xfId="26907" xr:uid="{00000000-0005-0000-0000-0000704A0000}"/>
    <cellStyle name="40% - Accent5 5 6 2 2 3" xfId="22754" xr:uid="{00000000-0005-0000-0000-0000714A0000}"/>
    <cellStyle name="40% - Accent5 5 6 2 3" xfId="11129" xr:uid="{00000000-0005-0000-0000-0000724A0000}"/>
    <cellStyle name="40% - Accent5 5 6 2 3 2" xfId="25443" xr:uid="{00000000-0005-0000-0000-0000734A0000}"/>
    <cellStyle name="40% - Accent5 5 6 2 4" xfId="19108" xr:uid="{00000000-0005-0000-0000-0000744A0000}"/>
    <cellStyle name="40% - Accent5 5 6 3" xfId="6170" xr:uid="{00000000-0005-0000-0000-0000754A0000}"/>
    <cellStyle name="40% - Accent5 5 6 3 2" xfId="16379" xr:uid="{00000000-0005-0000-0000-0000764A0000}"/>
    <cellStyle name="40% - Accent5 5 6 3 2 2" xfId="29345" xr:uid="{00000000-0005-0000-0000-0000774A0000}"/>
    <cellStyle name="40% - Accent5 5 6 3 3" xfId="21592" xr:uid="{00000000-0005-0000-0000-0000784A0000}"/>
    <cellStyle name="40% - Accent5 5 6 4" xfId="4892" xr:uid="{00000000-0005-0000-0000-0000794A0000}"/>
    <cellStyle name="40% - Accent5 5 6 4 2" xfId="15263" xr:uid="{00000000-0005-0000-0000-00007A4A0000}"/>
    <cellStyle name="40% - Accent5 5 6 4 2 2" xfId="28283" xr:uid="{00000000-0005-0000-0000-00007B4A0000}"/>
    <cellStyle name="40% - Accent5 5 6 4 3" xfId="20430" xr:uid="{00000000-0005-0000-0000-00007C4A0000}"/>
    <cellStyle name="40% - Accent5 5 6 5" xfId="9478" xr:uid="{00000000-0005-0000-0000-00007D4A0000}"/>
    <cellStyle name="40% - Accent5 5 6 5 2" xfId="24318" xr:uid="{00000000-0005-0000-0000-00007E4A0000}"/>
    <cellStyle name="40% - Accent5 5 6 6" xfId="17946" xr:uid="{00000000-0005-0000-0000-00007F4A0000}"/>
    <cellStyle name="40% - Accent5 5 7" xfId="1912" xr:uid="{00000000-0005-0000-0000-0000804A0000}"/>
    <cellStyle name="40% - Accent5 5 7 2" xfId="3907" xr:uid="{00000000-0005-0000-0000-0000814A0000}"/>
    <cellStyle name="40% - Accent5 5 7 2 2" xfId="7917" xr:uid="{00000000-0005-0000-0000-0000824A0000}"/>
    <cellStyle name="40% - Accent5 5 7 2 2 2" xfId="14484" xr:uid="{00000000-0005-0000-0000-0000834A0000}"/>
    <cellStyle name="40% - Accent5 5 7 2 2 2 2" xfId="27555" xr:uid="{00000000-0005-0000-0000-0000844A0000}"/>
    <cellStyle name="40% - Accent5 5 7 2 2 3" xfId="23189" xr:uid="{00000000-0005-0000-0000-0000854A0000}"/>
    <cellStyle name="40% - Accent5 5 7 2 3" xfId="11303" xr:uid="{00000000-0005-0000-0000-0000864A0000}"/>
    <cellStyle name="40% - Accent5 5 7 2 3 2" xfId="25615" xr:uid="{00000000-0005-0000-0000-0000874A0000}"/>
    <cellStyle name="40% - Accent5 5 7 2 4" xfId="19543" xr:uid="{00000000-0005-0000-0000-0000884A0000}"/>
    <cellStyle name="40% - Accent5 5 7 3" xfId="6672" xr:uid="{00000000-0005-0000-0000-0000894A0000}"/>
    <cellStyle name="40% - Accent5 5 7 3 2" xfId="16803" xr:uid="{00000000-0005-0000-0000-00008A4A0000}"/>
    <cellStyle name="40% - Accent5 5 7 3 2 2" xfId="29756" xr:uid="{00000000-0005-0000-0000-00008B4A0000}"/>
    <cellStyle name="40% - Accent5 5 7 3 3" xfId="22027" xr:uid="{00000000-0005-0000-0000-00008C4A0000}"/>
    <cellStyle name="40% - Accent5 5 7 4" xfId="5332" xr:uid="{00000000-0005-0000-0000-00008D4A0000}"/>
    <cellStyle name="40% - Accent5 5 7 4 2" xfId="15672" xr:uid="{00000000-0005-0000-0000-00008E4A0000}"/>
    <cellStyle name="40% - Accent5 5 7 4 2 2" xfId="28692" xr:uid="{00000000-0005-0000-0000-00008F4A0000}"/>
    <cellStyle name="40% - Accent5 5 7 4 3" xfId="20865" xr:uid="{00000000-0005-0000-0000-0000904A0000}"/>
    <cellStyle name="40% - Accent5 5 7 5" xfId="9661" xr:uid="{00000000-0005-0000-0000-0000914A0000}"/>
    <cellStyle name="40% - Accent5 5 7 5 2" xfId="24495" xr:uid="{00000000-0005-0000-0000-0000924A0000}"/>
    <cellStyle name="40% - Accent5 5 7 6" xfId="18381" xr:uid="{00000000-0005-0000-0000-0000934A0000}"/>
    <cellStyle name="40% - Accent5 5 8" xfId="1909" xr:uid="{00000000-0005-0000-0000-0000944A0000}"/>
    <cellStyle name="40% - Accent5 5 8 2" xfId="12153" xr:uid="{00000000-0005-0000-0000-0000954A0000}"/>
    <cellStyle name="40% - Accent5 5 8 3" xfId="11481" xr:uid="{00000000-0005-0000-0000-0000964A0000}"/>
    <cellStyle name="40% - Accent5 5 8 3 2" xfId="25789" xr:uid="{00000000-0005-0000-0000-0000974A0000}"/>
    <cellStyle name="40% - Accent5 5 9" xfId="3403" xr:uid="{00000000-0005-0000-0000-0000984A0000}"/>
    <cellStyle name="40% - Accent5 5 9 2" xfId="7472" xr:uid="{00000000-0005-0000-0000-0000994A0000}"/>
    <cellStyle name="40% - Accent5 5 9 2 2" xfId="14372" xr:uid="{00000000-0005-0000-0000-00009A4A0000}"/>
    <cellStyle name="40% - Accent5 5 9 2 2 2" xfId="27452" xr:uid="{00000000-0005-0000-0000-00009B4A0000}"/>
    <cellStyle name="40% - Accent5 5 9 2 3" xfId="22749" xr:uid="{00000000-0005-0000-0000-00009C4A0000}"/>
    <cellStyle name="40% - Accent5 5 9 3" xfId="11659" xr:uid="{00000000-0005-0000-0000-00009D4A0000}"/>
    <cellStyle name="40% - Accent5 5 9 3 2" xfId="25966" xr:uid="{00000000-0005-0000-0000-00009E4A0000}"/>
    <cellStyle name="40% - Accent5 5 9 4" xfId="19103" xr:uid="{00000000-0005-0000-0000-00009F4A0000}"/>
    <cellStyle name="40% - Accent5 6" xfId="812" xr:uid="{00000000-0005-0000-0000-0000A04A0000}"/>
    <cellStyle name="40% - Accent5 6 10" xfId="4150" xr:uid="{00000000-0005-0000-0000-0000A14A0000}"/>
    <cellStyle name="40% - Accent5 6 10 2" xfId="8110" xr:uid="{00000000-0005-0000-0000-0000A24A0000}"/>
    <cellStyle name="40% - Accent5 6 10 2 2" xfId="12896" xr:uid="{00000000-0005-0000-0000-0000A34A0000}"/>
    <cellStyle name="40% - Accent5 6 10 2 2 2" xfId="26420" xr:uid="{00000000-0005-0000-0000-0000A44A0000}"/>
    <cellStyle name="40% - Accent5 6 10 2 3" xfId="23354" xr:uid="{00000000-0005-0000-0000-0000A54A0000}"/>
    <cellStyle name="40% - Accent5 6 10 3" xfId="9898" xr:uid="{00000000-0005-0000-0000-0000A64A0000}"/>
    <cellStyle name="40% - Accent5 6 10 3 2" xfId="24632" xr:uid="{00000000-0005-0000-0000-0000A74A0000}"/>
    <cellStyle name="40% - Accent5 6 10 4" xfId="19708" xr:uid="{00000000-0005-0000-0000-0000A84A0000}"/>
    <cellStyle name="40% - Accent5 6 11" xfId="6171" xr:uid="{00000000-0005-0000-0000-0000A94A0000}"/>
    <cellStyle name="40% - Accent5 6 11 2" xfId="14084" xr:uid="{00000000-0005-0000-0000-0000AA4A0000}"/>
    <cellStyle name="40% - Accent5 6 11 2 2" xfId="27258" xr:uid="{00000000-0005-0000-0000-0000AB4A0000}"/>
    <cellStyle name="40% - Accent5 6 11 3" xfId="21593" xr:uid="{00000000-0005-0000-0000-0000AC4A0000}"/>
    <cellStyle name="40% - Accent5 6 12" xfId="4893" xr:uid="{00000000-0005-0000-0000-0000AD4A0000}"/>
    <cellStyle name="40% - Accent5 6 12 2" xfId="15264" xr:uid="{00000000-0005-0000-0000-0000AE4A0000}"/>
    <cellStyle name="40% - Accent5 6 12 2 2" xfId="28284" xr:uid="{00000000-0005-0000-0000-0000AF4A0000}"/>
    <cellStyle name="40% - Accent5 6 12 3" xfId="12506" xr:uid="{00000000-0005-0000-0000-0000B04A0000}"/>
    <cellStyle name="40% - Accent5 6 12 3 2" xfId="26213" xr:uid="{00000000-0005-0000-0000-0000B14A0000}"/>
    <cellStyle name="40% - Accent5 6 12 4" xfId="20431" xr:uid="{00000000-0005-0000-0000-0000B24A0000}"/>
    <cellStyle name="40% - Accent5 6 13" xfId="8288" xr:uid="{00000000-0005-0000-0000-0000B34A0000}"/>
    <cellStyle name="40% - Accent5 6 13 2" xfId="23490" xr:uid="{00000000-0005-0000-0000-0000B44A0000}"/>
    <cellStyle name="40% - Accent5 6 14" xfId="17947" xr:uid="{00000000-0005-0000-0000-0000B54A0000}"/>
    <cellStyle name="40% - Accent5 6 2" xfId="813" xr:uid="{00000000-0005-0000-0000-0000B64A0000}"/>
    <cellStyle name="40% - Accent5 6 2 2" xfId="1915" xr:uid="{00000000-0005-0000-0000-0000B74A0000}"/>
    <cellStyle name="40% - Accent5 6 2 2 2" xfId="3908" xr:uid="{00000000-0005-0000-0000-0000B84A0000}"/>
    <cellStyle name="40% - Accent5 6 2 2 2 2" xfId="7918" xr:uid="{00000000-0005-0000-0000-0000B94A0000}"/>
    <cellStyle name="40% - Accent5 6 2 2 2 2 2" xfId="17203" xr:uid="{00000000-0005-0000-0000-0000BA4A0000}"/>
    <cellStyle name="40% - Accent5 6 2 2 2 2 2 2" xfId="30141" xr:uid="{00000000-0005-0000-0000-0000BB4A0000}"/>
    <cellStyle name="40% - Accent5 6 2 2 2 2 3" xfId="23190" xr:uid="{00000000-0005-0000-0000-0000BC4A0000}"/>
    <cellStyle name="40% - Accent5 6 2 2 2 3" xfId="11784" xr:uid="{00000000-0005-0000-0000-0000BD4A0000}"/>
    <cellStyle name="40% - Accent5 6 2 2 2 3 2" xfId="26080" xr:uid="{00000000-0005-0000-0000-0000BE4A0000}"/>
    <cellStyle name="40% - Accent5 6 2 2 2 4" xfId="19544" xr:uid="{00000000-0005-0000-0000-0000BF4A0000}"/>
    <cellStyle name="40% - Accent5 6 2 2 3" xfId="6673" xr:uid="{00000000-0005-0000-0000-0000C04A0000}"/>
    <cellStyle name="40% - Accent5 6 2 2 3 2" xfId="16804" xr:uid="{00000000-0005-0000-0000-0000C14A0000}"/>
    <cellStyle name="40% - Accent5 6 2 2 3 2 2" xfId="29757" xr:uid="{00000000-0005-0000-0000-0000C24A0000}"/>
    <cellStyle name="40% - Accent5 6 2 2 3 3" xfId="22028" xr:uid="{00000000-0005-0000-0000-0000C34A0000}"/>
    <cellStyle name="40% - Accent5 6 2 2 4" xfId="5333" xr:uid="{00000000-0005-0000-0000-0000C44A0000}"/>
    <cellStyle name="40% - Accent5 6 2 2 4 2" xfId="15673" xr:uid="{00000000-0005-0000-0000-0000C54A0000}"/>
    <cellStyle name="40% - Accent5 6 2 2 4 2 2" xfId="28693" xr:uid="{00000000-0005-0000-0000-0000C64A0000}"/>
    <cellStyle name="40% - Accent5 6 2 2 4 3" xfId="20866" xr:uid="{00000000-0005-0000-0000-0000C74A0000}"/>
    <cellStyle name="40% - Accent5 6 2 2 5" xfId="9087" xr:uid="{00000000-0005-0000-0000-0000C84A0000}"/>
    <cellStyle name="40% - Accent5 6 2 2 6" xfId="18382" xr:uid="{00000000-0005-0000-0000-0000C94A0000}"/>
    <cellStyle name="40% - Accent5 6 2 3" xfId="1914" xr:uid="{00000000-0005-0000-0000-0000CA4A0000}"/>
    <cellStyle name="40% - Accent5 6 2 3 2" xfId="12156" xr:uid="{00000000-0005-0000-0000-0000CB4A0000}"/>
    <cellStyle name="40% - Accent5 6 2 3 3" xfId="10306" xr:uid="{00000000-0005-0000-0000-0000CC4A0000}"/>
    <cellStyle name="40% - Accent5 6 2 3 3 2" xfId="24761" xr:uid="{00000000-0005-0000-0000-0000CD4A0000}"/>
    <cellStyle name="40% - Accent5 6 2 4" xfId="3410" xr:uid="{00000000-0005-0000-0000-0000CE4A0000}"/>
    <cellStyle name="40% - Accent5 6 2 4 2" xfId="7479" xr:uid="{00000000-0005-0000-0000-0000CF4A0000}"/>
    <cellStyle name="40% - Accent5 6 2 4 2 2" xfId="17045" xr:uid="{00000000-0005-0000-0000-0000D04A0000}"/>
    <cellStyle name="40% - Accent5 6 2 4 2 2 2" xfId="29985" xr:uid="{00000000-0005-0000-0000-0000D14A0000}"/>
    <cellStyle name="40% - Accent5 6 2 4 2 3" xfId="22756" xr:uid="{00000000-0005-0000-0000-0000D24A0000}"/>
    <cellStyle name="40% - Accent5 6 2 4 3" xfId="14375" xr:uid="{00000000-0005-0000-0000-0000D34A0000}"/>
    <cellStyle name="40% - Accent5 6 2 4 3 2" xfId="27455" xr:uid="{00000000-0005-0000-0000-0000D44A0000}"/>
    <cellStyle name="40% - Accent5 6 2 4 4" xfId="19110" xr:uid="{00000000-0005-0000-0000-0000D54A0000}"/>
    <cellStyle name="40% - Accent5 6 2 5" xfId="6172" xr:uid="{00000000-0005-0000-0000-0000D64A0000}"/>
    <cellStyle name="40% - Accent5 6 2 5 2" xfId="16380" xr:uid="{00000000-0005-0000-0000-0000D74A0000}"/>
    <cellStyle name="40% - Accent5 6 2 5 2 2" xfId="29346" xr:uid="{00000000-0005-0000-0000-0000D84A0000}"/>
    <cellStyle name="40% - Accent5 6 2 5 3" xfId="21594" xr:uid="{00000000-0005-0000-0000-0000D94A0000}"/>
    <cellStyle name="40% - Accent5 6 2 6" xfId="4894" xr:uid="{00000000-0005-0000-0000-0000DA4A0000}"/>
    <cellStyle name="40% - Accent5 6 2 6 2" xfId="15265" xr:uid="{00000000-0005-0000-0000-0000DB4A0000}"/>
    <cellStyle name="40% - Accent5 6 2 6 2 2" xfId="28285" xr:uid="{00000000-0005-0000-0000-0000DC4A0000}"/>
    <cellStyle name="40% - Accent5 6 2 6 3" xfId="20432" xr:uid="{00000000-0005-0000-0000-0000DD4A0000}"/>
    <cellStyle name="40% - Accent5 6 2 7" xfId="8429" xr:uid="{00000000-0005-0000-0000-0000DE4A0000}"/>
    <cellStyle name="40% - Accent5 6 2 7 2" xfId="23631" xr:uid="{00000000-0005-0000-0000-0000DF4A0000}"/>
    <cellStyle name="40% - Accent5 6 2 8" xfId="17948" xr:uid="{00000000-0005-0000-0000-0000E04A0000}"/>
    <cellStyle name="40% - Accent5 6 3" xfId="814" xr:uid="{00000000-0005-0000-0000-0000E14A0000}"/>
    <cellStyle name="40% - Accent5 6 3 2" xfId="3411" xr:uid="{00000000-0005-0000-0000-0000E24A0000}"/>
    <cellStyle name="40% - Accent5 6 3 2 2" xfId="7480" xr:uid="{00000000-0005-0000-0000-0000E34A0000}"/>
    <cellStyle name="40% - Accent5 6 3 2 2 2" xfId="13664" xr:uid="{00000000-0005-0000-0000-0000E44A0000}"/>
    <cellStyle name="40% - Accent5 6 3 2 2 2 2" xfId="26908" xr:uid="{00000000-0005-0000-0000-0000E54A0000}"/>
    <cellStyle name="40% - Accent5 6 3 2 2 3" xfId="22757" xr:uid="{00000000-0005-0000-0000-0000E64A0000}"/>
    <cellStyle name="40% - Accent5 6 3 2 3" xfId="10487" xr:uid="{00000000-0005-0000-0000-0000E74A0000}"/>
    <cellStyle name="40% - Accent5 6 3 2 3 2" xfId="24931" xr:uid="{00000000-0005-0000-0000-0000E84A0000}"/>
    <cellStyle name="40% - Accent5 6 3 2 4" xfId="19111" xr:uid="{00000000-0005-0000-0000-0000E94A0000}"/>
    <cellStyle name="40% - Accent5 6 3 3" xfId="6173" xr:uid="{00000000-0005-0000-0000-0000EA4A0000}"/>
    <cellStyle name="40% - Accent5 6 3 3 2" xfId="16381" xr:uid="{00000000-0005-0000-0000-0000EB4A0000}"/>
    <cellStyle name="40% - Accent5 6 3 3 2 2" xfId="29347" xr:uid="{00000000-0005-0000-0000-0000EC4A0000}"/>
    <cellStyle name="40% - Accent5 6 3 3 3" xfId="21595" xr:uid="{00000000-0005-0000-0000-0000ED4A0000}"/>
    <cellStyle name="40% - Accent5 6 3 4" xfId="4895" xr:uid="{00000000-0005-0000-0000-0000EE4A0000}"/>
    <cellStyle name="40% - Accent5 6 3 4 2" xfId="15266" xr:uid="{00000000-0005-0000-0000-0000EF4A0000}"/>
    <cellStyle name="40% - Accent5 6 3 4 2 2" xfId="28286" xr:uid="{00000000-0005-0000-0000-0000F04A0000}"/>
    <cellStyle name="40% - Accent5 6 3 4 3" xfId="20433" xr:uid="{00000000-0005-0000-0000-0000F14A0000}"/>
    <cellStyle name="40% - Accent5 6 3 5" xfId="8732" xr:uid="{00000000-0005-0000-0000-0000F24A0000}"/>
    <cellStyle name="40% - Accent5 6 3 5 2" xfId="23807" xr:uid="{00000000-0005-0000-0000-0000F34A0000}"/>
    <cellStyle name="40% - Accent5 6 3 6" xfId="17949" xr:uid="{00000000-0005-0000-0000-0000F44A0000}"/>
    <cellStyle name="40% - Accent5 6 4" xfId="815" xr:uid="{00000000-0005-0000-0000-0000F54A0000}"/>
    <cellStyle name="40% - Accent5 6 4 2" xfId="3412" xr:uid="{00000000-0005-0000-0000-0000F64A0000}"/>
    <cellStyle name="40% - Accent5 6 4 2 2" xfId="7481" xr:uid="{00000000-0005-0000-0000-0000F74A0000}"/>
    <cellStyle name="40% - Accent5 6 4 2 2 2" xfId="17046" xr:uid="{00000000-0005-0000-0000-0000F84A0000}"/>
    <cellStyle name="40% - Accent5 6 4 2 2 2 2" xfId="29986" xr:uid="{00000000-0005-0000-0000-0000F94A0000}"/>
    <cellStyle name="40% - Accent5 6 4 2 2 3" xfId="22758" xr:uid="{00000000-0005-0000-0000-0000FA4A0000}"/>
    <cellStyle name="40% - Accent5 6 4 2 3" xfId="8959" xr:uid="{00000000-0005-0000-0000-0000FB4A0000}"/>
    <cellStyle name="40% - Accent5 6 4 2 3 2" xfId="23968" xr:uid="{00000000-0005-0000-0000-0000FC4A0000}"/>
    <cellStyle name="40% - Accent5 6 4 2 4" xfId="19112" xr:uid="{00000000-0005-0000-0000-0000FD4A0000}"/>
    <cellStyle name="40% - Accent5 6 4 3" xfId="6174" xr:uid="{00000000-0005-0000-0000-0000FE4A0000}"/>
    <cellStyle name="40% - Accent5 6 4 3 2" xfId="16382" xr:uid="{00000000-0005-0000-0000-0000FF4A0000}"/>
    <cellStyle name="40% - Accent5 6 4 3 2 2" xfId="29348" xr:uid="{00000000-0005-0000-0000-0000004B0000}"/>
    <cellStyle name="40% - Accent5 6 4 3 3" xfId="10778" xr:uid="{00000000-0005-0000-0000-0000014B0000}"/>
    <cellStyle name="40% - Accent5 6 4 3 3 2" xfId="25100" xr:uid="{00000000-0005-0000-0000-0000024B0000}"/>
    <cellStyle name="40% - Accent5 6 4 3 4" xfId="21596" xr:uid="{00000000-0005-0000-0000-0000034B0000}"/>
    <cellStyle name="40% - Accent5 6 4 4" xfId="4896" xr:uid="{00000000-0005-0000-0000-0000044B0000}"/>
    <cellStyle name="40% - Accent5 6 4 4 2" xfId="15267" xr:uid="{00000000-0005-0000-0000-0000054B0000}"/>
    <cellStyle name="40% - Accent5 6 4 4 2 2" xfId="28287" xr:uid="{00000000-0005-0000-0000-0000064B0000}"/>
    <cellStyle name="40% - Accent5 6 4 4 3" xfId="20434" xr:uid="{00000000-0005-0000-0000-0000074B0000}"/>
    <cellStyle name="40% - Accent5 6 4 5" xfId="8518" xr:uid="{00000000-0005-0000-0000-0000084B0000}"/>
    <cellStyle name="40% - Accent5 6 4 6" xfId="17950" xr:uid="{00000000-0005-0000-0000-0000094B0000}"/>
    <cellStyle name="40% - Accent5 6 5" xfId="816" xr:uid="{00000000-0005-0000-0000-00000A4B0000}"/>
    <cellStyle name="40% - Accent5 6 5 2" xfId="3413" xr:uid="{00000000-0005-0000-0000-00000B4B0000}"/>
    <cellStyle name="40% - Accent5 6 5 2 2" xfId="7482" xr:uid="{00000000-0005-0000-0000-00000C4B0000}"/>
    <cellStyle name="40% - Accent5 6 5 2 2 2" xfId="13665" xr:uid="{00000000-0005-0000-0000-00000D4B0000}"/>
    <cellStyle name="40% - Accent5 6 5 2 2 2 2" xfId="26909" xr:uid="{00000000-0005-0000-0000-00000E4B0000}"/>
    <cellStyle name="40% - Accent5 6 5 2 2 3" xfId="22759" xr:uid="{00000000-0005-0000-0000-00000F4B0000}"/>
    <cellStyle name="40% - Accent5 6 5 2 3" xfId="10955" xr:uid="{00000000-0005-0000-0000-0000104B0000}"/>
    <cellStyle name="40% - Accent5 6 5 2 3 2" xfId="25272" xr:uid="{00000000-0005-0000-0000-0000114B0000}"/>
    <cellStyle name="40% - Accent5 6 5 2 4" xfId="19113" xr:uid="{00000000-0005-0000-0000-0000124B0000}"/>
    <cellStyle name="40% - Accent5 6 5 3" xfId="6175" xr:uid="{00000000-0005-0000-0000-0000134B0000}"/>
    <cellStyle name="40% - Accent5 6 5 3 2" xfId="16383" xr:uid="{00000000-0005-0000-0000-0000144B0000}"/>
    <cellStyle name="40% - Accent5 6 5 3 2 2" xfId="29349" xr:uid="{00000000-0005-0000-0000-0000154B0000}"/>
    <cellStyle name="40% - Accent5 6 5 3 3" xfId="21597" xr:uid="{00000000-0005-0000-0000-0000164B0000}"/>
    <cellStyle name="40% - Accent5 6 5 4" xfId="4897" xr:uid="{00000000-0005-0000-0000-0000174B0000}"/>
    <cellStyle name="40% - Accent5 6 5 4 2" xfId="15268" xr:uid="{00000000-0005-0000-0000-0000184B0000}"/>
    <cellStyle name="40% - Accent5 6 5 4 2 2" xfId="28288" xr:uid="{00000000-0005-0000-0000-0000194B0000}"/>
    <cellStyle name="40% - Accent5 6 5 4 3" xfId="20435" xr:uid="{00000000-0005-0000-0000-00001A4B0000}"/>
    <cellStyle name="40% - Accent5 6 5 5" xfId="9304" xr:uid="{00000000-0005-0000-0000-00001B4B0000}"/>
    <cellStyle name="40% - Accent5 6 5 5 2" xfId="24144" xr:uid="{00000000-0005-0000-0000-00001C4B0000}"/>
    <cellStyle name="40% - Accent5 6 5 6" xfId="17951" xr:uid="{00000000-0005-0000-0000-00001D4B0000}"/>
    <cellStyle name="40% - Accent5 6 6" xfId="817" xr:uid="{00000000-0005-0000-0000-00001E4B0000}"/>
    <cellStyle name="40% - Accent5 6 6 2" xfId="3414" xr:uid="{00000000-0005-0000-0000-00001F4B0000}"/>
    <cellStyle name="40% - Accent5 6 6 2 2" xfId="7483" xr:uid="{00000000-0005-0000-0000-0000204B0000}"/>
    <cellStyle name="40% - Accent5 6 6 2 2 2" xfId="13666" xr:uid="{00000000-0005-0000-0000-0000214B0000}"/>
    <cellStyle name="40% - Accent5 6 6 2 2 2 2" xfId="26910" xr:uid="{00000000-0005-0000-0000-0000224B0000}"/>
    <cellStyle name="40% - Accent5 6 6 2 2 3" xfId="22760" xr:uid="{00000000-0005-0000-0000-0000234B0000}"/>
    <cellStyle name="40% - Accent5 6 6 2 3" xfId="11130" xr:uid="{00000000-0005-0000-0000-0000244B0000}"/>
    <cellStyle name="40% - Accent5 6 6 2 3 2" xfId="25444" xr:uid="{00000000-0005-0000-0000-0000254B0000}"/>
    <cellStyle name="40% - Accent5 6 6 2 4" xfId="19114" xr:uid="{00000000-0005-0000-0000-0000264B0000}"/>
    <cellStyle name="40% - Accent5 6 6 3" xfId="6176" xr:uid="{00000000-0005-0000-0000-0000274B0000}"/>
    <cellStyle name="40% - Accent5 6 6 3 2" xfId="16384" xr:uid="{00000000-0005-0000-0000-0000284B0000}"/>
    <cellStyle name="40% - Accent5 6 6 3 2 2" xfId="29350" xr:uid="{00000000-0005-0000-0000-0000294B0000}"/>
    <cellStyle name="40% - Accent5 6 6 3 3" xfId="21598" xr:uid="{00000000-0005-0000-0000-00002A4B0000}"/>
    <cellStyle name="40% - Accent5 6 6 4" xfId="4898" xr:uid="{00000000-0005-0000-0000-00002B4B0000}"/>
    <cellStyle name="40% - Accent5 6 6 4 2" xfId="15269" xr:uid="{00000000-0005-0000-0000-00002C4B0000}"/>
    <cellStyle name="40% - Accent5 6 6 4 2 2" xfId="28289" xr:uid="{00000000-0005-0000-0000-00002D4B0000}"/>
    <cellStyle name="40% - Accent5 6 6 4 3" xfId="20436" xr:uid="{00000000-0005-0000-0000-00002E4B0000}"/>
    <cellStyle name="40% - Accent5 6 6 5" xfId="9479" xr:uid="{00000000-0005-0000-0000-00002F4B0000}"/>
    <cellStyle name="40% - Accent5 6 6 5 2" xfId="24319" xr:uid="{00000000-0005-0000-0000-0000304B0000}"/>
    <cellStyle name="40% - Accent5 6 6 6" xfId="17952" xr:uid="{00000000-0005-0000-0000-0000314B0000}"/>
    <cellStyle name="40% - Accent5 6 7" xfId="1916" xr:uid="{00000000-0005-0000-0000-0000324B0000}"/>
    <cellStyle name="40% - Accent5 6 7 2" xfId="3909" xr:uid="{00000000-0005-0000-0000-0000334B0000}"/>
    <cellStyle name="40% - Accent5 6 7 2 2" xfId="7919" xr:uid="{00000000-0005-0000-0000-0000344B0000}"/>
    <cellStyle name="40% - Accent5 6 7 2 2 2" xfId="14485" xr:uid="{00000000-0005-0000-0000-0000354B0000}"/>
    <cellStyle name="40% - Accent5 6 7 2 2 2 2" xfId="27556" xr:uid="{00000000-0005-0000-0000-0000364B0000}"/>
    <cellStyle name="40% - Accent5 6 7 2 2 3" xfId="23191" xr:uid="{00000000-0005-0000-0000-0000374B0000}"/>
    <cellStyle name="40% - Accent5 6 7 2 3" xfId="11304" xr:uid="{00000000-0005-0000-0000-0000384B0000}"/>
    <cellStyle name="40% - Accent5 6 7 2 3 2" xfId="25616" xr:uid="{00000000-0005-0000-0000-0000394B0000}"/>
    <cellStyle name="40% - Accent5 6 7 2 4" xfId="19545" xr:uid="{00000000-0005-0000-0000-00003A4B0000}"/>
    <cellStyle name="40% - Accent5 6 7 3" xfId="6674" xr:uid="{00000000-0005-0000-0000-00003B4B0000}"/>
    <cellStyle name="40% - Accent5 6 7 3 2" xfId="16805" xr:uid="{00000000-0005-0000-0000-00003C4B0000}"/>
    <cellStyle name="40% - Accent5 6 7 3 2 2" xfId="29758" xr:uid="{00000000-0005-0000-0000-00003D4B0000}"/>
    <cellStyle name="40% - Accent5 6 7 3 3" xfId="22029" xr:uid="{00000000-0005-0000-0000-00003E4B0000}"/>
    <cellStyle name="40% - Accent5 6 7 4" xfId="5334" xr:uid="{00000000-0005-0000-0000-00003F4B0000}"/>
    <cellStyle name="40% - Accent5 6 7 4 2" xfId="15674" xr:uid="{00000000-0005-0000-0000-0000404B0000}"/>
    <cellStyle name="40% - Accent5 6 7 4 2 2" xfId="28694" xr:uid="{00000000-0005-0000-0000-0000414B0000}"/>
    <cellStyle name="40% - Accent5 6 7 4 3" xfId="20867" xr:uid="{00000000-0005-0000-0000-0000424B0000}"/>
    <cellStyle name="40% - Accent5 6 7 5" xfId="9662" xr:uid="{00000000-0005-0000-0000-0000434B0000}"/>
    <cellStyle name="40% - Accent5 6 7 5 2" xfId="24496" xr:uid="{00000000-0005-0000-0000-0000444B0000}"/>
    <cellStyle name="40% - Accent5 6 7 6" xfId="18383" xr:uid="{00000000-0005-0000-0000-0000454B0000}"/>
    <cellStyle name="40% - Accent5 6 8" xfId="1913" xr:uid="{00000000-0005-0000-0000-0000464B0000}"/>
    <cellStyle name="40% - Accent5 6 8 2" xfId="12155" xr:uid="{00000000-0005-0000-0000-0000474B0000}"/>
    <cellStyle name="40% - Accent5 6 8 3" xfId="11482" xr:uid="{00000000-0005-0000-0000-0000484B0000}"/>
    <cellStyle name="40% - Accent5 6 8 3 2" xfId="25790" xr:uid="{00000000-0005-0000-0000-0000494B0000}"/>
    <cellStyle name="40% - Accent5 6 9" xfId="3409" xr:uid="{00000000-0005-0000-0000-00004A4B0000}"/>
    <cellStyle name="40% - Accent5 6 9 2" xfId="7478" xr:uid="{00000000-0005-0000-0000-00004B4B0000}"/>
    <cellStyle name="40% - Accent5 6 9 2 2" xfId="14374" xr:uid="{00000000-0005-0000-0000-00004C4B0000}"/>
    <cellStyle name="40% - Accent5 6 9 2 2 2" xfId="27454" xr:uid="{00000000-0005-0000-0000-00004D4B0000}"/>
    <cellStyle name="40% - Accent5 6 9 2 3" xfId="22755" xr:uid="{00000000-0005-0000-0000-00004E4B0000}"/>
    <cellStyle name="40% - Accent5 6 9 3" xfId="11660" xr:uid="{00000000-0005-0000-0000-00004F4B0000}"/>
    <cellStyle name="40% - Accent5 6 9 3 2" xfId="25967" xr:uid="{00000000-0005-0000-0000-0000504B0000}"/>
    <cellStyle name="40% - Accent5 6 9 4" xfId="19109" xr:uid="{00000000-0005-0000-0000-0000514B0000}"/>
    <cellStyle name="40% - Accent5 7" xfId="818" xr:uid="{00000000-0005-0000-0000-0000524B0000}"/>
    <cellStyle name="40% - Accent5 7 10" xfId="4151" xr:uid="{00000000-0005-0000-0000-0000534B0000}"/>
    <cellStyle name="40% - Accent5 7 10 2" xfId="8111" xr:uid="{00000000-0005-0000-0000-0000544B0000}"/>
    <cellStyle name="40% - Accent5 7 10 2 2" xfId="12897" xr:uid="{00000000-0005-0000-0000-0000554B0000}"/>
    <cellStyle name="40% - Accent5 7 10 2 2 2" xfId="26421" xr:uid="{00000000-0005-0000-0000-0000564B0000}"/>
    <cellStyle name="40% - Accent5 7 10 2 3" xfId="23355" xr:uid="{00000000-0005-0000-0000-0000574B0000}"/>
    <cellStyle name="40% - Accent5 7 10 3" xfId="9899" xr:uid="{00000000-0005-0000-0000-0000584B0000}"/>
    <cellStyle name="40% - Accent5 7 10 3 2" xfId="24633" xr:uid="{00000000-0005-0000-0000-0000594B0000}"/>
    <cellStyle name="40% - Accent5 7 10 4" xfId="19709" xr:uid="{00000000-0005-0000-0000-00005A4B0000}"/>
    <cellStyle name="40% - Accent5 7 11" xfId="6177" xr:uid="{00000000-0005-0000-0000-00005B4B0000}"/>
    <cellStyle name="40% - Accent5 7 11 2" xfId="14085" xr:uid="{00000000-0005-0000-0000-00005C4B0000}"/>
    <cellStyle name="40% - Accent5 7 11 2 2" xfId="27259" xr:uid="{00000000-0005-0000-0000-00005D4B0000}"/>
    <cellStyle name="40% - Accent5 7 11 3" xfId="21599" xr:uid="{00000000-0005-0000-0000-00005E4B0000}"/>
    <cellStyle name="40% - Accent5 7 12" xfId="4899" xr:uid="{00000000-0005-0000-0000-00005F4B0000}"/>
    <cellStyle name="40% - Accent5 7 12 2" xfId="15270" xr:uid="{00000000-0005-0000-0000-0000604B0000}"/>
    <cellStyle name="40% - Accent5 7 12 2 2" xfId="28290" xr:uid="{00000000-0005-0000-0000-0000614B0000}"/>
    <cellStyle name="40% - Accent5 7 12 3" xfId="12507" xr:uid="{00000000-0005-0000-0000-0000624B0000}"/>
    <cellStyle name="40% - Accent5 7 12 3 2" xfId="26214" xr:uid="{00000000-0005-0000-0000-0000634B0000}"/>
    <cellStyle name="40% - Accent5 7 12 4" xfId="20437" xr:uid="{00000000-0005-0000-0000-0000644B0000}"/>
    <cellStyle name="40% - Accent5 7 13" xfId="8289" xr:uid="{00000000-0005-0000-0000-0000654B0000}"/>
    <cellStyle name="40% - Accent5 7 13 2" xfId="23491" xr:uid="{00000000-0005-0000-0000-0000664B0000}"/>
    <cellStyle name="40% - Accent5 7 14" xfId="17953" xr:uid="{00000000-0005-0000-0000-0000674B0000}"/>
    <cellStyle name="40% - Accent5 7 2" xfId="819" xr:uid="{00000000-0005-0000-0000-0000684B0000}"/>
    <cellStyle name="40% - Accent5 7 2 2" xfId="1919" xr:uid="{00000000-0005-0000-0000-0000694B0000}"/>
    <cellStyle name="40% - Accent5 7 2 2 2" xfId="3910" xr:uid="{00000000-0005-0000-0000-00006A4B0000}"/>
    <cellStyle name="40% - Accent5 7 2 2 2 2" xfId="7920" xr:uid="{00000000-0005-0000-0000-00006B4B0000}"/>
    <cellStyle name="40% - Accent5 7 2 2 2 2 2" xfId="17204" xr:uid="{00000000-0005-0000-0000-00006C4B0000}"/>
    <cellStyle name="40% - Accent5 7 2 2 2 2 2 2" xfId="30142" xr:uid="{00000000-0005-0000-0000-00006D4B0000}"/>
    <cellStyle name="40% - Accent5 7 2 2 2 2 3" xfId="23192" xr:uid="{00000000-0005-0000-0000-00006E4B0000}"/>
    <cellStyle name="40% - Accent5 7 2 2 2 3" xfId="11785" xr:uid="{00000000-0005-0000-0000-00006F4B0000}"/>
    <cellStyle name="40% - Accent5 7 2 2 2 3 2" xfId="26081" xr:uid="{00000000-0005-0000-0000-0000704B0000}"/>
    <cellStyle name="40% - Accent5 7 2 2 2 4" xfId="19546" xr:uid="{00000000-0005-0000-0000-0000714B0000}"/>
    <cellStyle name="40% - Accent5 7 2 2 3" xfId="6675" xr:uid="{00000000-0005-0000-0000-0000724B0000}"/>
    <cellStyle name="40% - Accent5 7 2 2 3 2" xfId="16806" xr:uid="{00000000-0005-0000-0000-0000734B0000}"/>
    <cellStyle name="40% - Accent5 7 2 2 3 2 2" xfId="29759" xr:uid="{00000000-0005-0000-0000-0000744B0000}"/>
    <cellStyle name="40% - Accent5 7 2 2 3 3" xfId="22030" xr:uid="{00000000-0005-0000-0000-0000754B0000}"/>
    <cellStyle name="40% - Accent5 7 2 2 4" xfId="5335" xr:uid="{00000000-0005-0000-0000-0000764B0000}"/>
    <cellStyle name="40% - Accent5 7 2 2 4 2" xfId="15675" xr:uid="{00000000-0005-0000-0000-0000774B0000}"/>
    <cellStyle name="40% - Accent5 7 2 2 4 2 2" xfId="28695" xr:uid="{00000000-0005-0000-0000-0000784B0000}"/>
    <cellStyle name="40% - Accent5 7 2 2 4 3" xfId="20868" xr:uid="{00000000-0005-0000-0000-0000794B0000}"/>
    <cellStyle name="40% - Accent5 7 2 2 5" xfId="9086" xr:uid="{00000000-0005-0000-0000-00007A4B0000}"/>
    <cellStyle name="40% - Accent5 7 2 2 6" xfId="18384" xr:uid="{00000000-0005-0000-0000-00007B4B0000}"/>
    <cellStyle name="40% - Accent5 7 2 3" xfId="1918" xr:uid="{00000000-0005-0000-0000-00007C4B0000}"/>
    <cellStyle name="40% - Accent5 7 2 3 2" xfId="12158" xr:uid="{00000000-0005-0000-0000-00007D4B0000}"/>
    <cellStyle name="40% - Accent5 7 2 3 3" xfId="10307" xr:uid="{00000000-0005-0000-0000-00007E4B0000}"/>
    <cellStyle name="40% - Accent5 7 2 3 3 2" xfId="24762" xr:uid="{00000000-0005-0000-0000-00007F4B0000}"/>
    <cellStyle name="40% - Accent5 7 2 4" xfId="3416" xr:uid="{00000000-0005-0000-0000-0000804B0000}"/>
    <cellStyle name="40% - Accent5 7 2 4 2" xfId="7485" xr:uid="{00000000-0005-0000-0000-0000814B0000}"/>
    <cellStyle name="40% - Accent5 7 2 4 2 2" xfId="17047" xr:uid="{00000000-0005-0000-0000-0000824B0000}"/>
    <cellStyle name="40% - Accent5 7 2 4 2 2 2" xfId="29987" xr:uid="{00000000-0005-0000-0000-0000834B0000}"/>
    <cellStyle name="40% - Accent5 7 2 4 2 3" xfId="22762" xr:uid="{00000000-0005-0000-0000-0000844B0000}"/>
    <cellStyle name="40% - Accent5 7 2 4 3" xfId="14377" xr:uid="{00000000-0005-0000-0000-0000854B0000}"/>
    <cellStyle name="40% - Accent5 7 2 4 3 2" xfId="27457" xr:uid="{00000000-0005-0000-0000-0000864B0000}"/>
    <cellStyle name="40% - Accent5 7 2 4 4" xfId="19116" xr:uid="{00000000-0005-0000-0000-0000874B0000}"/>
    <cellStyle name="40% - Accent5 7 2 5" xfId="6178" xr:uid="{00000000-0005-0000-0000-0000884B0000}"/>
    <cellStyle name="40% - Accent5 7 2 5 2" xfId="16385" xr:uid="{00000000-0005-0000-0000-0000894B0000}"/>
    <cellStyle name="40% - Accent5 7 2 5 2 2" xfId="29351" xr:uid="{00000000-0005-0000-0000-00008A4B0000}"/>
    <cellStyle name="40% - Accent5 7 2 5 3" xfId="21600" xr:uid="{00000000-0005-0000-0000-00008B4B0000}"/>
    <cellStyle name="40% - Accent5 7 2 6" xfId="4900" xr:uid="{00000000-0005-0000-0000-00008C4B0000}"/>
    <cellStyle name="40% - Accent5 7 2 6 2" xfId="15271" xr:uid="{00000000-0005-0000-0000-00008D4B0000}"/>
    <cellStyle name="40% - Accent5 7 2 6 2 2" xfId="28291" xr:uid="{00000000-0005-0000-0000-00008E4B0000}"/>
    <cellStyle name="40% - Accent5 7 2 6 3" xfId="20438" xr:uid="{00000000-0005-0000-0000-00008F4B0000}"/>
    <cellStyle name="40% - Accent5 7 2 7" xfId="8430" xr:uid="{00000000-0005-0000-0000-0000904B0000}"/>
    <cellStyle name="40% - Accent5 7 2 7 2" xfId="23632" xr:uid="{00000000-0005-0000-0000-0000914B0000}"/>
    <cellStyle name="40% - Accent5 7 2 8" xfId="17954" xr:uid="{00000000-0005-0000-0000-0000924B0000}"/>
    <cellStyle name="40% - Accent5 7 3" xfId="820" xr:uid="{00000000-0005-0000-0000-0000934B0000}"/>
    <cellStyle name="40% - Accent5 7 3 2" xfId="3417" xr:uid="{00000000-0005-0000-0000-0000944B0000}"/>
    <cellStyle name="40% - Accent5 7 3 2 2" xfId="7486" xr:uid="{00000000-0005-0000-0000-0000954B0000}"/>
    <cellStyle name="40% - Accent5 7 3 2 2 2" xfId="13667" xr:uid="{00000000-0005-0000-0000-0000964B0000}"/>
    <cellStyle name="40% - Accent5 7 3 2 2 2 2" xfId="26911" xr:uid="{00000000-0005-0000-0000-0000974B0000}"/>
    <cellStyle name="40% - Accent5 7 3 2 2 3" xfId="22763" xr:uid="{00000000-0005-0000-0000-0000984B0000}"/>
    <cellStyle name="40% - Accent5 7 3 2 3" xfId="10488" xr:uid="{00000000-0005-0000-0000-0000994B0000}"/>
    <cellStyle name="40% - Accent5 7 3 2 3 2" xfId="24932" xr:uid="{00000000-0005-0000-0000-00009A4B0000}"/>
    <cellStyle name="40% - Accent5 7 3 2 4" xfId="19117" xr:uid="{00000000-0005-0000-0000-00009B4B0000}"/>
    <cellStyle name="40% - Accent5 7 3 3" xfId="6179" xr:uid="{00000000-0005-0000-0000-00009C4B0000}"/>
    <cellStyle name="40% - Accent5 7 3 3 2" xfId="16386" xr:uid="{00000000-0005-0000-0000-00009D4B0000}"/>
    <cellStyle name="40% - Accent5 7 3 3 2 2" xfId="29352" xr:uid="{00000000-0005-0000-0000-00009E4B0000}"/>
    <cellStyle name="40% - Accent5 7 3 3 3" xfId="21601" xr:uid="{00000000-0005-0000-0000-00009F4B0000}"/>
    <cellStyle name="40% - Accent5 7 3 4" xfId="4901" xr:uid="{00000000-0005-0000-0000-0000A04B0000}"/>
    <cellStyle name="40% - Accent5 7 3 4 2" xfId="15272" xr:uid="{00000000-0005-0000-0000-0000A14B0000}"/>
    <cellStyle name="40% - Accent5 7 3 4 2 2" xfId="28292" xr:uid="{00000000-0005-0000-0000-0000A24B0000}"/>
    <cellStyle name="40% - Accent5 7 3 4 3" xfId="20439" xr:uid="{00000000-0005-0000-0000-0000A34B0000}"/>
    <cellStyle name="40% - Accent5 7 3 5" xfId="8733" xr:uid="{00000000-0005-0000-0000-0000A44B0000}"/>
    <cellStyle name="40% - Accent5 7 3 5 2" xfId="23808" xr:uid="{00000000-0005-0000-0000-0000A54B0000}"/>
    <cellStyle name="40% - Accent5 7 3 6" xfId="17955" xr:uid="{00000000-0005-0000-0000-0000A64B0000}"/>
    <cellStyle name="40% - Accent5 7 4" xfId="821" xr:uid="{00000000-0005-0000-0000-0000A74B0000}"/>
    <cellStyle name="40% - Accent5 7 4 2" xfId="3418" xr:uid="{00000000-0005-0000-0000-0000A84B0000}"/>
    <cellStyle name="40% - Accent5 7 4 2 2" xfId="7487" xr:uid="{00000000-0005-0000-0000-0000A94B0000}"/>
    <cellStyle name="40% - Accent5 7 4 2 2 2" xfId="17048" xr:uid="{00000000-0005-0000-0000-0000AA4B0000}"/>
    <cellStyle name="40% - Accent5 7 4 2 2 2 2" xfId="29988" xr:uid="{00000000-0005-0000-0000-0000AB4B0000}"/>
    <cellStyle name="40% - Accent5 7 4 2 2 3" xfId="22764" xr:uid="{00000000-0005-0000-0000-0000AC4B0000}"/>
    <cellStyle name="40% - Accent5 7 4 2 3" xfId="8960" xr:uid="{00000000-0005-0000-0000-0000AD4B0000}"/>
    <cellStyle name="40% - Accent5 7 4 2 3 2" xfId="23969" xr:uid="{00000000-0005-0000-0000-0000AE4B0000}"/>
    <cellStyle name="40% - Accent5 7 4 2 4" xfId="19118" xr:uid="{00000000-0005-0000-0000-0000AF4B0000}"/>
    <cellStyle name="40% - Accent5 7 4 3" xfId="6180" xr:uid="{00000000-0005-0000-0000-0000B04B0000}"/>
    <cellStyle name="40% - Accent5 7 4 3 2" xfId="16387" xr:uid="{00000000-0005-0000-0000-0000B14B0000}"/>
    <cellStyle name="40% - Accent5 7 4 3 2 2" xfId="29353" xr:uid="{00000000-0005-0000-0000-0000B24B0000}"/>
    <cellStyle name="40% - Accent5 7 4 3 3" xfId="10779" xr:uid="{00000000-0005-0000-0000-0000B34B0000}"/>
    <cellStyle name="40% - Accent5 7 4 3 3 2" xfId="25101" xr:uid="{00000000-0005-0000-0000-0000B44B0000}"/>
    <cellStyle name="40% - Accent5 7 4 3 4" xfId="21602" xr:uid="{00000000-0005-0000-0000-0000B54B0000}"/>
    <cellStyle name="40% - Accent5 7 4 4" xfId="4902" xr:uid="{00000000-0005-0000-0000-0000B64B0000}"/>
    <cellStyle name="40% - Accent5 7 4 4 2" xfId="15273" xr:uid="{00000000-0005-0000-0000-0000B74B0000}"/>
    <cellStyle name="40% - Accent5 7 4 4 2 2" xfId="28293" xr:uid="{00000000-0005-0000-0000-0000B84B0000}"/>
    <cellStyle name="40% - Accent5 7 4 4 3" xfId="20440" xr:uid="{00000000-0005-0000-0000-0000B94B0000}"/>
    <cellStyle name="40% - Accent5 7 4 5" xfId="8540" xr:uid="{00000000-0005-0000-0000-0000BA4B0000}"/>
    <cellStyle name="40% - Accent5 7 4 6" xfId="17956" xr:uid="{00000000-0005-0000-0000-0000BB4B0000}"/>
    <cellStyle name="40% - Accent5 7 5" xfId="822" xr:uid="{00000000-0005-0000-0000-0000BC4B0000}"/>
    <cellStyle name="40% - Accent5 7 5 2" xfId="3419" xr:uid="{00000000-0005-0000-0000-0000BD4B0000}"/>
    <cellStyle name="40% - Accent5 7 5 2 2" xfId="7488" xr:uid="{00000000-0005-0000-0000-0000BE4B0000}"/>
    <cellStyle name="40% - Accent5 7 5 2 2 2" xfId="13668" xr:uid="{00000000-0005-0000-0000-0000BF4B0000}"/>
    <cellStyle name="40% - Accent5 7 5 2 2 2 2" xfId="26912" xr:uid="{00000000-0005-0000-0000-0000C04B0000}"/>
    <cellStyle name="40% - Accent5 7 5 2 2 3" xfId="22765" xr:uid="{00000000-0005-0000-0000-0000C14B0000}"/>
    <cellStyle name="40% - Accent5 7 5 2 3" xfId="10956" xr:uid="{00000000-0005-0000-0000-0000C24B0000}"/>
    <cellStyle name="40% - Accent5 7 5 2 3 2" xfId="25273" xr:uid="{00000000-0005-0000-0000-0000C34B0000}"/>
    <cellStyle name="40% - Accent5 7 5 2 4" xfId="19119" xr:uid="{00000000-0005-0000-0000-0000C44B0000}"/>
    <cellStyle name="40% - Accent5 7 5 3" xfId="6181" xr:uid="{00000000-0005-0000-0000-0000C54B0000}"/>
    <cellStyle name="40% - Accent5 7 5 3 2" xfId="16388" xr:uid="{00000000-0005-0000-0000-0000C64B0000}"/>
    <cellStyle name="40% - Accent5 7 5 3 2 2" xfId="29354" xr:uid="{00000000-0005-0000-0000-0000C74B0000}"/>
    <cellStyle name="40% - Accent5 7 5 3 3" xfId="21603" xr:uid="{00000000-0005-0000-0000-0000C84B0000}"/>
    <cellStyle name="40% - Accent5 7 5 4" xfId="4903" xr:uid="{00000000-0005-0000-0000-0000C94B0000}"/>
    <cellStyle name="40% - Accent5 7 5 4 2" xfId="15274" xr:uid="{00000000-0005-0000-0000-0000CA4B0000}"/>
    <cellStyle name="40% - Accent5 7 5 4 2 2" xfId="28294" xr:uid="{00000000-0005-0000-0000-0000CB4B0000}"/>
    <cellStyle name="40% - Accent5 7 5 4 3" xfId="20441" xr:uid="{00000000-0005-0000-0000-0000CC4B0000}"/>
    <cellStyle name="40% - Accent5 7 5 5" xfId="9305" xr:uid="{00000000-0005-0000-0000-0000CD4B0000}"/>
    <cellStyle name="40% - Accent5 7 5 5 2" xfId="24145" xr:uid="{00000000-0005-0000-0000-0000CE4B0000}"/>
    <cellStyle name="40% - Accent5 7 5 6" xfId="17957" xr:uid="{00000000-0005-0000-0000-0000CF4B0000}"/>
    <cellStyle name="40% - Accent5 7 6" xfId="823" xr:uid="{00000000-0005-0000-0000-0000D04B0000}"/>
    <cellStyle name="40% - Accent5 7 6 2" xfId="3420" xr:uid="{00000000-0005-0000-0000-0000D14B0000}"/>
    <cellStyle name="40% - Accent5 7 6 2 2" xfId="7489" xr:uid="{00000000-0005-0000-0000-0000D24B0000}"/>
    <cellStyle name="40% - Accent5 7 6 2 2 2" xfId="13669" xr:uid="{00000000-0005-0000-0000-0000D34B0000}"/>
    <cellStyle name="40% - Accent5 7 6 2 2 2 2" xfId="26913" xr:uid="{00000000-0005-0000-0000-0000D44B0000}"/>
    <cellStyle name="40% - Accent5 7 6 2 2 3" xfId="22766" xr:uid="{00000000-0005-0000-0000-0000D54B0000}"/>
    <cellStyle name="40% - Accent5 7 6 2 3" xfId="11131" xr:uid="{00000000-0005-0000-0000-0000D64B0000}"/>
    <cellStyle name="40% - Accent5 7 6 2 3 2" xfId="25445" xr:uid="{00000000-0005-0000-0000-0000D74B0000}"/>
    <cellStyle name="40% - Accent5 7 6 2 4" xfId="19120" xr:uid="{00000000-0005-0000-0000-0000D84B0000}"/>
    <cellStyle name="40% - Accent5 7 6 3" xfId="6182" xr:uid="{00000000-0005-0000-0000-0000D94B0000}"/>
    <cellStyle name="40% - Accent5 7 6 3 2" xfId="16389" xr:uid="{00000000-0005-0000-0000-0000DA4B0000}"/>
    <cellStyle name="40% - Accent5 7 6 3 2 2" xfId="29355" xr:uid="{00000000-0005-0000-0000-0000DB4B0000}"/>
    <cellStyle name="40% - Accent5 7 6 3 3" xfId="21604" xr:uid="{00000000-0005-0000-0000-0000DC4B0000}"/>
    <cellStyle name="40% - Accent5 7 6 4" xfId="4904" xr:uid="{00000000-0005-0000-0000-0000DD4B0000}"/>
    <cellStyle name="40% - Accent5 7 6 4 2" xfId="15275" xr:uid="{00000000-0005-0000-0000-0000DE4B0000}"/>
    <cellStyle name="40% - Accent5 7 6 4 2 2" xfId="28295" xr:uid="{00000000-0005-0000-0000-0000DF4B0000}"/>
    <cellStyle name="40% - Accent5 7 6 4 3" xfId="20442" xr:uid="{00000000-0005-0000-0000-0000E04B0000}"/>
    <cellStyle name="40% - Accent5 7 6 5" xfId="9480" xr:uid="{00000000-0005-0000-0000-0000E14B0000}"/>
    <cellStyle name="40% - Accent5 7 6 5 2" xfId="24320" xr:uid="{00000000-0005-0000-0000-0000E24B0000}"/>
    <cellStyle name="40% - Accent5 7 6 6" xfId="17958" xr:uid="{00000000-0005-0000-0000-0000E34B0000}"/>
    <cellStyle name="40% - Accent5 7 7" xfId="1920" xr:uid="{00000000-0005-0000-0000-0000E44B0000}"/>
    <cellStyle name="40% - Accent5 7 7 2" xfId="3911" xr:uid="{00000000-0005-0000-0000-0000E54B0000}"/>
    <cellStyle name="40% - Accent5 7 7 2 2" xfId="7921" xr:uid="{00000000-0005-0000-0000-0000E64B0000}"/>
    <cellStyle name="40% - Accent5 7 7 2 2 2" xfId="14486" xr:uid="{00000000-0005-0000-0000-0000E74B0000}"/>
    <cellStyle name="40% - Accent5 7 7 2 2 2 2" xfId="27557" xr:uid="{00000000-0005-0000-0000-0000E84B0000}"/>
    <cellStyle name="40% - Accent5 7 7 2 2 3" xfId="23193" xr:uid="{00000000-0005-0000-0000-0000E94B0000}"/>
    <cellStyle name="40% - Accent5 7 7 2 3" xfId="11305" xr:uid="{00000000-0005-0000-0000-0000EA4B0000}"/>
    <cellStyle name="40% - Accent5 7 7 2 3 2" xfId="25617" xr:uid="{00000000-0005-0000-0000-0000EB4B0000}"/>
    <cellStyle name="40% - Accent5 7 7 2 4" xfId="19547" xr:uid="{00000000-0005-0000-0000-0000EC4B0000}"/>
    <cellStyle name="40% - Accent5 7 7 3" xfId="6676" xr:uid="{00000000-0005-0000-0000-0000ED4B0000}"/>
    <cellStyle name="40% - Accent5 7 7 3 2" xfId="16807" xr:uid="{00000000-0005-0000-0000-0000EE4B0000}"/>
    <cellStyle name="40% - Accent5 7 7 3 2 2" xfId="29760" xr:uid="{00000000-0005-0000-0000-0000EF4B0000}"/>
    <cellStyle name="40% - Accent5 7 7 3 3" xfId="22031" xr:uid="{00000000-0005-0000-0000-0000F04B0000}"/>
    <cellStyle name="40% - Accent5 7 7 4" xfId="5336" xr:uid="{00000000-0005-0000-0000-0000F14B0000}"/>
    <cellStyle name="40% - Accent5 7 7 4 2" xfId="15676" xr:uid="{00000000-0005-0000-0000-0000F24B0000}"/>
    <cellStyle name="40% - Accent5 7 7 4 2 2" xfId="28696" xr:uid="{00000000-0005-0000-0000-0000F34B0000}"/>
    <cellStyle name="40% - Accent5 7 7 4 3" xfId="20869" xr:uid="{00000000-0005-0000-0000-0000F44B0000}"/>
    <cellStyle name="40% - Accent5 7 7 5" xfId="9663" xr:uid="{00000000-0005-0000-0000-0000F54B0000}"/>
    <cellStyle name="40% - Accent5 7 7 5 2" xfId="24497" xr:uid="{00000000-0005-0000-0000-0000F64B0000}"/>
    <cellStyle name="40% - Accent5 7 7 6" xfId="18385" xr:uid="{00000000-0005-0000-0000-0000F74B0000}"/>
    <cellStyle name="40% - Accent5 7 8" xfId="1917" xr:uid="{00000000-0005-0000-0000-0000F84B0000}"/>
    <cellStyle name="40% - Accent5 7 8 2" xfId="12157" xr:uid="{00000000-0005-0000-0000-0000F94B0000}"/>
    <cellStyle name="40% - Accent5 7 8 3" xfId="11483" xr:uid="{00000000-0005-0000-0000-0000FA4B0000}"/>
    <cellStyle name="40% - Accent5 7 8 3 2" xfId="25791" xr:uid="{00000000-0005-0000-0000-0000FB4B0000}"/>
    <cellStyle name="40% - Accent5 7 9" xfId="3415" xr:uid="{00000000-0005-0000-0000-0000FC4B0000}"/>
    <cellStyle name="40% - Accent5 7 9 2" xfId="7484" xr:uid="{00000000-0005-0000-0000-0000FD4B0000}"/>
    <cellStyle name="40% - Accent5 7 9 2 2" xfId="14376" xr:uid="{00000000-0005-0000-0000-0000FE4B0000}"/>
    <cellStyle name="40% - Accent5 7 9 2 2 2" xfId="27456" xr:uid="{00000000-0005-0000-0000-0000FF4B0000}"/>
    <cellStyle name="40% - Accent5 7 9 2 3" xfId="22761" xr:uid="{00000000-0005-0000-0000-0000004C0000}"/>
    <cellStyle name="40% - Accent5 7 9 3" xfId="11661" xr:uid="{00000000-0005-0000-0000-0000014C0000}"/>
    <cellStyle name="40% - Accent5 7 9 3 2" xfId="25968" xr:uid="{00000000-0005-0000-0000-0000024C0000}"/>
    <cellStyle name="40% - Accent5 7 9 4" xfId="19115" xr:uid="{00000000-0005-0000-0000-0000034C0000}"/>
    <cellStyle name="40% - Accent5 8" xfId="824" xr:uid="{00000000-0005-0000-0000-0000044C0000}"/>
    <cellStyle name="40% - Accent5 8 10" xfId="4152" xr:uid="{00000000-0005-0000-0000-0000054C0000}"/>
    <cellStyle name="40% - Accent5 8 10 2" xfId="8112" xr:uid="{00000000-0005-0000-0000-0000064C0000}"/>
    <cellStyle name="40% - Accent5 8 10 2 2" xfId="12898" xr:uid="{00000000-0005-0000-0000-0000074C0000}"/>
    <cellStyle name="40% - Accent5 8 10 2 2 2" xfId="26422" xr:uid="{00000000-0005-0000-0000-0000084C0000}"/>
    <cellStyle name="40% - Accent5 8 10 2 3" xfId="23356" xr:uid="{00000000-0005-0000-0000-0000094C0000}"/>
    <cellStyle name="40% - Accent5 8 10 3" xfId="9900" xr:uid="{00000000-0005-0000-0000-00000A4C0000}"/>
    <cellStyle name="40% - Accent5 8 10 3 2" xfId="24634" xr:uid="{00000000-0005-0000-0000-00000B4C0000}"/>
    <cellStyle name="40% - Accent5 8 10 4" xfId="19710" xr:uid="{00000000-0005-0000-0000-00000C4C0000}"/>
    <cellStyle name="40% - Accent5 8 11" xfId="6183" xr:uid="{00000000-0005-0000-0000-00000D4C0000}"/>
    <cellStyle name="40% - Accent5 8 11 2" xfId="14086" xr:uid="{00000000-0005-0000-0000-00000E4C0000}"/>
    <cellStyle name="40% - Accent5 8 11 2 2" xfId="27260" xr:uid="{00000000-0005-0000-0000-00000F4C0000}"/>
    <cellStyle name="40% - Accent5 8 11 3" xfId="21605" xr:uid="{00000000-0005-0000-0000-0000104C0000}"/>
    <cellStyle name="40% - Accent5 8 12" xfId="4905" xr:uid="{00000000-0005-0000-0000-0000114C0000}"/>
    <cellStyle name="40% - Accent5 8 12 2" xfId="15276" xr:uid="{00000000-0005-0000-0000-0000124C0000}"/>
    <cellStyle name="40% - Accent5 8 12 2 2" xfId="28296" xr:uid="{00000000-0005-0000-0000-0000134C0000}"/>
    <cellStyle name="40% - Accent5 8 12 3" xfId="12508" xr:uid="{00000000-0005-0000-0000-0000144C0000}"/>
    <cellStyle name="40% - Accent5 8 12 3 2" xfId="26215" xr:uid="{00000000-0005-0000-0000-0000154C0000}"/>
    <cellStyle name="40% - Accent5 8 12 4" xfId="20443" xr:uid="{00000000-0005-0000-0000-0000164C0000}"/>
    <cellStyle name="40% - Accent5 8 13" xfId="8290" xr:uid="{00000000-0005-0000-0000-0000174C0000}"/>
    <cellStyle name="40% - Accent5 8 13 2" xfId="23492" xr:uid="{00000000-0005-0000-0000-0000184C0000}"/>
    <cellStyle name="40% - Accent5 8 14" xfId="17959" xr:uid="{00000000-0005-0000-0000-0000194C0000}"/>
    <cellStyle name="40% - Accent5 8 2" xfId="825" xr:uid="{00000000-0005-0000-0000-00001A4C0000}"/>
    <cellStyle name="40% - Accent5 8 2 2" xfId="3422" xr:uid="{00000000-0005-0000-0000-00001B4C0000}"/>
    <cellStyle name="40% - Accent5 8 2 2 2" xfId="7491" xr:uid="{00000000-0005-0000-0000-00001C4C0000}"/>
    <cellStyle name="40% - Accent5 8 2 2 2 2" xfId="13670" xr:uid="{00000000-0005-0000-0000-00001D4C0000}"/>
    <cellStyle name="40% - Accent5 8 2 2 2 2 2" xfId="26914" xr:uid="{00000000-0005-0000-0000-00001E4C0000}"/>
    <cellStyle name="40% - Accent5 8 2 2 2 3" xfId="22768" xr:uid="{00000000-0005-0000-0000-00001F4C0000}"/>
    <cellStyle name="40% - Accent5 8 2 2 3" xfId="10308" xr:uid="{00000000-0005-0000-0000-0000204C0000}"/>
    <cellStyle name="40% - Accent5 8 2 2 3 2" xfId="24763" xr:uid="{00000000-0005-0000-0000-0000214C0000}"/>
    <cellStyle name="40% - Accent5 8 2 2 4" xfId="19122" xr:uid="{00000000-0005-0000-0000-0000224C0000}"/>
    <cellStyle name="40% - Accent5 8 2 3" xfId="6184" xr:uid="{00000000-0005-0000-0000-0000234C0000}"/>
    <cellStyle name="40% - Accent5 8 2 3 2" xfId="16390" xr:uid="{00000000-0005-0000-0000-0000244C0000}"/>
    <cellStyle name="40% - Accent5 8 2 3 2 2" xfId="29356" xr:uid="{00000000-0005-0000-0000-0000254C0000}"/>
    <cellStyle name="40% - Accent5 8 2 3 3" xfId="21606" xr:uid="{00000000-0005-0000-0000-0000264C0000}"/>
    <cellStyle name="40% - Accent5 8 2 4" xfId="4906" xr:uid="{00000000-0005-0000-0000-0000274C0000}"/>
    <cellStyle name="40% - Accent5 8 2 4 2" xfId="15277" xr:uid="{00000000-0005-0000-0000-0000284C0000}"/>
    <cellStyle name="40% - Accent5 8 2 4 2 2" xfId="28297" xr:uid="{00000000-0005-0000-0000-0000294C0000}"/>
    <cellStyle name="40% - Accent5 8 2 4 3" xfId="20444" xr:uid="{00000000-0005-0000-0000-00002A4C0000}"/>
    <cellStyle name="40% - Accent5 8 2 5" xfId="8431" xr:uid="{00000000-0005-0000-0000-00002B4C0000}"/>
    <cellStyle name="40% - Accent5 8 2 5 2" xfId="23633" xr:uid="{00000000-0005-0000-0000-00002C4C0000}"/>
    <cellStyle name="40% - Accent5 8 2 6" xfId="17960" xr:uid="{00000000-0005-0000-0000-00002D4C0000}"/>
    <cellStyle name="40% - Accent5 8 3" xfId="826" xr:uid="{00000000-0005-0000-0000-00002E4C0000}"/>
    <cellStyle name="40% - Accent5 8 3 2" xfId="3423" xr:uid="{00000000-0005-0000-0000-00002F4C0000}"/>
    <cellStyle name="40% - Accent5 8 3 2 2" xfId="7492" xr:uid="{00000000-0005-0000-0000-0000304C0000}"/>
    <cellStyle name="40% - Accent5 8 3 2 2 2" xfId="13671" xr:uid="{00000000-0005-0000-0000-0000314C0000}"/>
    <cellStyle name="40% - Accent5 8 3 2 2 2 2" xfId="26915" xr:uid="{00000000-0005-0000-0000-0000324C0000}"/>
    <cellStyle name="40% - Accent5 8 3 2 2 3" xfId="22769" xr:uid="{00000000-0005-0000-0000-0000334C0000}"/>
    <cellStyle name="40% - Accent5 8 3 2 3" xfId="10489" xr:uid="{00000000-0005-0000-0000-0000344C0000}"/>
    <cellStyle name="40% - Accent5 8 3 2 3 2" xfId="24933" xr:uid="{00000000-0005-0000-0000-0000354C0000}"/>
    <cellStyle name="40% - Accent5 8 3 2 4" xfId="19123" xr:uid="{00000000-0005-0000-0000-0000364C0000}"/>
    <cellStyle name="40% - Accent5 8 3 3" xfId="6185" xr:uid="{00000000-0005-0000-0000-0000374C0000}"/>
    <cellStyle name="40% - Accent5 8 3 3 2" xfId="16391" xr:uid="{00000000-0005-0000-0000-0000384C0000}"/>
    <cellStyle name="40% - Accent5 8 3 3 2 2" xfId="29357" xr:uid="{00000000-0005-0000-0000-0000394C0000}"/>
    <cellStyle name="40% - Accent5 8 3 3 3" xfId="21607" xr:uid="{00000000-0005-0000-0000-00003A4C0000}"/>
    <cellStyle name="40% - Accent5 8 3 4" xfId="4907" xr:uid="{00000000-0005-0000-0000-00003B4C0000}"/>
    <cellStyle name="40% - Accent5 8 3 4 2" xfId="15278" xr:uid="{00000000-0005-0000-0000-00003C4C0000}"/>
    <cellStyle name="40% - Accent5 8 3 4 2 2" xfId="28298" xr:uid="{00000000-0005-0000-0000-00003D4C0000}"/>
    <cellStyle name="40% - Accent5 8 3 4 3" xfId="20445" xr:uid="{00000000-0005-0000-0000-00003E4C0000}"/>
    <cellStyle name="40% - Accent5 8 3 5" xfId="8734" xr:uid="{00000000-0005-0000-0000-00003F4C0000}"/>
    <cellStyle name="40% - Accent5 8 3 5 2" xfId="23809" xr:uid="{00000000-0005-0000-0000-0000404C0000}"/>
    <cellStyle name="40% - Accent5 8 3 6" xfId="17961" xr:uid="{00000000-0005-0000-0000-0000414C0000}"/>
    <cellStyle name="40% - Accent5 8 4" xfId="827" xr:uid="{00000000-0005-0000-0000-0000424C0000}"/>
    <cellStyle name="40% - Accent5 8 4 2" xfId="3424" xr:uid="{00000000-0005-0000-0000-0000434C0000}"/>
    <cellStyle name="40% - Accent5 8 4 2 2" xfId="7493" xr:uid="{00000000-0005-0000-0000-0000444C0000}"/>
    <cellStyle name="40% - Accent5 8 4 2 2 2" xfId="13672" xr:uid="{00000000-0005-0000-0000-0000454C0000}"/>
    <cellStyle name="40% - Accent5 8 4 2 2 2 2" xfId="26916" xr:uid="{00000000-0005-0000-0000-0000464C0000}"/>
    <cellStyle name="40% - Accent5 8 4 2 2 3" xfId="22770" xr:uid="{00000000-0005-0000-0000-0000474C0000}"/>
    <cellStyle name="40% - Accent5 8 4 2 3" xfId="10780" xr:uid="{00000000-0005-0000-0000-0000484C0000}"/>
    <cellStyle name="40% - Accent5 8 4 2 3 2" xfId="25102" xr:uid="{00000000-0005-0000-0000-0000494C0000}"/>
    <cellStyle name="40% - Accent5 8 4 2 4" xfId="19124" xr:uid="{00000000-0005-0000-0000-00004A4C0000}"/>
    <cellStyle name="40% - Accent5 8 4 3" xfId="6186" xr:uid="{00000000-0005-0000-0000-00004B4C0000}"/>
    <cellStyle name="40% - Accent5 8 4 3 2" xfId="16392" xr:uid="{00000000-0005-0000-0000-00004C4C0000}"/>
    <cellStyle name="40% - Accent5 8 4 3 2 2" xfId="29358" xr:uid="{00000000-0005-0000-0000-00004D4C0000}"/>
    <cellStyle name="40% - Accent5 8 4 3 3" xfId="21608" xr:uid="{00000000-0005-0000-0000-00004E4C0000}"/>
    <cellStyle name="40% - Accent5 8 4 4" xfId="4908" xr:uid="{00000000-0005-0000-0000-00004F4C0000}"/>
    <cellStyle name="40% - Accent5 8 4 4 2" xfId="15279" xr:uid="{00000000-0005-0000-0000-0000504C0000}"/>
    <cellStyle name="40% - Accent5 8 4 4 2 2" xfId="28299" xr:uid="{00000000-0005-0000-0000-0000514C0000}"/>
    <cellStyle name="40% - Accent5 8 4 4 3" xfId="20446" xr:uid="{00000000-0005-0000-0000-0000524C0000}"/>
    <cellStyle name="40% - Accent5 8 4 5" xfId="8961" xr:uid="{00000000-0005-0000-0000-0000534C0000}"/>
    <cellStyle name="40% - Accent5 8 4 5 2" xfId="23970" xr:uid="{00000000-0005-0000-0000-0000544C0000}"/>
    <cellStyle name="40% - Accent5 8 4 6" xfId="17962" xr:uid="{00000000-0005-0000-0000-0000554C0000}"/>
    <cellStyle name="40% - Accent5 8 5" xfId="828" xr:uid="{00000000-0005-0000-0000-0000564C0000}"/>
    <cellStyle name="40% - Accent5 8 5 2" xfId="3425" xr:uid="{00000000-0005-0000-0000-0000574C0000}"/>
    <cellStyle name="40% - Accent5 8 5 2 2" xfId="7494" xr:uid="{00000000-0005-0000-0000-0000584C0000}"/>
    <cellStyle name="40% - Accent5 8 5 2 2 2" xfId="17049" xr:uid="{00000000-0005-0000-0000-0000594C0000}"/>
    <cellStyle name="40% - Accent5 8 5 2 2 2 2" xfId="29989" xr:uid="{00000000-0005-0000-0000-00005A4C0000}"/>
    <cellStyle name="40% - Accent5 8 5 2 2 3" xfId="22771" xr:uid="{00000000-0005-0000-0000-00005B4C0000}"/>
    <cellStyle name="40% - Accent5 8 5 2 3" xfId="9306" xr:uid="{00000000-0005-0000-0000-00005C4C0000}"/>
    <cellStyle name="40% - Accent5 8 5 2 3 2" xfId="24146" xr:uid="{00000000-0005-0000-0000-00005D4C0000}"/>
    <cellStyle name="40% - Accent5 8 5 2 4" xfId="19125" xr:uid="{00000000-0005-0000-0000-00005E4C0000}"/>
    <cellStyle name="40% - Accent5 8 5 3" xfId="6187" xr:uid="{00000000-0005-0000-0000-00005F4C0000}"/>
    <cellStyle name="40% - Accent5 8 5 3 2" xfId="16393" xr:uid="{00000000-0005-0000-0000-0000604C0000}"/>
    <cellStyle name="40% - Accent5 8 5 3 2 2" xfId="29359" xr:uid="{00000000-0005-0000-0000-0000614C0000}"/>
    <cellStyle name="40% - Accent5 8 5 3 3" xfId="10957" xr:uid="{00000000-0005-0000-0000-0000624C0000}"/>
    <cellStyle name="40% - Accent5 8 5 3 3 2" xfId="25274" xr:uid="{00000000-0005-0000-0000-0000634C0000}"/>
    <cellStyle name="40% - Accent5 8 5 3 4" xfId="21609" xr:uid="{00000000-0005-0000-0000-0000644C0000}"/>
    <cellStyle name="40% - Accent5 8 5 4" xfId="4909" xr:uid="{00000000-0005-0000-0000-0000654C0000}"/>
    <cellStyle name="40% - Accent5 8 5 4 2" xfId="15280" xr:uid="{00000000-0005-0000-0000-0000664C0000}"/>
    <cellStyle name="40% - Accent5 8 5 4 2 2" xfId="28300" xr:uid="{00000000-0005-0000-0000-0000674C0000}"/>
    <cellStyle name="40% - Accent5 8 5 4 3" xfId="20447" xr:uid="{00000000-0005-0000-0000-0000684C0000}"/>
    <cellStyle name="40% - Accent5 8 5 5" xfId="9085" xr:uid="{00000000-0005-0000-0000-0000694C0000}"/>
    <cellStyle name="40% - Accent5 8 5 6" xfId="17963" xr:uid="{00000000-0005-0000-0000-00006A4C0000}"/>
    <cellStyle name="40% - Accent5 8 6" xfId="829" xr:uid="{00000000-0005-0000-0000-00006B4C0000}"/>
    <cellStyle name="40% - Accent5 8 6 2" xfId="3426" xr:uid="{00000000-0005-0000-0000-00006C4C0000}"/>
    <cellStyle name="40% - Accent5 8 6 2 2" xfId="7495" xr:uid="{00000000-0005-0000-0000-00006D4C0000}"/>
    <cellStyle name="40% - Accent5 8 6 2 2 2" xfId="13673" xr:uid="{00000000-0005-0000-0000-00006E4C0000}"/>
    <cellStyle name="40% - Accent5 8 6 2 2 2 2" xfId="26917" xr:uid="{00000000-0005-0000-0000-00006F4C0000}"/>
    <cellStyle name="40% - Accent5 8 6 2 2 3" xfId="22772" xr:uid="{00000000-0005-0000-0000-0000704C0000}"/>
    <cellStyle name="40% - Accent5 8 6 2 3" xfId="11132" xr:uid="{00000000-0005-0000-0000-0000714C0000}"/>
    <cellStyle name="40% - Accent5 8 6 2 3 2" xfId="25446" xr:uid="{00000000-0005-0000-0000-0000724C0000}"/>
    <cellStyle name="40% - Accent5 8 6 2 4" xfId="19126" xr:uid="{00000000-0005-0000-0000-0000734C0000}"/>
    <cellStyle name="40% - Accent5 8 6 3" xfId="6188" xr:uid="{00000000-0005-0000-0000-0000744C0000}"/>
    <cellStyle name="40% - Accent5 8 6 3 2" xfId="16394" xr:uid="{00000000-0005-0000-0000-0000754C0000}"/>
    <cellStyle name="40% - Accent5 8 6 3 2 2" xfId="29360" xr:uid="{00000000-0005-0000-0000-0000764C0000}"/>
    <cellStyle name="40% - Accent5 8 6 3 3" xfId="21610" xr:uid="{00000000-0005-0000-0000-0000774C0000}"/>
    <cellStyle name="40% - Accent5 8 6 4" xfId="4910" xr:uid="{00000000-0005-0000-0000-0000784C0000}"/>
    <cellStyle name="40% - Accent5 8 6 4 2" xfId="15281" xr:uid="{00000000-0005-0000-0000-0000794C0000}"/>
    <cellStyle name="40% - Accent5 8 6 4 2 2" xfId="28301" xr:uid="{00000000-0005-0000-0000-00007A4C0000}"/>
    <cellStyle name="40% - Accent5 8 6 4 3" xfId="20448" xr:uid="{00000000-0005-0000-0000-00007B4C0000}"/>
    <cellStyle name="40% - Accent5 8 6 5" xfId="9481" xr:uid="{00000000-0005-0000-0000-00007C4C0000}"/>
    <cellStyle name="40% - Accent5 8 6 5 2" xfId="24321" xr:uid="{00000000-0005-0000-0000-00007D4C0000}"/>
    <cellStyle name="40% - Accent5 8 6 6" xfId="17964" xr:uid="{00000000-0005-0000-0000-00007E4C0000}"/>
    <cellStyle name="40% - Accent5 8 7" xfId="1922" xr:uid="{00000000-0005-0000-0000-00007F4C0000}"/>
    <cellStyle name="40% - Accent5 8 7 2" xfId="3912" xr:uid="{00000000-0005-0000-0000-0000804C0000}"/>
    <cellStyle name="40% - Accent5 8 7 2 2" xfId="7922" xr:uid="{00000000-0005-0000-0000-0000814C0000}"/>
    <cellStyle name="40% - Accent5 8 7 2 2 2" xfId="14487" xr:uid="{00000000-0005-0000-0000-0000824C0000}"/>
    <cellStyle name="40% - Accent5 8 7 2 2 2 2" xfId="27558" xr:uid="{00000000-0005-0000-0000-0000834C0000}"/>
    <cellStyle name="40% - Accent5 8 7 2 2 3" xfId="23194" xr:uid="{00000000-0005-0000-0000-0000844C0000}"/>
    <cellStyle name="40% - Accent5 8 7 2 3" xfId="11306" xr:uid="{00000000-0005-0000-0000-0000854C0000}"/>
    <cellStyle name="40% - Accent5 8 7 2 3 2" xfId="25618" xr:uid="{00000000-0005-0000-0000-0000864C0000}"/>
    <cellStyle name="40% - Accent5 8 7 2 4" xfId="19548" xr:uid="{00000000-0005-0000-0000-0000874C0000}"/>
    <cellStyle name="40% - Accent5 8 7 3" xfId="6677" xr:uid="{00000000-0005-0000-0000-0000884C0000}"/>
    <cellStyle name="40% - Accent5 8 7 3 2" xfId="16808" xr:uid="{00000000-0005-0000-0000-0000894C0000}"/>
    <cellStyle name="40% - Accent5 8 7 3 2 2" xfId="29761" xr:uid="{00000000-0005-0000-0000-00008A4C0000}"/>
    <cellStyle name="40% - Accent5 8 7 3 3" xfId="22032" xr:uid="{00000000-0005-0000-0000-00008B4C0000}"/>
    <cellStyle name="40% - Accent5 8 7 4" xfId="5337" xr:uid="{00000000-0005-0000-0000-00008C4C0000}"/>
    <cellStyle name="40% - Accent5 8 7 4 2" xfId="15677" xr:uid="{00000000-0005-0000-0000-00008D4C0000}"/>
    <cellStyle name="40% - Accent5 8 7 4 2 2" xfId="28697" xr:uid="{00000000-0005-0000-0000-00008E4C0000}"/>
    <cellStyle name="40% - Accent5 8 7 4 3" xfId="20870" xr:uid="{00000000-0005-0000-0000-00008F4C0000}"/>
    <cellStyle name="40% - Accent5 8 7 5" xfId="9664" xr:uid="{00000000-0005-0000-0000-0000904C0000}"/>
    <cellStyle name="40% - Accent5 8 7 5 2" xfId="24498" xr:uid="{00000000-0005-0000-0000-0000914C0000}"/>
    <cellStyle name="40% - Accent5 8 7 6" xfId="18386" xr:uid="{00000000-0005-0000-0000-0000924C0000}"/>
    <cellStyle name="40% - Accent5 8 8" xfId="1921" xr:uid="{00000000-0005-0000-0000-0000934C0000}"/>
    <cellStyle name="40% - Accent5 8 8 2" xfId="12159" xr:uid="{00000000-0005-0000-0000-0000944C0000}"/>
    <cellStyle name="40% - Accent5 8 8 3" xfId="11484" xr:uid="{00000000-0005-0000-0000-0000954C0000}"/>
    <cellStyle name="40% - Accent5 8 8 3 2" xfId="25792" xr:uid="{00000000-0005-0000-0000-0000964C0000}"/>
    <cellStyle name="40% - Accent5 8 9" xfId="3421" xr:uid="{00000000-0005-0000-0000-0000974C0000}"/>
    <cellStyle name="40% - Accent5 8 9 2" xfId="7490" xr:uid="{00000000-0005-0000-0000-0000984C0000}"/>
    <cellStyle name="40% - Accent5 8 9 2 2" xfId="14378" xr:uid="{00000000-0005-0000-0000-0000994C0000}"/>
    <cellStyle name="40% - Accent5 8 9 2 2 2" xfId="27458" xr:uid="{00000000-0005-0000-0000-00009A4C0000}"/>
    <cellStyle name="40% - Accent5 8 9 2 3" xfId="22767" xr:uid="{00000000-0005-0000-0000-00009B4C0000}"/>
    <cellStyle name="40% - Accent5 8 9 3" xfId="11662" xr:uid="{00000000-0005-0000-0000-00009C4C0000}"/>
    <cellStyle name="40% - Accent5 8 9 3 2" xfId="25969" xr:uid="{00000000-0005-0000-0000-00009D4C0000}"/>
    <cellStyle name="40% - Accent5 8 9 4" xfId="19121" xr:uid="{00000000-0005-0000-0000-00009E4C0000}"/>
    <cellStyle name="40% - Accent5 9" xfId="830" xr:uid="{00000000-0005-0000-0000-00009F4C0000}"/>
    <cellStyle name="40% - Accent5 9 10" xfId="4911" xr:uid="{00000000-0005-0000-0000-0000A04C0000}"/>
    <cellStyle name="40% - Accent5 9 10 2" xfId="12899" xr:uid="{00000000-0005-0000-0000-0000A14C0000}"/>
    <cellStyle name="40% - Accent5 9 10 2 2" xfId="26423" xr:uid="{00000000-0005-0000-0000-0000A24C0000}"/>
    <cellStyle name="40% - Accent5 9 10 3" xfId="9901" xr:uid="{00000000-0005-0000-0000-0000A34C0000}"/>
    <cellStyle name="40% - Accent5 9 10 3 2" xfId="24635" xr:uid="{00000000-0005-0000-0000-0000A44C0000}"/>
    <cellStyle name="40% - Accent5 9 10 4" xfId="20449" xr:uid="{00000000-0005-0000-0000-0000A54C0000}"/>
    <cellStyle name="40% - Accent5 9 11" xfId="14087" xr:uid="{00000000-0005-0000-0000-0000A64C0000}"/>
    <cellStyle name="40% - Accent5 9 11 2" xfId="27261" xr:uid="{00000000-0005-0000-0000-0000A74C0000}"/>
    <cellStyle name="40% - Accent5 9 12" xfId="12509" xr:uid="{00000000-0005-0000-0000-0000A84C0000}"/>
    <cellStyle name="40% - Accent5 9 12 2" xfId="26216" xr:uid="{00000000-0005-0000-0000-0000A94C0000}"/>
    <cellStyle name="40% - Accent5 9 13" xfId="8291" xr:uid="{00000000-0005-0000-0000-0000AA4C0000}"/>
    <cellStyle name="40% - Accent5 9 13 2" xfId="23493" xr:uid="{00000000-0005-0000-0000-0000AB4C0000}"/>
    <cellStyle name="40% - Accent5 9 14" xfId="17965" xr:uid="{00000000-0005-0000-0000-0000AC4C0000}"/>
    <cellStyle name="40% - Accent5 9 2" xfId="831" xr:uid="{00000000-0005-0000-0000-0000AD4C0000}"/>
    <cellStyle name="40% - Accent5 9 2 2" xfId="3428" xr:uid="{00000000-0005-0000-0000-0000AE4C0000}"/>
    <cellStyle name="40% - Accent5 9 2 2 2" xfId="7497" xr:uid="{00000000-0005-0000-0000-0000AF4C0000}"/>
    <cellStyle name="40% - Accent5 9 2 2 2 2" xfId="13674" xr:uid="{00000000-0005-0000-0000-0000B04C0000}"/>
    <cellStyle name="40% - Accent5 9 2 2 2 2 2" xfId="26918" xr:uid="{00000000-0005-0000-0000-0000B14C0000}"/>
    <cellStyle name="40% - Accent5 9 2 2 2 3" xfId="22774" xr:uid="{00000000-0005-0000-0000-0000B24C0000}"/>
    <cellStyle name="40% - Accent5 9 2 2 3" xfId="10309" xr:uid="{00000000-0005-0000-0000-0000B34C0000}"/>
    <cellStyle name="40% - Accent5 9 2 2 3 2" xfId="24764" xr:uid="{00000000-0005-0000-0000-0000B44C0000}"/>
    <cellStyle name="40% - Accent5 9 2 2 4" xfId="19128" xr:uid="{00000000-0005-0000-0000-0000B54C0000}"/>
    <cellStyle name="40% - Accent5 9 2 3" xfId="6190" xr:uid="{00000000-0005-0000-0000-0000B64C0000}"/>
    <cellStyle name="40% - Accent5 9 2 3 2" xfId="16396" xr:uid="{00000000-0005-0000-0000-0000B74C0000}"/>
    <cellStyle name="40% - Accent5 9 2 3 2 2" xfId="29362" xr:uid="{00000000-0005-0000-0000-0000B84C0000}"/>
    <cellStyle name="40% - Accent5 9 2 3 3" xfId="21612" xr:uid="{00000000-0005-0000-0000-0000B94C0000}"/>
    <cellStyle name="40% - Accent5 9 2 4" xfId="4912" xr:uid="{00000000-0005-0000-0000-0000BA4C0000}"/>
    <cellStyle name="40% - Accent5 9 2 4 2" xfId="15282" xr:uid="{00000000-0005-0000-0000-0000BB4C0000}"/>
    <cellStyle name="40% - Accent5 9 2 4 2 2" xfId="28302" xr:uid="{00000000-0005-0000-0000-0000BC4C0000}"/>
    <cellStyle name="40% - Accent5 9 2 4 3" xfId="20450" xr:uid="{00000000-0005-0000-0000-0000BD4C0000}"/>
    <cellStyle name="40% - Accent5 9 2 5" xfId="8432" xr:uid="{00000000-0005-0000-0000-0000BE4C0000}"/>
    <cellStyle name="40% - Accent5 9 2 5 2" xfId="23634" xr:uid="{00000000-0005-0000-0000-0000BF4C0000}"/>
    <cellStyle name="40% - Accent5 9 2 6" xfId="17966" xr:uid="{00000000-0005-0000-0000-0000C04C0000}"/>
    <cellStyle name="40% - Accent5 9 3" xfId="832" xr:uid="{00000000-0005-0000-0000-0000C14C0000}"/>
    <cellStyle name="40% - Accent5 9 3 2" xfId="3429" xr:uid="{00000000-0005-0000-0000-0000C24C0000}"/>
    <cellStyle name="40% - Accent5 9 3 2 2" xfId="7498" xr:uid="{00000000-0005-0000-0000-0000C34C0000}"/>
    <cellStyle name="40% - Accent5 9 3 2 2 2" xfId="13675" xr:uid="{00000000-0005-0000-0000-0000C44C0000}"/>
    <cellStyle name="40% - Accent5 9 3 2 2 2 2" xfId="26919" xr:uid="{00000000-0005-0000-0000-0000C54C0000}"/>
    <cellStyle name="40% - Accent5 9 3 2 2 3" xfId="22775" xr:uid="{00000000-0005-0000-0000-0000C64C0000}"/>
    <cellStyle name="40% - Accent5 9 3 2 3" xfId="10490" xr:uid="{00000000-0005-0000-0000-0000C74C0000}"/>
    <cellStyle name="40% - Accent5 9 3 2 3 2" xfId="24934" xr:uid="{00000000-0005-0000-0000-0000C84C0000}"/>
    <cellStyle name="40% - Accent5 9 3 2 4" xfId="19129" xr:uid="{00000000-0005-0000-0000-0000C94C0000}"/>
    <cellStyle name="40% - Accent5 9 3 3" xfId="6191" xr:uid="{00000000-0005-0000-0000-0000CA4C0000}"/>
    <cellStyle name="40% - Accent5 9 3 3 2" xfId="16397" xr:uid="{00000000-0005-0000-0000-0000CB4C0000}"/>
    <cellStyle name="40% - Accent5 9 3 3 2 2" xfId="29363" xr:uid="{00000000-0005-0000-0000-0000CC4C0000}"/>
    <cellStyle name="40% - Accent5 9 3 3 3" xfId="21613" xr:uid="{00000000-0005-0000-0000-0000CD4C0000}"/>
    <cellStyle name="40% - Accent5 9 3 4" xfId="4913" xr:uid="{00000000-0005-0000-0000-0000CE4C0000}"/>
    <cellStyle name="40% - Accent5 9 3 4 2" xfId="15283" xr:uid="{00000000-0005-0000-0000-0000CF4C0000}"/>
    <cellStyle name="40% - Accent5 9 3 4 2 2" xfId="28303" xr:uid="{00000000-0005-0000-0000-0000D04C0000}"/>
    <cellStyle name="40% - Accent5 9 3 4 3" xfId="20451" xr:uid="{00000000-0005-0000-0000-0000D14C0000}"/>
    <cellStyle name="40% - Accent5 9 3 5" xfId="8735" xr:uid="{00000000-0005-0000-0000-0000D24C0000}"/>
    <cellStyle name="40% - Accent5 9 3 5 2" xfId="23810" xr:uid="{00000000-0005-0000-0000-0000D34C0000}"/>
    <cellStyle name="40% - Accent5 9 3 6" xfId="17967" xr:uid="{00000000-0005-0000-0000-0000D44C0000}"/>
    <cellStyle name="40% - Accent5 9 4" xfId="833" xr:uid="{00000000-0005-0000-0000-0000D54C0000}"/>
    <cellStyle name="40% - Accent5 9 4 2" xfId="3430" xr:uid="{00000000-0005-0000-0000-0000D64C0000}"/>
    <cellStyle name="40% - Accent5 9 4 2 2" xfId="7499" xr:uid="{00000000-0005-0000-0000-0000D74C0000}"/>
    <cellStyle name="40% - Accent5 9 4 2 2 2" xfId="13676" xr:uid="{00000000-0005-0000-0000-0000D84C0000}"/>
    <cellStyle name="40% - Accent5 9 4 2 2 2 2" xfId="26920" xr:uid="{00000000-0005-0000-0000-0000D94C0000}"/>
    <cellStyle name="40% - Accent5 9 4 2 2 3" xfId="22776" xr:uid="{00000000-0005-0000-0000-0000DA4C0000}"/>
    <cellStyle name="40% - Accent5 9 4 2 3" xfId="10781" xr:uid="{00000000-0005-0000-0000-0000DB4C0000}"/>
    <cellStyle name="40% - Accent5 9 4 2 3 2" xfId="25103" xr:uid="{00000000-0005-0000-0000-0000DC4C0000}"/>
    <cellStyle name="40% - Accent5 9 4 2 4" xfId="19130" xr:uid="{00000000-0005-0000-0000-0000DD4C0000}"/>
    <cellStyle name="40% - Accent5 9 4 3" xfId="6192" xr:uid="{00000000-0005-0000-0000-0000DE4C0000}"/>
    <cellStyle name="40% - Accent5 9 4 3 2" xfId="16398" xr:uid="{00000000-0005-0000-0000-0000DF4C0000}"/>
    <cellStyle name="40% - Accent5 9 4 3 2 2" xfId="29364" xr:uid="{00000000-0005-0000-0000-0000E04C0000}"/>
    <cellStyle name="40% - Accent5 9 4 3 3" xfId="21614" xr:uid="{00000000-0005-0000-0000-0000E14C0000}"/>
    <cellStyle name="40% - Accent5 9 4 4" xfId="4914" xr:uid="{00000000-0005-0000-0000-0000E24C0000}"/>
    <cellStyle name="40% - Accent5 9 4 4 2" xfId="15284" xr:uid="{00000000-0005-0000-0000-0000E34C0000}"/>
    <cellStyle name="40% - Accent5 9 4 4 2 2" xfId="28304" xr:uid="{00000000-0005-0000-0000-0000E44C0000}"/>
    <cellStyle name="40% - Accent5 9 4 4 3" xfId="20452" xr:uid="{00000000-0005-0000-0000-0000E54C0000}"/>
    <cellStyle name="40% - Accent5 9 4 5" xfId="8962" xr:uid="{00000000-0005-0000-0000-0000E64C0000}"/>
    <cellStyle name="40% - Accent5 9 4 5 2" xfId="23971" xr:uid="{00000000-0005-0000-0000-0000E74C0000}"/>
    <cellStyle name="40% - Accent5 9 4 6" xfId="17968" xr:uid="{00000000-0005-0000-0000-0000E84C0000}"/>
    <cellStyle name="40% - Accent5 9 5" xfId="834" xr:uid="{00000000-0005-0000-0000-0000E94C0000}"/>
    <cellStyle name="40% - Accent5 9 5 2" xfId="3431" xr:uid="{00000000-0005-0000-0000-0000EA4C0000}"/>
    <cellStyle name="40% - Accent5 9 5 2 2" xfId="7500" xr:uid="{00000000-0005-0000-0000-0000EB4C0000}"/>
    <cellStyle name="40% - Accent5 9 5 2 2 2" xfId="13677" xr:uid="{00000000-0005-0000-0000-0000EC4C0000}"/>
    <cellStyle name="40% - Accent5 9 5 2 2 2 2" xfId="26921" xr:uid="{00000000-0005-0000-0000-0000ED4C0000}"/>
    <cellStyle name="40% - Accent5 9 5 2 2 3" xfId="22777" xr:uid="{00000000-0005-0000-0000-0000EE4C0000}"/>
    <cellStyle name="40% - Accent5 9 5 2 3" xfId="10958" xr:uid="{00000000-0005-0000-0000-0000EF4C0000}"/>
    <cellStyle name="40% - Accent5 9 5 2 3 2" xfId="25275" xr:uid="{00000000-0005-0000-0000-0000F04C0000}"/>
    <cellStyle name="40% - Accent5 9 5 2 4" xfId="19131" xr:uid="{00000000-0005-0000-0000-0000F14C0000}"/>
    <cellStyle name="40% - Accent5 9 5 3" xfId="6193" xr:uid="{00000000-0005-0000-0000-0000F24C0000}"/>
    <cellStyle name="40% - Accent5 9 5 3 2" xfId="16399" xr:uid="{00000000-0005-0000-0000-0000F34C0000}"/>
    <cellStyle name="40% - Accent5 9 5 3 2 2" xfId="29365" xr:uid="{00000000-0005-0000-0000-0000F44C0000}"/>
    <cellStyle name="40% - Accent5 9 5 3 3" xfId="21615" xr:uid="{00000000-0005-0000-0000-0000F54C0000}"/>
    <cellStyle name="40% - Accent5 9 5 4" xfId="4915" xr:uid="{00000000-0005-0000-0000-0000F64C0000}"/>
    <cellStyle name="40% - Accent5 9 5 4 2" xfId="15285" xr:uid="{00000000-0005-0000-0000-0000F74C0000}"/>
    <cellStyle name="40% - Accent5 9 5 4 2 2" xfId="28305" xr:uid="{00000000-0005-0000-0000-0000F84C0000}"/>
    <cellStyle name="40% - Accent5 9 5 4 3" xfId="20453" xr:uid="{00000000-0005-0000-0000-0000F94C0000}"/>
    <cellStyle name="40% - Accent5 9 5 5" xfId="9307" xr:uid="{00000000-0005-0000-0000-0000FA4C0000}"/>
    <cellStyle name="40% - Accent5 9 5 5 2" xfId="24147" xr:uid="{00000000-0005-0000-0000-0000FB4C0000}"/>
    <cellStyle name="40% - Accent5 9 5 6" xfId="17969" xr:uid="{00000000-0005-0000-0000-0000FC4C0000}"/>
    <cellStyle name="40% - Accent5 9 6" xfId="835" xr:uid="{00000000-0005-0000-0000-0000FD4C0000}"/>
    <cellStyle name="40% - Accent5 9 6 2" xfId="3432" xr:uid="{00000000-0005-0000-0000-0000FE4C0000}"/>
    <cellStyle name="40% - Accent5 9 6 2 2" xfId="7501" xr:uid="{00000000-0005-0000-0000-0000FF4C0000}"/>
    <cellStyle name="40% - Accent5 9 6 2 2 2" xfId="13678" xr:uid="{00000000-0005-0000-0000-0000004D0000}"/>
    <cellStyle name="40% - Accent5 9 6 2 2 2 2" xfId="26922" xr:uid="{00000000-0005-0000-0000-0000014D0000}"/>
    <cellStyle name="40% - Accent5 9 6 2 2 3" xfId="22778" xr:uid="{00000000-0005-0000-0000-0000024D0000}"/>
    <cellStyle name="40% - Accent5 9 6 2 3" xfId="11133" xr:uid="{00000000-0005-0000-0000-0000034D0000}"/>
    <cellStyle name="40% - Accent5 9 6 2 3 2" xfId="25447" xr:uid="{00000000-0005-0000-0000-0000044D0000}"/>
    <cellStyle name="40% - Accent5 9 6 2 4" xfId="19132" xr:uid="{00000000-0005-0000-0000-0000054D0000}"/>
    <cellStyle name="40% - Accent5 9 6 3" xfId="6194" xr:uid="{00000000-0005-0000-0000-0000064D0000}"/>
    <cellStyle name="40% - Accent5 9 6 3 2" xfId="16400" xr:uid="{00000000-0005-0000-0000-0000074D0000}"/>
    <cellStyle name="40% - Accent5 9 6 3 2 2" xfId="29366" xr:uid="{00000000-0005-0000-0000-0000084D0000}"/>
    <cellStyle name="40% - Accent5 9 6 3 3" xfId="21616" xr:uid="{00000000-0005-0000-0000-0000094D0000}"/>
    <cellStyle name="40% - Accent5 9 6 4" xfId="4916" xr:uid="{00000000-0005-0000-0000-00000A4D0000}"/>
    <cellStyle name="40% - Accent5 9 6 4 2" xfId="15286" xr:uid="{00000000-0005-0000-0000-00000B4D0000}"/>
    <cellStyle name="40% - Accent5 9 6 4 2 2" xfId="28306" xr:uid="{00000000-0005-0000-0000-00000C4D0000}"/>
    <cellStyle name="40% - Accent5 9 6 4 3" xfId="20454" xr:uid="{00000000-0005-0000-0000-00000D4D0000}"/>
    <cellStyle name="40% - Accent5 9 6 5" xfId="9482" xr:uid="{00000000-0005-0000-0000-00000E4D0000}"/>
    <cellStyle name="40% - Accent5 9 6 5 2" xfId="24322" xr:uid="{00000000-0005-0000-0000-00000F4D0000}"/>
    <cellStyle name="40% - Accent5 9 6 6" xfId="17970" xr:uid="{00000000-0005-0000-0000-0000104D0000}"/>
    <cellStyle name="40% - Accent5 9 7" xfId="3427" xr:uid="{00000000-0005-0000-0000-0000114D0000}"/>
    <cellStyle name="40% - Accent5 9 7 2" xfId="7496" xr:uid="{00000000-0005-0000-0000-0000124D0000}"/>
    <cellStyle name="40% - Accent5 9 7 2 2" xfId="17050" xr:uid="{00000000-0005-0000-0000-0000134D0000}"/>
    <cellStyle name="40% - Accent5 9 7 2 2 2" xfId="29990" xr:uid="{00000000-0005-0000-0000-0000144D0000}"/>
    <cellStyle name="40% - Accent5 9 7 2 3" xfId="11307" xr:uid="{00000000-0005-0000-0000-0000154D0000}"/>
    <cellStyle name="40% - Accent5 9 7 2 3 2" xfId="25619" xr:uid="{00000000-0005-0000-0000-0000164D0000}"/>
    <cellStyle name="40% - Accent5 9 7 2 4" xfId="22773" xr:uid="{00000000-0005-0000-0000-0000174D0000}"/>
    <cellStyle name="40% - Accent5 9 7 3" xfId="9665" xr:uid="{00000000-0005-0000-0000-0000184D0000}"/>
    <cellStyle name="40% - Accent5 9 7 3 2" xfId="24499" xr:uid="{00000000-0005-0000-0000-0000194D0000}"/>
    <cellStyle name="40% - Accent5 9 7 4" xfId="19127" xr:uid="{00000000-0005-0000-0000-00001A4D0000}"/>
    <cellStyle name="40% - Accent5 9 8" xfId="4153" xr:uid="{00000000-0005-0000-0000-00001B4D0000}"/>
    <cellStyle name="40% - Accent5 9 8 2" xfId="8113" xr:uid="{00000000-0005-0000-0000-00001C4D0000}"/>
    <cellStyle name="40% - Accent5 9 8 2 2" xfId="14553" xr:uid="{00000000-0005-0000-0000-00001D4D0000}"/>
    <cellStyle name="40% - Accent5 9 8 2 2 2" xfId="27622" xr:uid="{00000000-0005-0000-0000-00001E4D0000}"/>
    <cellStyle name="40% - Accent5 9 8 2 3" xfId="23357" xr:uid="{00000000-0005-0000-0000-00001F4D0000}"/>
    <cellStyle name="40% - Accent5 9 8 3" xfId="11485" xr:uid="{00000000-0005-0000-0000-0000204D0000}"/>
    <cellStyle name="40% - Accent5 9 8 3 2" xfId="25793" xr:uid="{00000000-0005-0000-0000-0000214D0000}"/>
    <cellStyle name="40% - Accent5 9 8 4" xfId="19711" xr:uid="{00000000-0005-0000-0000-0000224D0000}"/>
    <cellStyle name="40% - Accent5 9 9" xfId="6189" xr:uid="{00000000-0005-0000-0000-0000234D0000}"/>
    <cellStyle name="40% - Accent5 9 9 2" xfId="16395" xr:uid="{00000000-0005-0000-0000-0000244D0000}"/>
    <cellStyle name="40% - Accent5 9 9 2 2" xfId="29361" xr:uid="{00000000-0005-0000-0000-0000254D0000}"/>
    <cellStyle name="40% - Accent5 9 9 3" xfId="11663" xr:uid="{00000000-0005-0000-0000-0000264D0000}"/>
    <cellStyle name="40% - Accent5 9 9 3 2" xfId="25970" xr:uid="{00000000-0005-0000-0000-0000274D0000}"/>
    <cellStyle name="40% - Accent5 9 9 4" xfId="21611" xr:uid="{00000000-0005-0000-0000-0000284D0000}"/>
    <cellStyle name="40% - Accent6 10" xfId="836" xr:uid="{00000000-0005-0000-0000-0000294D0000}"/>
    <cellStyle name="40% - Accent6 10 10" xfId="13679" xr:uid="{00000000-0005-0000-0000-00002A4D0000}"/>
    <cellStyle name="40% - Accent6 10 11" xfId="14088" xr:uid="{00000000-0005-0000-0000-00002B4D0000}"/>
    <cellStyle name="40% - Accent6 10 11 2" xfId="27262" xr:uid="{00000000-0005-0000-0000-00002C4D0000}"/>
    <cellStyle name="40% - Accent6 10 12" xfId="12609" xr:uid="{00000000-0005-0000-0000-00002D4D0000}"/>
    <cellStyle name="40% - Accent6 10 2" xfId="837" xr:uid="{00000000-0005-0000-0000-00002E4D0000}"/>
    <cellStyle name="40% - Accent6 10 2 2" xfId="3433" xr:uid="{00000000-0005-0000-0000-00002F4D0000}"/>
    <cellStyle name="40% - Accent6 10 2 2 2" xfId="7502" xr:uid="{00000000-0005-0000-0000-0000304D0000}"/>
    <cellStyle name="40% - Accent6 10 2 2 2 2" xfId="13680" xr:uid="{00000000-0005-0000-0000-0000314D0000}"/>
    <cellStyle name="40% - Accent6 10 2 2 2 2 2" xfId="26923" xr:uid="{00000000-0005-0000-0000-0000324D0000}"/>
    <cellStyle name="40% - Accent6 10 2 2 2 3" xfId="22779" xr:uid="{00000000-0005-0000-0000-0000334D0000}"/>
    <cellStyle name="40% - Accent6 10 2 2 3" xfId="10491" xr:uid="{00000000-0005-0000-0000-0000344D0000}"/>
    <cellStyle name="40% - Accent6 10 2 2 3 2" xfId="24935" xr:uid="{00000000-0005-0000-0000-0000354D0000}"/>
    <cellStyle name="40% - Accent6 10 2 2 4" xfId="19133" xr:uid="{00000000-0005-0000-0000-0000364D0000}"/>
    <cellStyle name="40% - Accent6 10 2 3" xfId="6195" xr:uid="{00000000-0005-0000-0000-0000374D0000}"/>
    <cellStyle name="40% - Accent6 10 2 3 2" xfId="16401" xr:uid="{00000000-0005-0000-0000-0000384D0000}"/>
    <cellStyle name="40% - Accent6 10 2 3 2 2" xfId="29367" xr:uid="{00000000-0005-0000-0000-0000394D0000}"/>
    <cellStyle name="40% - Accent6 10 2 3 3" xfId="21617" xr:uid="{00000000-0005-0000-0000-00003A4D0000}"/>
    <cellStyle name="40% - Accent6 10 2 4" xfId="4917" xr:uid="{00000000-0005-0000-0000-00003B4D0000}"/>
    <cellStyle name="40% - Accent6 10 2 4 2" xfId="15287" xr:uid="{00000000-0005-0000-0000-00003C4D0000}"/>
    <cellStyle name="40% - Accent6 10 2 4 2 2" xfId="28307" xr:uid="{00000000-0005-0000-0000-00003D4D0000}"/>
    <cellStyle name="40% - Accent6 10 2 4 3" xfId="20455" xr:uid="{00000000-0005-0000-0000-00003E4D0000}"/>
    <cellStyle name="40% - Accent6 10 2 5" xfId="8736" xr:uid="{00000000-0005-0000-0000-00003F4D0000}"/>
    <cellStyle name="40% - Accent6 10 2 5 2" xfId="23811" xr:uid="{00000000-0005-0000-0000-0000404D0000}"/>
    <cellStyle name="40% - Accent6 10 2 6" xfId="17971" xr:uid="{00000000-0005-0000-0000-0000414D0000}"/>
    <cellStyle name="40% - Accent6 10 3" xfId="838" xr:uid="{00000000-0005-0000-0000-0000424D0000}"/>
    <cellStyle name="40% - Accent6 10 3 2" xfId="3434" xr:uid="{00000000-0005-0000-0000-0000434D0000}"/>
    <cellStyle name="40% - Accent6 10 3 2 2" xfId="7503" xr:uid="{00000000-0005-0000-0000-0000444D0000}"/>
    <cellStyle name="40% - Accent6 10 3 2 2 2" xfId="13681" xr:uid="{00000000-0005-0000-0000-0000454D0000}"/>
    <cellStyle name="40% - Accent6 10 3 2 2 2 2" xfId="26924" xr:uid="{00000000-0005-0000-0000-0000464D0000}"/>
    <cellStyle name="40% - Accent6 10 3 2 2 3" xfId="22780" xr:uid="{00000000-0005-0000-0000-0000474D0000}"/>
    <cellStyle name="40% - Accent6 10 3 2 3" xfId="10782" xr:uid="{00000000-0005-0000-0000-0000484D0000}"/>
    <cellStyle name="40% - Accent6 10 3 2 3 2" xfId="25104" xr:uid="{00000000-0005-0000-0000-0000494D0000}"/>
    <cellStyle name="40% - Accent6 10 3 2 4" xfId="19134" xr:uid="{00000000-0005-0000-0000-00004A4D0000}"/>
    <cellStyle name="40% - Accent6 10 3 3" xfId="6196" xr:uid="{00000000-0005-0000-0000-00004B4D0000}"/>
    <cellStyle name="40% - Accent6 10 3 3 2" xfId="16402" xr:uid="{00000000-0005-0000-0000-00004C4D0000}"/>
    <cellStyle name="40% - Accent6 10 3 3 2 2" xfId="29368" xr:uid="{00000000-0005-0000-0000-00004D4D0000}"/>
    <cellStyle name="40% - Accent6 10 3 3 3" xfId="21618" xr:uid="{00000000-0005-0000-0000-00004E4D0000}"/>
    <cellStyle name="40% - Accent6 10 3 4" xfId="4918" xr:uid="{00000000-0005-0000-0000-00004F4D0000}"/>
    <cellStyle name="40% - Accent6 10 3 4 2" xfId="15288" xr:uid="{00000000-0005-0000-0000-0000504D0000}"/>
    <cellStyle name="40% - Accent6 10 3 4 2 2" xfId="28308" xr:uid="{00000000-0005-0000-0000-0000514D0000}"/>
    <cellStyle name="40% - Accent6 10 3 4 3" xfId="20456" xr:uid="{00000000-0005-0000-0000-0000524D0000}"/>
    <cellStyle name="40% - Accent6 10 3 5" xfId="8963" xr:uid="{00000000-0005-0000-0000-0000534D0000}"/>
    <cellStyle name="40% - Accent6 10 3 5 2" xfId="23972" xr:uid="{00000000-0005-0000-0000-0000544D0000}"/>
    <cellStyle name="40% - Accent6 10 3 6" xfId="17972" xr:uid="{00000000-0005-0000-0000-0000554D0000}"/>
    <cellStyle name="40% - Accent6 10 4" xfId="839" xr:uid="{00000000-0005-0000-0000-0000564D0000}"/>
    <cellStyle name="40% - Accent6 10 4 2" xfId="3435" xr:uid="{00000000-0005-0000-0000-0000574D0000}"/>
    <cellStyle name="40% - Accent6 10 4 2 2" xfId="7504" xr:uid="{00000000-0005-0000-0000-0000584D0000}"/>
    <cellStyle name="40% - Accent6 10 4 2 2 2" xfId="13682" xr:uid="{00000000-0005-0000-0000-0000594D0000}"/>
    <cellStyle name="40% - Accent6 10 4 2 2 2 2" xfId="26925" xr:uid="{00000000-0005-0000-0000-00005A4D0000}"/>
    <cellStyle name="40% - Accent6 10 4 2 2 3" xfId="22781" xr:uid="{00000000-0005-0000-0000-00005B4D0000}"/>
    <cellStyle name="40% - Accent6 10 4 2 3" xfId="10959" xr:uid="{00000000-0005-0000-0000-00005C4D0000}"/>
    <cellStyle name="40% - Accent6 10 4 2 3 2" xfId="25276" xr:uid="{00000000-0005-0000-0000-00005D4D0000}"/>
    <cellStyle name="40% - Accent6 10 4 2 4" xfId="19135" xr:uid="{00000000-0005-0000-0000-00005E4D0000}"/>
    <cellStyle name="40% - Accent6 10 4 3" xfId="6197" xr:uid="{00000000-0005-0000-0000-00005F4D0000}"/>
    <cellStyle name="40% - Accent6 10 4 3 2" xfId="16403" xr:uid="{00000000-0005-0000-0000-0000604D0000}"/>
    <cellStyle name="40% - Accent6 10 4 3 2 2" xfId="29369" xr:uid="{00000000-0005-0000-0000-0000614D0000}"/>
    <cellStyle name="40% - Accent6 10 4 3 3" xfId="21619" xr:uid="{00000000-0005-0000-0000-0000624D0000}"/>
    <cellStyle name="40% - Accent6 10 4 4" xfId="4919" xr:uid="{00000000-0005-0000-0000-0000634D0000}"/>
    <cellStyle name="40% - Accent6 10 4 4 2" xfId="15289" xr:uid="{00000000-0005-0000-0000-0000644D0000}"/>
    <cellStyle name="40% - Accent6 10 4 4 2 2" xfId="28309" xr:uid="{00000000-0005-0000-0000-0000654D0000}"/>
    <cellStyle name="40% - Accent6 10 4 4 3" xfId="20457" xr:uid="{00000000-0005-0000-0000-0000664D0000}"/>
    <cellStyle name="40% - Accent6 10 4 5" xfId="9308" xr:uid="{00000000-0005-0000-0000-0000674D0000}"/>
    <cellStyle name="40% - Accent6 10 4 5 2" xfId="24148" xr:uid="{00000000-0005-0000-0000-0000684D0000}"/>
    <cellStyle name="40% - Accent6 10 4 6" xfId="17973" xr:uid="{00000000-0005-0000-0000-0000694D0000}"/>
    <cellStyle name="40% - Accent6 10 5" xfId="840" xr:uid="{00000000-0005-0000-0000-00006A4D0000}"/>
    <cellStyle name="40% - Accent6 10 5 2" xfId="3436" xr:uid="{00000000-0005-0000-0000-00006B4D0000}"/>
    <cellStyle name="40% - Accent6 10 5 2 2" xfId="7505" xr:uid="{00000000-0005-0000-0000-00006C4D0000}"/>
    <cellStyle name="40% - Accent6 10 5 2 2 2" xfId="13683" xr:uid="{00000000-0005-0000-0000-00006D4D0000}"/>
    <cellStyle name="40% - Accent6 10 5 2 2 2 2" xfId="26926" xr:uid="{00000000-0005-0000-0000-00006E4D0000}"/>
    <cellStyle name="40% - Accent6 10 5 2 2 3" xfId="22782" xr:uid="{00000000-0005-0000-0000-00006F4D0000}"/>
    <cellStyle name="40% - Accent6 10 5 2 3" xfId="11134" xr:uid="{00000000-0005-0000-0000-0000704D0000}"/>
    <cellStyle name="40% - Accent6 10 5 2 3 2" xfId="25448" xr:uid="{00000000-0005-0000-0000-0000714D0000}"/>
    <cellStyle name="40% - Accent6 10 5 2 4" xfId="19136" xr:uid="{00000000-0005-0000-0000-0000724D0000}"/>
    <cellStyle name="40% - Accent6 10 5 3" xfId="6198" xr:uid="{00000000-0005-0000-0000-0000734D0000}"/>
    <cellStyle name="40% - Accent6 10 5 3 2" xfId="16404" xr:uid="{00000000-0005-0000-0000-0000744D0000}"/>
    <cellStyle name="40% - Accent6 10 5 3 2 2" xfId="29370" xr:uid="{00000000-0005-0000-0000-0000754D0000}"/>
    <cellStyle name="40% - Accent6 10 5 3 3" xfId="21620" xr:uid="{00000000-0005-0000-0000-0000764D0000}"/>
    <cellStyle name="40% - Accent6 10 5 4" xfId="4920" xr:uid="{00000000-0005-0000-0000-0000774D0000}"/>
    <cellStyle name="40% - Accent6 10 5 4 2" xfId="15290" xr:uid="{00000000-0005-0000-0000-0000784D0000}"/>
    <cellStyle name="40% - Accent6 10 5 4 2 2" xfId="28310" xr:uid="{00000000-0005-0000-0000-0000794D0000}"/>
    <cellStyle name="40% - Accent6 10 5 4 3" xfId="20458" xr:uid="{00000000-0005-0000-0000-00007A4D0000}"/>
    <cellStyle name="40% - Accent6 10 5 5" xfId="9483" xr:uid="{00000000-0005-0000-0000-00007B4D0000}"/>
    <cellStyle name="40% - Accent6 10 5 5 2" xfId="24323" xr:uid="{00000000-0005-0000-0000-00007C4D0000}"/>
    <cellStyle name="40% - Accent6 10 5 6" xfId="17974" xr:uid="{00000000-0005-0000-0000-00007D4D0000}"/>
    <cellStyle name="40% - Accent6 10 6" xfId="4154" xr:uid="{00000000-0005-0000-0000-00007E4D0000}"/>
    <cellStyle name="40% - Accent6 10 6 2" xfId="8114" xr:uid="{00000000-0005-0000-0000-00007F4D0000}"/>
    <cellStyle name="40% - Accent6 10 6 2 2" xfId="17249" xr:uid="{00000000-0005-0000-0000-0000804D0000}"/>
    <cellStyle name="40% - Accent6 10 6 2 2 2" xfId="30186" xr:uid="{00000000-0005-0000-0000-0000814D0000}"/>
    <cellStyle name="40% - Accent6 10 6 2 3" xfId="11308" xr:uid="{00000000-0005-0000-0000-0000824D0000}"/>
    <cellStyle name="40% - Accent6 10 6 2 3 2" xfId="25620" xr:uid="{00000000-0005-0000-0000-0000834D0000}"/>
    <cellStyle name="40% - Accent6 10 6 2 4" xfId="23358" xr:uid="{00000000-0005-0000-0000-0000844D0000}"/>
    <cellStyle name="40% - Accent6 10 6 3" xfId="9666" xr:uid="{00000000-0005-0000-0000-0000854D0000}"/>
    <cellStyle name="40% - Accent6 10 6 3 2" xfId="24500" xr:uid="{00000000-0005-0000-0000-0000864D0000}"/>
    <cellStyle name="40% - Accent6 10 6 4" xfId="19712" xr:uid="{00000000-0005-0000-0000-0000874D0000}"/>
    <cellStyle name="40% - Accent6 10 7" xfId="11486" xr:uid="{00000000-0005-0000-0000-0000884D0000}"/>
    <cellStyle name="40% - Accent6 10 7 2" xfId="25794" xr:uid="{00000000-0005-0000-0000-0000894D0000}"/>
    <cellStyle name="40% - Accent6 10 8" xfId="11664" xr:uid="{00000000-0005-0000-0000-00008A4D0000}"/>
    <cellStyle name="40% - Accent6 10 8 2" xfId="25971" xr:uid="{00000000-0005-0000-0000-00008B4D0000}"/>
    <cellStyle name="40% - Accent6 10 9" xfId="10185" xr:uid="{00000000-0005-0000-0000-00008C4D0000}"/>
    <cellStyle name="40% - Accent6 10 9 2" xfId="12901" xr:uid="{00000000-0005-0000-0000-00008D4D0000}"/>
    <cellStyle name="40% - Accent6 10 9 2 2" xfId="26424" xr:uid="{00000000-0005-0000-0000-00008E4D0000}"/>
    <cellStyle name="40% - Accent6 11" xfId="841" xr:uid="{00000000-0005-0000-0000-00008F4D0000}"/>
    <cellStyle name="40% - Accent6 11 10" xfId="12679" xr:uid="{00000000-0005-0000-0000-0000904D0000}"/>
    <cellStyle name="40% - Accent6 11 10 2" xfId="26285" xr:uid="{00000000-0005-0000-0000-0000914D0000}"/>
    <cellStyle name="40% - Accent6 11 11" xfId="8167" xr:uid="{00000000-0005-0000-0000-0000924D0000}"/>
    <cellStyle name="40% - Accent6 11 12" xfId="17975" xr:uid="{00000000-0005-0000-0000-0000934D0000}"/>
    <cellStyle name="40% - Accent6 11 2" xfId="842" xr:uid="{00000000-0005-0000-0000-0000944D0000}"/>
    <cellStyle name="40% - Accent6 11 2 2" xfId="3438" xr:uid="{00000000-0005-0000-0000-0000954D0000}"/>
    <cellStyle name="40% - Accent6 11 2 2 2" xfId="7507" xr:uid="{00000000-0005-0000-0000-0000964D0000}"/>
    <cellStyle name="40% - Accent6 11 2 2 2 2" xfId="13684" xr:uid="{00000000-0005-0000-0000-0000974D0000}"/>
    <cellStyle name="40% - Accent6 11 2 2 2 2 2" xfId="26927" xr:uid="{00000000-0005-0000-0000-0000984D0000}"/>
    <cellStyle name="40% - Accent6 11 2 2 2 3" xfId="22784" xr:uid="{00000000-0005-0000-0000-0000994D0000}"/>
    <cellStyle name="40% - Accent6 11 2 2 3" xfId="10783" xr:uid="{00000000-0005-0000-0000-00009A4D0000}"/>
    <cellStyle name="40% - Accent6 11 2 2 3 2" xfId="25105" xr:uid="{00000000-0005-0000-0000-00009B4D0000}"/>
    <cellStyle name="40% - Accent6 11 2 2 4" xfId="19138" xr:uid="{00000000-0005-0000-0000-00009C4D0000}"/>
    <cellStyle name="40% - Accent6 11 2 3" xfId="6200" xr:uid="{00000000-0005-0000-0000-00009D4D0000}"/>
    <cellStyle name="40% - Accent6 11 2 3 2" xfId="16406" xr:uid="{00000000-0005-0000-0000-00009E4D0000}"/>
    <cellStyle name="40% - Accent6 11 2 3 2 2" xfId="29372" xr:uid="{00000000-0005-0000-0000-00009F4D0000}"/>
    <cellStyle name="40% - Accent6 11 2 3 3" xfId="21622" xr:uid="{00000000-0005-0000-0000-0000A04D0000}"/>
    <cellStyle name="40% - Accent6 11 2 4" xfId="4922" xr:uid="{00000000-0005-0000-0000-0000A14D0000}"/>
    <cellStyle name="40% - Accent6 11 2 4 2" xfId="15291" xr:uid="{00000000-0005-0000-0000-0000A24D0000}"/>
    <cellStyle name="40% - Accent6 11 2 4 2 2" xfId="28311" xr:uid="{00000000-0005-0000-0000-0000A34D0000}"/>
    <cellStyle name="40% - Accent6 11 2 4 3" xfId="20460" xr:uid="{00000000-0005-0000-0000-0000A44D0000}"/>
    <cellStyle name="40% - Accent6 11 2 5" xfId="8737" xr:uid="{00000000-0005-0000-0000-0000A54D0000}"/>
    <cellStyle name="40% - Accent6 11 2 5 2" xfId="23812" xr:uid="{00000000-0005-0000-0000-0000A64D0000}"/>
    <cellStyle name="40% - Accent6 11 2 6" xfId="17976" xr:uid="{00000000-0005-0000-0000-0000A74D0000}"/>
    <cellStyle name="40% - Accent6 11 3" xfId="843" xr:uid="{00000000-0005-0000-0000-0000A84D0000}"/>
    <cellStyle name="40% - Accent6 11 3 2" xfId="3439" xr:uid="{00000000-0005-0000-0000-0000A94D0000}"/>
    <cellStyle name="40% - Accent6 11 3 2 2" xfId="7508" xr:uid="{00000000-0005-0000-0000-0000AA4D0000}"/>
    <cellStyle name="40% - Accent6 11 3 2 2 2" xfId="13685" xr:uid="{00000000-0005-0000-0000-0000AB4D0000}"/>
    <cellStyle name="40% - Accent6 11 3 2 2 2 2" xfId="26928" xr:uid="{00000000-0005-0000-0000-0000AC4D0000}"/>
    <cellStyle name="40% - Accent6 11 3 2 2 3" xfId="22785" xr:uid="{00000000-0005-0000-0000-0000AD4D0000}"/>
    <cellStyle name="40% - Accent6 11 3 2 3" xfId="10960" xr:uid="{00000000-0005-0000-0000-0000AE4D0000}"/>
    <cellStyle name="40% - Accent6 11 3 2 3 2" xfId="25277" xr:uid="{00000000-0005-0000-0000-0000AF4D0000}"/>
    <cellStyle name="40% - Accent6 11 3 2 4" xfId="19139" xr:uid="{00000000-0005-0000-0000-0000B04D0000}"/>
    <cellStyle name="40% - Accent6 11 3 3" xfId="6201" xr:uid="{00000000-0005-0000-0000-0000B14D0000}"/>
    <cellStyle name="40% - Accent6 11 3 3 2" xfId="16407" xr:uid="{00000000-0005-0000-0000-0000B24D0000}"/>
    <cellStyle name="40% - Accent6 11 3 3 2 2" xfId="29373" xr:uid="{00000000-0005-0000-0000-0000B34D0000}"/>
    <cellStyle name="40% - Accent6 11 3 3 3" xfId="21623" xr:uid="{00000000-0005-0000-0000-0000B44D0000}"/>
    <cellStyle name="40% - Accent6 11 3 4" xfId="4923" xr:uid="{00000000-0005-0000-0000-0000B54D0000}"/>
    <cellStyle name="40% - Accent6 11 3 4 2" xfId="15292" xr:uid="{00000000-0005-0000-0000-0000B64D0000}"/>
    <cellStyle name="40% - Accent6 11 3 4 2 2" xfId="28312" xr:uid="{00000000-0005-0000-0000-0000B74D0000}"/>
    <cellStyle name="40% - Accent6 11 3 4 3" xfId="20461" xr:uid="{00000000-0005-0000-0000-0000B84D0000}"/>
    <cellStyle name="40% - Accent6 11 3 5" xfId="9309" xr:uid="{00000000-0005-0000-0000-0000B94D0000}"/>
    <cellStyle name="40% - Accent6 11 3 5 2" xfId="24149" xr:uid="{00000000-0005-0000-0000-0000BA4D0000}"/>
    <cellStyle name="40% - Accent6 11 3 6" xfId="17977" xr:uid="{00000000-0005-0000-0000-0000BB4D0000}"/>
    <cellStyle name="40% - Accent6 11 4" xfId="844" xr:uid="{00000000-0005-0000-0000-0000BC4D0000}"/>
    <cellStyle name="40% - Accent6 11 4 2" xfId="3440" xr:uid="{00000000-0005-0000-0000-0000BD4D0000}"/>
    <cellStyle name="40% - Accent6 11 4 2 2" xfId="7509" xr:uid="{00000000-0005-0000-0000-0000BE4D0000}"/>
    <cellStyle name="40% - Accent6 11 4 2 2 2" xfId="13686" xr:uid="{00000000-0005-0000-0000-0000BF4D0000}"/>
    <cellStyle name="40% - Accent6 11 4 2 2 2 2" xfId="26929" xr:uid="{00000000-0005-0000-0000-0000C04D0000}"/>
    <cellStyle name="40% - Accent6 11 4 2 2 3" xfId="22786" xr:uid="{00000000-0005-0000-0000-0000C14D0000}"/>
    <cellStyle name="40% - Accent6 11 4 2 3" xfId="11135" xr:uid="{00000000-0005-0000-0000-0000C24D0000}"/>
    <cellStyle name="40% - Accent6 11 4 2 3 2" xfId="25449" xr:uid="{00000000-0005-0000-0000-0000C34D0000}"/>
    <cellStyle name="40% - Accent6 11 4 2 4" xfId="19140" xr:uid="{00000000-0005-0000-0000-0000C44D0000}"/>
    <cellStyle name="40% - Accent6 11 4 3" xfId="6202" xr:uid="{00000000-0005-0000-0000-0000C54D0000}"/>
    <cellStyle name="40% - Accent6 11 4 3 2" xfId="16408" xr:uid="{00000000-0005-0000-0000-0000C64D0000}"/>
    <cellStyle name="40% - Accent6 11 4 3 2 2" xfId="29374" xr:uid="{00000000-0005-0000-0000-0000C74D0000}"/>
    <cellStyle name="40% - Accent6 11 4 3 3" xfId="21624" xr:uid="{00000000-0005-0000-0000-0000C84D0000}"/>
    <cellStyle name="40% - Accent6 11 4 4" xfId="4924" xr:uid="{00000000-0005-0000-0000-0000C94D0000}"/>
    <cellStyle name="40% - Accent6 11 4 4 2" xfId="15293" xr:uid="{00000000-0005-0000-0000-0000CA4D0000}"/>
    <cellStyle name="40% - Accent6 11 4 4 2 2" xfId="28313" xr:uid="{00000000-0005-0000-0000-0000CB4D0000}"/>
    <cellStyle name="40% - Accent6 11 4 4 3" xfId="20462" xr:uid="{00000000-0005-0000-0000-0000CC4D0000}"/>
    <cellStyle name="40% - Accent6 11 4 5" xfId="9484" xr:uid="{00000000-0005-0000-0000-0000CD4D0000}"/>
    <cellStyle name="40% - Accent6 11 4 5 2" xfId="24324" xr:uid="{00000000-0005-0000-0000-0000CE4D0000}"/>
    <cellStyle name="40% - Accent6 11 4 6" xfId="17978" xr:uid="{00000000-0005-0000-0000-0000CF4D0000}"/>
    <cellStyle name="40% - Accent6 11 5" xfId="3437" xr:uid="{00000000-0005-0000-0000-0000D04D0000}"/>
    <cellStyle name="40% - Accent6 11 5 2" xfId="7506" xr:uid="{00000000-0005-0000-0000-0000D14D0000}"/>
    <cellStyle name="40% - Accent6 11 5 2 2" xfId="17051" xr:uid="{00000000-0005-0000-0000-0000D24D0000}"/>
    <cellStyle name="40% - Accent6 11 5 2 2 2" xfId="29991" xr:uid="{00000000-0005-0000-0000-0000D34D0000}"/>
    <cellStyle name="40% - Accent6 11 5 2 3" xfId="11309" xr:uid="{00000000-0005-0000-0000-0000D44D0000}"/>
    <cellStyle name="40% - Accent6 11 5 2 3 2" xfId="25621" xr:uid="{00000000-0005-0000-0000-0000D54D0000}"/>
    <cellStyle name="40% - Accent6 11 5 2 4" xfId="22783" xr:uid="{00000000-0005-0000-0000-0000D64D0000}"/>
    <cellStyle name="40% - Accent6 11 5 3" xfId="9667" xr:uid="{00000000-0005-0000-0000-0000D74D0000}"/>
    <cellStyle name="40% - Accent6 11 5 3 2" xfId="24501" xr:uid="{00000000-0005-0000-0000-0000D84D0000}"/>
    <cellStyle name="40% - Accent6 11 5 4" xfId="19137" xr:uid="{00000000-0005-0000-0000-0000D94D0000}"/>
    <cellStyle name="40% - Accent6 11 6" xfId="4155" xr:uid="{00000000-0005-0000-0000-0000DA4D0000}"/>
    <cellStyle name="40% - Accent6 11 6 2" xfId="8115" xr:uid="{00000000-0005-0000-0000-0000DB4D0000}"/>
    <cellStyle name="40% - Accent6 11 6 2 2" xfId="14554" xr:uid="{00000000-0005-0000-0000-0000DC4D0000}"/>
    <cellStyle name="40% - Accent6 11 6 2 2 2" xfId="27623" xr:uid="{00000000-0005-0000-0000-0000DD4D0000}"/>
    <cellStyle name="40% - Accent6 11 6 2 3" xfId="23359" xr:uid="{00000000-0005-0000-0000-0000DE4D0000}"/>
    <cellStyle name="40% - Accent6 11 6 3" xfId="11487" xr:uid="{00000000-0005-0000-0000-0000DF4D0000}"/>
    <cellStyle name="40% - Accent6 11 6 3 2" xfId="25795" xr:uid="{00000000-0005-0000-0000-0000E04D0000}"/>
    <cellStyle name="40% - Accent6 11 6 4" xfId="19713" xr:uid="{00000000-0005-0000-0000-0000E14D0000}"/>
    <cellStyle name="40% - Accent6 11 7" xfId="6199" xr:uid="{00000000-0005-0000-0000-0000E24D0000}"/>
    <cellStyle name="40% - Accent6 11 7 2" xfId="16405" xr:uid="{00000000-0005-0000-0000-0000E34D0000}"/>
    <cellStyle name="40% - Accent6 11 7 2 2" xfId="29371" xr:uid="{00000000-0005-0000-0000-0000E44D0000}"/>
    <cellStyle name="40% - Accent6 11 7 3" xfId="11665" xr:uid="{00000000-0005-0000-0000-0000E54D0000}"/>
    <cellStyle name="40% - Accent6 11 7 3 2" xfId="25972" xr:uid="{00000000-0005-0000-0000-0000E64D0000}"/>
    <cellStyle name="40% - Accent6 11 7 4" xfId="21621" xr:uid="{00000000-0005-0000-0000-0000E74D0000}"/>
    <cellStyle name="40% - Accent6 11 8" xfId="4921" xr:uid="{00000000-0005-0000-0000-0000E84D0000}"/>
    <cellStyle name="40% - Accent6 11 8 2" xfId="12902" xr:uid="{00000000-0005-0000-0000-0000E94D0000}"/>
    <cellStyle name="40% - Accent6 11 8 2 2" xfId="26425" xr:uid="{00000000-0005-0000-0000-0000EA4D0000}"/>
    <cellStyle name="40% - Accent6 11 8 3" xfId="10492" xr:uid="{00000000-0005-0000-0000-0000EB4D0000}"/>
    <cellStyle name="40% - Accent6 11 8 3 2" xfId="24936" xr:uid="{00000000-0005-0000-0000-0000EC4D0000}"/>
    <cellStyle name="40% - Accent6 11 8 4" xfId="20459" xr:uid="{00000000-0005-0000-0000-0000ED4D0000}"/>
    <cellStyle name="40% - Accent6 11 9" xfId="14089" xr:uid="{00000000-0005-0000-0000-0000EE4D0000}"/>
    <cellStyle name="40% - Accent6 11 9 2" xfId="27263" xr:uid="{00000000-0005-0000-0000-0000EF4D0000}"/>
    <cellStyle name="40% - Accent6 12" xfId="845" xr:uid="{00000000-0005-0000-0000-0000F04D0000}"/>
    <cellStyle name="40% - Accent6 12 10" xfId="12680" xr:uid="{00000000-0005-0000-0000-0000F14D0000}"/>
    <cellStyle name="40% - Accent6 12 10 2" xfId="26286" xr:uid="{00000000-0005-0000-0000-0000F24D0000}"/>
    <cellStyle name="40% - Accent6 12 11" xfId="8738" xr:uid="{00000000-0005-0000-0000-0000F34D0000}"/>
    <cellStyle name="40% - Accent6 12 11 2" xfId="23813" xr:uid="{00000000-0005-0000-0000-0000F44D0000}"/>
    <cellStyle name="40% - Accent6 12 12" xfId="17979" xr:uid="{00000000-0005-0000-0000-0000F54D0000}"/>
    <cellStyle name="40% - Accent6 12 2" xfId="846" xr:uid="{00000000-0005-0000-0000-0000F64D0000}"/>
    <cellStyle name="40% - Accent6 12 2 2" xfId="3442" xr:uid="{00000000-0005-0000-0000-0000F74D0000}"/>
    <cellStyle name="40% - Accent6 12 2 2 2" xfId="7511" xr:uid="{00000000-0005-0000-0000-0000F84D0000}"/>
    <cellStyle name="40% - Accent6 12 2 2 2 2" xfId="13687" xr:uid="{00000000-0005-0000-0000-0000F94D0000}"/>
    <cellStyle name="40% - Accent6 12 2 2 2 2 2" xfId="26930" xr:uid="{00000000-0005-0000-0000-0000FA4D0000}"/>
    <cellStyle name="40% - Accent6 12 2 2 2 3" xfId="22788" xr:uid="{00000000-0005-0000-0000-0000FB4D0000}"/>
    <cellStyle name="40% - Accent6 12 2 2 3" xfId="10784" xr:uid="{00000000-0005-0000-0000-0000FC4D0000}"/>
    <cellStyle name="40% - Accent6 12 2 2 3 2" xfId="25106" xr:uid="{00000000-0005-0000-0000-0000FD4D0000}"/>
    <cellStyle name="40% - Accent6 12 2 2 4" xfId="19142" xr:uid="{00000000-0005-0000-0000-0000FE4D0000}"/>
    <cellStyle name="40% - Accent6 12 2 3" xfId="6204" xr:uid="{00000000-0005-0000-0000-0000FF4D0000}"/>
    <cellStyle name="40% - Accent6 12 2 3 2" xfId="16410" xr:uid="{00000000-0005-0000-0000-0000004E0000}"/>
    <cellStyle name="40% - Accent6 12 2 3 2 2" xfId="29376" xr:uid="{00000000-0005-0000-0000-0000014E0000}"/>
    <cellStyle name="40% - Accent6 12 2 3 3" xfId="21626" xr:uid="{00000000-0005-0000-0000-0000024E0000}"/>
    <cellStyle name="40% - Accent6 12 2 4" xfId="4926" xr:uid="{00000000-0005-0000-0000-0000034E0000}"/>
    <cellStyle name="40% - Accent6 12 2 4 2" xfId="15294" xr:uid="{00000000-0005-0000-0000-0000044E0000}"/>
    <cellStyle name="40% - Accent6 12 2 4 2 2" xfId="28314" xr:uid="{00000000-0005-0000-0000-0000054E0000}"/>
    <cellStyle name="40% - Accent6 12 2 4 3" xfId="20464" xr:uid="{00000000-0005-0000-0000-0000064E0000}"/>
    <cellStyle name="40% - Accent6 12 2 5" xfId="8964" xr:uid="{00000000-0005-0000-0000-0000074E0000}"/>
    <cellStyle name="40% - Accent6 12 2 5 2" xfId="23973" xr:uid="{00000000-0005-0000-0000-0000084E0000}"/>
    <cellStyle name="40% - Accent6 12 2 6" xfId="17980" xr:uid="{00000000-0005-0000-0000-0000094E0000}"/>
    <cellStyle name="40% - Accent6 12 3" xfId="847" xr:uid="{00000000-0005-0000-0000-00000A4E0000}"/>
    <cellStyle name="40% - Accent6 12 3 2" xfId="3443" xr:uid="{00000000-0005-0000-0000-00000B4E0000}"/>
    <cellStyle name="40% - Accent6 12 3 2 2" xfId="7512" xr:uid="{00000000-0005-0000-0000-00000C4E0000}"/>
    <cellStyle name="40% - Accent6 12 3 2 2 2" xfId="13688" xr:uid="{00000000-0005-0000-0000-00000D4E0000}"/>
    <cellStyle name="40% - Accent6 12 3 2 2 2 2" xfId="26931" xr:uid="{00000000-0005-0000-0000-00000E4E0000}"/>
    <cellStyle name="40% - Accent6 12 3 2 2 3" xfId="22789" xr:uid="{00000000-0005-0000-0000-00000F4E0000}"/>
    <cellStyle name="40% - Accent6 12 3 2 3" xfId="10961" xr:uid="{00000000-0005-0000-0000-0000104E0000}"/>
    <cellStyle name="40% - Accent6 12 3 2 3 2" xfId="25278" xr:uid="{00000000-0005-0000-0000-0000114E0000}"/>
    <cellStyle name="40% - Accent6 12 3 2 4" xfId="19143" xr:uid="{00000000-0005-0000-0000-0000124E0000}"/>
    <cellStyle name="40% - Accent6 12 3 3" xfId="6205" xr:uid="{00000000-0005-0000-0000-0000134E0000}"/>
    <cellStyle name="40% - Accent6 12 3 3 2" xfId="16411" xr:uid="{00000000-0005-0000-0000-0000144E0000}"/>
    <cellStyle name="40% - Accent6 12 3 3 2 2" xfId="29377" xr:uid="{00000000-0005-0000-0000-0000154E0000}"/>
    <cellStyle name="40% - Accent6 12 3 3 3" xfId="21627" xr:uid="{00000000-0005-0000-0000-0000164E0000}"/>
    <cellStyle name="40% - Accent6 12 3 4" xfId="4927" xr:uid="{00000000-0005-0000-0000-0000174E0000}"/>
    <cellStyle name="40% - Accent6 12 3 4 2" xfId="15295" xr:uid="{00000000-0005-0000-0000-0000184E0000}"/>
    <cellStyle name="40% - Accent6 12 3 4 2 2" xfId="28315" xr:uid="{00000000-0005-0000-0000-0000194E0000}"/>
    <cellStyle name="40% - Accent6 12 3 4 3" xfId="20465" xr:uid="{00000000-0005-0000-0000-00001A4E0000}"/>
    <cellStyle name="40% - Accent6 12 3 5" xfId="9310" xr:uid="{00000000-0005-0000-0000-00001B4E0000}"/>
    <cellStyle name="40% - Accent6 12 3 5 2" xfId="24150" xr:uid="{00000000-0005-0000-0000-00001C4E0000}"/>
    <cellStyle name="40% - Accent6 12 3 6" xfId="17981" xr:uid="{00000000-0005-0000-0000-00001D4E0000}"/>
    <cellStyle name="40% - Accent6 12 4" xfId="848" xr:uid="{00000000-0005-0000-0000-00001E4E0000}"/>
    <cellStyle name="40% - Accent6 12 4 2" xfId="3444" xr:uid="{00000000-0005-0000-0000-00001F4E0000}"/>
    <cellStyle name="40% - Accent6 12 4 2 2" xfId="7513" xr:uid="{00000000-0005-0000-0000-0000204E0000}"/>
    <cellStyle name="40% - Accent6 12 4 2 2 2" xfId="13689" xr:uid="{00000000-0005-0000-0000-0000214E0000}"/>
    <cellStyle name="40% - Accent6 12 4 2 2 2 2" xfId="26932" xr:uid="{00000000-0005-0000-0000-0000224E0000}"/>
    <cellStyle name="40% - Accent6 12 4 2 2 3" xfId="22790" xr:uid="{00000000-0005-0000-0000-0000234E0000}"/>
    <cellStyle name="40% - Accent6 12 4 2 3" xfId="11136" xr:uid="{00000000-0005-0000-0000-0000244E0000}"/>
    <cellStyle name="40% - Accent6 12 4 2 3 2" xfId="25450" xr:uid="{00000000-0005-0000-0000-0000254E0000}"/>
    <cellStyle name="40% - Accent6 12 4 2 4" xfId="19144" xr:uid="{00000000-0005-0000-0000-0000264E0000}"/>
    <cellStyle name="40% - Accent6 12 4 3" xfId="6206" xr:uid="{00000000-0005-0000-0000-0000274E0000}"/>
    <cellStyle name="40% - Accent6 12 4 3 2" xfId="16412" xr:uid="{00000000-0005-0000-0000-0000284E0000}"/>
    <cellStyle name="40% - Accent6 12 4 3 2 2" xfId="29378" xr:uid="{00000000-0005-0000-0000-0000294E0000}"/>
    <cellStyle name="40% - Accent6 12 4 3 3" xfId="21628" xr:uid="{00000000-0005-0000-0000-00002A4E0000}"/>
    <cellStyle name="40% - Accent6 12 4 4" xfId="4928" xr:uid="{00000000-0005-0000-0000-00002B4E0000}"/>
    <cellStyle name="40% - Accent6 12 4 4 2" xfId="15296" xr:uid="{00000000-0005-0000-0000-00002C4E0000}"/>
    <cellStyle name="40% - Accent6 12 4 4 2 2" xfId="28316" xr:uid="{00000000-0005-0000-0000-00002D4E0000}"/>
    <cellStyle name="40% - Accent6 12 4 4 3" xfId="20466" xr:uid="{00000000-0005-0000-0000-00002E4E0000}"/>
    <cellStyle name="40% - Accent6 12 4 5" xfId="9485" xr:uid="{00000000-0005-0000-0000-00002F4E0000}"/>
    <cellStyle name="40% - Accent6 12 4 5 2" xfId="24325" xr:uid="{00000000-0005-0000-0000-0000304E0000}"/>
    <cellStyle name="40% - Accent6 12 4 6" xfId="17982" xr:uid="{00000000-0005-0000-0000-0000314E0000}"/>
    <cellStyle name="40% - Accent6 12 5" xfId="3441" xr:uid="{00000000-0005-0000-0000-0000324E0000}"/>
    <cellStyle name="40% - Accent6 12 5 2" xfId="7510" xr:uid="{00000000-0005-0000-0000-0000334E0000}"/>
    <cellStyle name="40% - Accent6 12 5 2 2" xfId="17052" xr:uid="{00000000-0005-0000-0000-0000344E0000}"/>
    <cellStyle name="40% - Accent6 12 5 2 2 2" xfId="29992" xr:uid="{00000000-0005-0000-0000-0000354E0000}"/>
    <cellStyle name="40% - Accent6 12 5 2 3" xfId="11310" xr:uid="{00000000-0005-0000-0000-0000364E0000}"/>
    <cellStyle name="40% - Accent6 12 5 2 3 2" xfId="25622" xr:uid="{00000000-0005-0000-0000-0000374E0000}"/>
    <cellStyle name="40% - Accent6 12 5 2 4" xfId="22787" xr:uid="{00000000-0005-0000-0000-0000384E0000}"/>
    <cellStyle name="40% - Accent6 12 5 3" xfId="9668" xr:uid="{00000000-0005-0000-0000-0000394E0000}"/>
    <cellStyle name="40% - Accent6 12 5 3 2" xfId="24502" xr:uid="{00000000-0005-0000-0000-00003A4E0000}"/>
    <cellStyle name="40% - Accent6 12 5 4" xfId="19141" xr:uid="{00000000-0005-0000-0000-00003B4E0000}"/>
    <cellStyle name="40% - Accent6 12 6" xfId="4156" xr:uid="{00000000-0005-0000-0000-00003C4E0000}"/>
    <cellStyle name="40% - Accent6 12 6 2" xfId="8116" xr:uid="{00000000-0005-0000-0000-00003D4E0000}"/>
    <cellStyle name="40% - Accent6 12 6 2 2" xfId="14555" xr:uid="{00000000-0005-0000-0000-00003E4E0000}"/>
    <cellStyle name="40% - Accent6 12 6 2 2 2" xfId="27624" xr:uid="{00000000-0005-0000-0000-00003F4E0000}"/>
    <cellStyle name="40% - Accent6 12 6 2 3" xfId="23360" xr:uid="{00000000-0005-0000-0000-0000404E0000}"/>
    <cellStyle name="40% - Accent6 12 6 3" xfId="11488" xr:uid="{00000000-0005-0000-0000-0000414E0000}"/>
    <cellStyle name="40% - Accent6 12 6 3 2" xfId="25796" xr:uid="{00000000-0005-0000-0000-0000424E0000}"/>
    <cellStyle name="40% - Accent6 12 6 4" xfId="19714" xr:uid="{00000000-0005-0000-0000-0000434E0000}"/>
    <cellStyle name="40% - Accent6 12 7" xfId="6203" xr:uid="{00000000-0005-0000-0000-0000444E0000}"/>
    <cellStyle name="40% - Accent6 12 7 2" xfId="16409" xr:uid="{00000000-0005-0000-0000-0000454E0000}"/>
    <cellStyle name="40% - Accent6 12 7 2 2" xfId="29375" xr:uid="{00000000-0005-0000-0000-0000464E0000}"/>
    <cellStyle name="40% - Accent6 12 7 3" xfId="11666" xr:uid="{00000000-0005-0000-0000-0000474E0000}"/>
    <cellStyle name="40% - Accent6 12 7 3 2" xfId="25973" xr:uid="{00000000-0005-0000-0000-0000484E0000}"/>
    <cellStyle name="40% - Accent6 12 7 4" xfId="21625" xr:uid="{00000000-0005-0000-0000-0000494E0000}"/>
    <cellStyle name="40% - Accent6 12 8" xfId="4925" xr:uid="{00000000-0005-0000-0000-00004A4E0000}"/>
    <cellStyle name="40% - Accent6 12 8 2" xfId="12903" xr:uid="{00000000-0005-0000-0000-00004B4E0000}"/>
    <cellStyle name="40% - Accent6 12 8 2 2" xfId="26426" xr:uid="{00000000-0005-0000-0000-00004C4E0000}"/>
    <cellStyle name="40% - Accent6 12 8 3" xfId="10493" xr:uid="{00000000-0005-0000-0000-00004D4E0000}"/>
    <cellStyle name="40% - Accent6 12 8 3 2" xfId="24937" xr:uid="{00000000-0005-0000-0000-00004E4E0000}"/>
    <cellStyle name="40% - Accent6 12 8 4" xfId="20463" xr:uid="{00000000-0005-0000-0000-00004F4E0000}"/>
    <cellStyle name="40% - Accent6 12 9" xfId="14090" xr:uid="{00000000-0005-0000-0000-0000504E0000}"/>
    <cellStyle name="40% - Accent6 12 9 2" xfId="27264" xr:uid="{00000000-0005-0000-0000-0000514E0000}"/>
    <cellStyle name="40% - Accent6 13" xfId="849" xr:uid="{00000000-0005-0000-0000-0000524E0000}"/>
    <cellStyle name="40% - Accent6 13 10" xfId="12681" xr:uid="{00000000-0005-0000-0000-0000534E0000}"/>
    <cellStyle name="40% - Accent6 13 10 2" xfId="26287" xr:uid="{00000000-0005-0000-0000-0000544E0000}"/>
    <cellStyle name="40% - Accent6 13 11" xfId="8739" xr:uid="{00000000-0005-0000-0000-0000554E0000}"/>
    <cellStyle name="40% - Accent6 13 11 2" xfId="23814" xr:uid="{00000000-0005-0000-0000-0000564E0000}"/>
    <cellStyle name="40% - Accent6 13 12" xfId="17983" xr:uid="{00000000-0005-0000-0000-0000574E0000}"/>
    <cellStyle name="40% - Accent6 13 2" xfId="850" xr:uid="{00000000-0005-0000-0000-0000584E0000}"/>
    <cellStyle name="40% - Accent6 13 2 2" xfId="3446" xr:uid="{00000000-0005-0000-0000-0000594E0000}"/>
    <cellStyle name="40% - Accent6 13 2 2 2" xfId="7515" xr:uid="{00000000-0005-0000-0000-00005A4E0000}"/>
    <cellStyle name="40% - Accent6 13 2 2 2 2" xfId="13690" xr:uid="{00000000-0005-0000-0000-00005B4E0000}"/>
    <cellStyle name="40% - Accent6 13 2 2 2 2 2" xfId="26933" xr:uid="{00000000-0005-0000-0000-00005C4E0000}"/>
    <cellStyle name="40% - Accent6 13 2 2 2 3" xfId="22792" xr:uid="{00000000-0005-0000-0000-00005D4E0000}"/>
    <cellStyle name="40% - Accent6 13 2 2 3" xfId="10785" xr:uid="{00000000-0005-0000-0000-00005E4E0000}"/>
    <cellStyle name="40% - Accent6 13 2 2 3 2" xfId="25107" xr:uid="{00000000-0005-0000-0000-00005F4E0000}"/>
    <cellStyle name="40% - Accent6 13 2 2 4" xfId="19146" xr:uid="{00000000-0005-0000-0000-0000604E0000}"/>
    <cellStyle name="40% - Accent6 13 2 3" xfId="6208" xr:uid="{00000000-0005-0000-0000-0000614E0000}"/>
    <cellStyle name="40% - Accent6 13 2 3 2" xfId="16414" xr:uid="{00000000-0005-0000-0000-0000624E0000}"/>
    <cellStyle name="40% - Accent6 13 2 3 2 2" xfId="29380" xr:uid="{00000000-0005-0000-0000-0000634E0000}"/>
    <cellStyle name="40% - Accent6 13 2 3 3" xfId="21630" xr:uid="{00000000-0005-0000-0000-0000644E0000}"/>
    <cellStyle name="40% - Accent6 13 2 4" xfId="4930" xr:uid="{00000000-0005-0000-0000-0000654E0000}"/>
    <cellStyle name="40% - Accent6 13 2 4 2" xfId="15298" xr:uid="{00000000-0005-0000-0000-0000664E0000}"/>
    <cellStyle name="40% - Accent6 13 2 4 2 2" xfId="28318" xr:uid="{00000000-0005-0000-0000-0000674E0000}"/>
    <cellStyle name="40% - Accent6 13 2 4 3" xfId="20468" xr:uid="{00000000-0005-0000-0000-0000684E0000}"/>
    <cellStyle name="40% - Accent6 13 2 5" xfId="8965" xr:uid="{00000000-0005-0000-0000-0000694E0000}"/>
    <cellStyle name="40% - Accent6 13 2 5 2" xfId="23974" xr:uid="{00000000-0005-0000-0000-00006A4E0000}"/>
    <cellStyle name="40% - Accent6 13 2 6" xfId="17984" xr:uid="{00000000-0005-0000-0000-00006B4E0000}"/>
    <cellStyle name="40% - Accent6 13 3" xfId="851" xr:uid="{00000000-0005-0000-0000-00006C4E0000}"/>
    <cellStyle name="40% - Accent6 13 3 2" xfId="3447" xr:uid="{00000000-0005-0000-0000-00006D4E0000}"/>
    <cellStyle name="40% - Accent6 13 3 2 2" xfId="7516" xr:uid="{00000000-0005-0000-0000-00006E4E0000}"/>
    <cellStyle name="40% - Accent6 13 3 2 2 2" xfId="13691" xr:uid="{00000000-0005-0000-0000-00006F4E0000}"/>
    <cellStyle name="40% - Accent6 13 3 2 2 2 2" xfId="26934" xr:uid="{00000000-0005-0000-0000-0000704E0000}"/>
    <cellStyle name="40% - Accent6 13 3 2 2 3" xfId="22793" xr:uid="{00000000-0005-0000-0000-0000714E0000}"/>
    <cellStyle name="40% - Accent6 13 3 2 3" xfId="10962" xr:uid="{00000000-0005-0000-0000-0000724E0000}"/>
    <cellStyle name="40% - Accent6 13 3 2 3 2" xfId="25279" xr:uid="{00000000-0005-0000-0000-0000734E0000}"/>
    <cellStyle name="40% - Accent6 13 3 2 4" xfId="19147" xr:uid="{00000000-0005-0000-0000-0000744E0000}"/>
    <cellStyle name="40% - Accent6 13 3 3" xfId="6209" xr:uid="{00000000-0005-0000-0000-0000754E0000}"/>
    <cellStyle name="40% - Accent6 13 3 3 2" xfId="16415" xr:uid="{00000000-0005-0000-0000-0000764E0000}"/>
    <cellStyle name="40% - Accent6 13 3 3 2 2" xfId="29381" xr:uid="{00000000-0005-0000-0000-0000774E0000}"/>
    <cellStyle name="40% - Accent6 13 3 3 3" xfId="21631" xr:uid="{00000000-0005-0000-0000-0000784E0000}"/>
    <cellStyle name="40% - Accent6 13 3 4" xfId="4931" xr:uid="{00000000-0005-0000-0000-0000794E0000}"/>
    <cellStyle name="40% - Accent6 13 3 4 2" xfId="15299" xr:uid="{00000000-0005-0000-0000-00007A4E0000}"/>
    <cellStyle name="40% - Accent6 13 3 4 2 2" xfId="28319" xr:uid="{00000000-0005-0000-0000-00007B4E0000}"/>
    <cellStyle name="40% - Accent6 13 3 4 3" xfId="20469" xr:uid="{00000000-0005-0000-0000-00007C4E0000}"/>
    <cellStyle name="40% - Accent6 13 3 5" xfId="9311" xr:uid="{00000000-0005-0000-0000-00007D4E0000}"/>
    <cellStyle name="40% - Accent6 13 3 5 2" xfId="24151" xr:uid="{00000000-0005-0000-0000-00007E4E0000}"/>
    <cellStyle name="40% - Accent6 13 3 6" xfId="17985" xr:uid="{00000000-0005-0000-0000-00007F4E0000}"/>
    <cellStyle name="40% - Accent6 13 4" xfId="852" xr:uid="{00000000-0005-0000-0000-0000804E0000}"/>
    <cellStyle name="40% - Accent6 13 4 2" xfId="3448" xr:uid="{00000000-0005-0000-0000-0000814E0000}"/>
    <cellStyle name="40% - Accent6 13 4 2 2" xfId="7517" xr:uid="{00000000-0005-0000-0000-0000824E0000}"/>
    <cellStyle name="40% - Accent6 13 4 2 2 2" xfId="13692" xr:uid="{00000000-0005-0000-0000-0000834E0000}"/>
    <cellStyle name="40% - Accent6 13 4 2 2 2 2" xfId="26935" xr:uid="{00000000-0005-0000-0000-0000844E0000}"/>
    <cellStyle name="40% - Accent6 13 4 2 2 3" xfId="22794" xr:uid="{00000000-0005-0000-0000-0000854E0000}"/>
    <cellStyle name="40% - Accent6 13 4 2 3" xfId="11137" xr:uid="{00000000-0005-0000-0000-0000864E0000}"/>
    <cellStyle name="40% - Accent6 13 4 2 3 2" xfId="25451" xr:uid="{00000000-0005-0000-0000-0000874E0000}"/>
    <cellStyle name="40% - Accent6 13 4 2 4" xfId="19148" xr:uid="{00000000-0005-0000-0000-0000884E0000}"/>
    <cellStyle name="40% - Accent6 13 4 3" xfId="6210" xr:uid="{00000000-0005-0000-0000-0000894E0000}"/>
    <cellStyle name="40% - Accent6 13 4 3 2" xfId="16416" xr:uid="{00000000-0005-0000-0000-00008A4E0000}"/>
    <cellStyle name="40% - Accent6 13 4 3 2 2" xfId="29382" xr:uid="{00000000-0005-0000-0000-00008B4E0000}"/>
    <cellStyle name="40% - Accent6 13 4 3 3" xfId="21632" xr:uid="{00000000-0005-0000-0000-00008C4E0000}"/>
    <cellStyle name="40% - Accent6 13 4 4" xfId="4932" xr:uid="{00000000-0005-0000-0000-00008D4E0000}"/>
    <cellStyle name="40% - Accent6 13 4 4 2" xfId="15300" xr:uid="{00000000-0005-0000-0000-00008E4E0000}"/>
    <cellStyle name="40% - Accent6 13 4 4 2 2" xfId="28320" xr:uid="{00000000-0005-0000-0000-00008F4E0000}"/>
    <cellStyle name="40% - Accent6 13 4 4 3" xfId="20470" xr:uid="{00000000-0005-0000-0000-0000904E0000}"/>
    <cellStyle name="40% - Accent6 13 4 5" xfId="9486" xr:uid="{00000000-0005-0000-0000-0000914E0000}"/>
    <cellStyle name="40% - Accent6 13 4 5 2" xfId="24326" xr:uid="{00000000-0005-0000-0000-0000924E0000}"/>
    <cellStyle name="40% - Accent6 13 4 6" xfId="17986" xr:uid="{00000000-0005-0000-0000-0000934E0000}"/>
    <cellStyle name="40% - Accent6 13 5" xfId="3445" xr:uid="{00000000-0005-0000-0000-0000944E0000}"/>
    <cellStyle name="40% - Accent6 13 5 2" xfId="7514" xr:uid="{00000000-0005-0000-0000-0000954E0000}"/>
    <cellStyle name="40% - Accent6 13 5 2 2" xfId="17053" xr:uid="{00000000-0005-0000-0000-0000964E0000}"/>
    <cellStyle name="40% - Accent6 13 5 2 2 2" xfId="29993" xr:uid="{00000000-0005-0000-0000-0000974E0000}"/>
    <cellStyle name="40% - Accent6 13 5 2 3" xfId="11311" xr:uid="{00000000-0005-0000-0000-0000984E0000}"/>
    <cellStyle name="40% - Accent6 13 5 2 3 2" xfId="25623" xr:uid="{00000000-0005-0000-0000-0000994E0000}"/>
    <cellStyle name="40% - Accent6 13 5 2 4" xfId="22791" xr:uid="{00000000-0005-0000-0000-00009A4E0000}"/>
    <cellStyle name="40% - Accent6 13 5 3" xfId="9669" xr:uid="{00000000-0005-0000-0000-00009B4E0000}"/>
    <cellStyle name="40% - Accent6 13 5 3 2" xfId="24503" xr:uid="{00000000-0005-0000-0000-00009C4E0000}"/>
    <cellStyle name="40% - Accent6 13 5 4" xfId="19145" xr:uid="{00000000-0005-0000-0000-00009D4E0000}"/>
    <cellStyle name="40% - Accent6 13 6" xfId="6207" xr:uid="{00000000-0005-0000-0000-00009E4E0000}"/>
    <cellStyle name="40% - Accent6 13 6 2" xfId="16413" xr:uid="{00000000-0005-0000-0000-00009F4E0000}"/>
    <cellStyle name="40% - Accent6 13 6 2 2" xfId="29379" xr:uid="{00000000-0005-0000-0000-0000A04E0000}"/>
    <cellStyle name="40% - Accent6 13 6 3" xfId="11489" xr:uid="{00000000-0005-0000-0000-0000A14E0000}"/>
    <cellStyle name="40% - Accent6 13 6 3 2" xfId="25797" xr:uid="{00000000-0005-0000-0000-0000A24E0000}"/>
    <cellStyle name="40% - Accent6 13 6 4" xfId="21629" xr:uid="{00000000-0005-0000-0000-0000A34E0000}"/>
    <cellStyle name="40% - Accent6 13 7" xfId="4929" xr:uid="{00000000-0005-0000-0000-0000A44E0000}"/>
    <cellStyle name="40% - Accent6 13 7 2" xfId="15297" xr:uid="{00000000-0005-0000-0000-0000A54E0000}"/>
    <cellStyle name="40% - Accent6 13 7 2 2" xfId="28317" xr:uid="{00000000-0005-0000-0000-0000A64E0000}"/>
    <cellStyle name="40% - Accent6 13 7 3" xfId="11667" xr:uid="{00000000-0005-0000-0000-0000A74E0000}"/>
    <cellStyle name="40% - Accent6 13 7 3 2" xfId="25974" xr:uid="{00000000-0005-0000-0000-0000A84E0000}"/>
    <cellStyle name="40% - Accent6 13 7 4" xfId="20467" xr:uid="{00000000-0005-0000-0000-0000A94E0000}"/>
    <cellStyle name="40% - Accent6 13 8" xfId="10494" xr:uid="{00000000-0005-0000-0000-0000AA4E0000}"/>
    <cellStyle name="40% - Accent6 13 8 2" xfId="12904" xr:uid="{00000000-0005-0000-0000-0000AB4E0000}"/>
    <cellStyle name="40% - Accent6 13 8 2 2" xfId="26427" xr:uid="{00000000-0005-0000-0000-0000AC4E0000}"/>
    <cellStyle name="40% - Accent6 13 8 3" xfId="24938" xr:uid="{00000000-0005-0000-0000-0000AD4E0000}"/>
    <cellStyle name="40% - Accent6 13 9" xfId="14091" xr:uid="{00000000-0005-0000-0000-0000AE4E0000}"/>
    <cellStyle name="40% - Accent6 13 9 2" xfId="27265" xr:uid="{00000000-0005-0000-0000-0000AF4E0000}"/>
    <cellStyle name="40% - Accent6 14" xfId="853" xr:uid="{00000000-0005-0000-0000-0000B04E0000}"/>
    <cellStyle name="40% - Accent6 14 2" xfId="9755" xr:uid="{00000000-0005-0000-0000-0000B14E0000}"/>
    <cellStyle name="40% - Accent6 14 2 2" xfId="13693" xr:uid="{00000000-0005-0000-0000-0000B24E0000}"/>
    <cellStyle name="40% - Accent6 14 3" xfId="12273" xr:uid="{00000000-0005-0000-0000-0000B34E0000}"/>
    <cellStyle name="40% - Accent6 14 3 2" xfId="26119" xr:uid="{00000000-0005-0000-0000-0000B44E0000}"/>
    <cellStyle name="40% - Accent6 14 4" xfId="13213" xr:uid="{00000000-0005-0000-0000-0000B54E0000}"/>
    <cellStyle name="40% - Accent6 14 4 2" xfId="26480" xr:uid="{00000000-0005-0000-0000-0000B64E0000}"/>
    <cellStyle name="40% - Accent6 15" xfId="12900" xr:uid="{00000000-0005-0000-0000-0000B74E0000}"/>
    <cellStyle name="40% - Accent6 16" xfId="12379" xr:uid="{00000000-0005-0000-0000-0000B84E0000}"/>
    <cellStyle name="40% - Accent6 2" xfId="854" xr:uid="{00000000-0005-0000-0000-0000B94E0000}"/>
    <cellStyle name="40% - Accent6 2 10" xfId="6211" xr:uid="{00000000-0005-0000-0000-0000BA4E0000}"/>
    <cellStyle name="40% - Accent6 2 10 2" xfId="12905" xr:uid="{00000000-0005-0000-0000-0000BB4E0000}"/>
    <cellStyle name="40% - Accent6 2 10 2 2" xfId="26428" xr:uid="{00000000-0005-0000-0000-0000BC4E0000}"/>
    <cellStyle name="40% - Accent6 2 10 3" xfId="9902" xr:uid="{00000000-0005-0000-0000-0000BD4E0000}"/>
    <cellStyle name="40% - Accent6 2 10 3 2" xfId="24636" xr:uid="{00000000-0005-0000-0000-0000BE4E0000}"/>
    <cellStyle name="40% - Accent6 2 10 4" xfId="21633" xr:uid="{00000000-0005-0000-0000-0000BF4E0000}"/>
    <cellStyle name="40% - Accent6 2 11" xfId="4933" xr:uid="{00000000-0005-0000-0000-0000C04E0000}"/>
    <cellStyle name="40% - Accent6 2 11 2" xfId="14092" xr:uid="{00000000-0005-0000-0000-0000C14E0000}"/>
    <cellStyle name="40% - Accent6 2 11 2 2" xfId="27266" xr:uid="{00000000-0005-0000-0000-0000C24E0000}"/>
    <cellStyle name="40% - Accent6 2 11 3" xfId="20471" xr:uid="{00000000-0005-0000-0000-0000C34E0000}"/>
    <cellStyle name="40% - Accent6 2 12" xfId="12510" xr:uid="{00000000-0005-0000-0000-0000C44E0000}"/>
    <cellStyle name="40% - Accent6 2 12 2" xfId="26217" xr:uid="{00000000-0005-0000-0000-0000C54E0000}"/>
    <cellStyle name="40% - Accent6 2 13" xfId="8292" xr:uid="{00000000-0005-0000-0000-0000C64E0000}"/>
    <cellStyle name="40% - Accent6 2 13 2" xfId="23494" xr:uid="{00000000-0005-0000-0000-0000C74E0000}"/>
    <cellStyle name="40% - Accent6 2 14" xfId="17987" xr:uid="{00000000-0005-0000-0000-0000C84E0000}"/>
    <cellStyle name="40% - Accent6 2 2" xfId="855" xr:uid="{00000000-0005-0000-0000-0000C94E0000}"/>
    <cellStyle name="40% - Accent6 2 2 2" xfId="3450" xr:uid="{00000000-0005-0000-0000-0000CA4E0000}"/>
    <cellStyle name="40% - Accent6 2 2 2 2" xfId="7519" xr:uid="{00000000-0005-0000-0000-0000CB4E0000}"/>
    <cellStyle name="40% - Accent6 2 2 2 2 2" xfId="13694" xr:uid="{00000000-0005-0000-0000-0000CC4E0000}"/>
    <cellStyle name="40% - Accent6 2 2 2 2 2 2" xfId="26936" xr:uid="{00000000-0005-0000-0000-0000CD4E0000}"/>
    <cellStyle name="40% - Accent6 2 2 2 2 3" xfId="22796" xr:uid="{00000000-0005-0000-0000-0000CE4E0000}"/>
    <cellStyle name="40% - Accent6 2 2 2 3" xfId="10310" xr:uid="{00000000-0005-0000-0000-0000CF4E0000}"/>
    <cellStyle name="40% - Accent6 2 2 2 3 2" xfId="24765" xr:uid="{00000000-0005-0000-0000-0000D04E0000}"/>
    <cellStyle name="40% - Accent6 2 2 2 4" xfId="19150" xr:uid="{00000000-0005-0000-0000-0000D14E0000}"/>
    <cellStyle name="40% - Accent6 2 2 3" xfId="6212" xr:uid="{00000000-0005-0000-0000-0000D24E0000}"/>
    <cellStyle name="40% - Accent6 2 2 3 2" xfId="16417" xr:uid="{00000000-0005-0000-0000-0000D34E0000}"/>
    <cellStyle name="40% - Accent6 2 2 3 2 2" xfId="29383" xr:uid="{00000000-0005-0000-0000-0000D44E0000}"/>
    <cellStyle name="40% - Accent6 2 2 3 3" xfId="21634" xr:uid="{00000000-0005-0000-0000-0000D54E0000}"/>
    <cellStyle name="40% - Accent6 2 2 4" xfId="4934" xr:uid="{00000000-0005-0000-0000-0000D64E0000}"/>
    <cellStyle name="40% - Accent6 2 2 4 2" xfId="15301" xr:uid="{00000000-0005-0000-0000-0000D74E0000}"/>
    <cellStyle name="40% - Accent6 2 2 4 2 2" xfId="28321" xr:uid="{00000000-0005-0000-0000-0000D84E0000}"/>
    <cellStyle name="40% - Accent6 2 2 4 3" xfId="20472" xr:uid="{00000000-0005-0000-0000-0000D94E0000}"/>
    <cellStyle name="40% - Accent6 2 2 5" xfId="8433" xr:uid="{00000000-0005-0000-0000-0000DA4E0000}"/>
    <cellStyle name="40% - Accent6 2 2 5 2" xfId="23635" xr:uid="{00000000-0005-0000-0000-0000DB4E0000}"/>
    <cellStyle name="40% - Accent6 2 2 6" xfId="17988" xr:uid="{00000000-0005-0000-0000-0000DC4E0000}"/>
    <cellStyle name="40% - Accent6 2 3" xfId="856" xr:uid="{00000000-0005-0000-0000-0000DD4E0000}"/>
    <cellStyle name="40% - Accent6 2 3 2" xfId="1925" xr:uid="{00000000-0005-0000-0000-0000DE4E0000}"/>
    <cellStyle name="40% - Accent6 2 3 2 2" xfId="3913" xr:uid="{00000000-0005-0000-0000-0000DF4E0000}"/>
    <cellStyle name="40% - Accent6 2 3 2 2 2" xfId="7923" xr:uid="{00000000-0005-0000-0000-0000E04E0000}"/>
    <cellStyle name="40% - Accent6 2 3 2 2 2 2" xfId="17205" xr:uid="{00000000-0005-0000-0000-0000E14E0000}"/>
    <cellStyle name="40% - Accent6 2 3 2 2 2 2 2" xfId="30143" xr:uid="{00000000-0005-0000-0000-0000E24E0000}"/>
    <cellStyle name="40% - Accent6 2 3 2 2 2 3" xfId="23195" xr:uid="{00000000-0005-0000-0000-0000E34E0000}"/>
    <cellStyle name="40% - Accent6 2 3 2 2 3" xfId="11786" xr:uid="{00000000-0005-0000-0000-0000E44E0000}"/>
    <cellStyle name="40% - Accent6 2 3 2 2 3 2" xfId="26082" xr:uid="{00000000-0005-0000-0000-0000E54E0000}"/>
    <cellStyle name="40% - Accent6 2 3 2 2 4" xfId="19549" xr:uid="{00000000-0005-0000-0000-0000E64E0000}"/>
    <cellStyle name="40% - Accent6 2 3 2 3" xfId="6678" xr:uid="{00000000-0005-0000-0000-0000E74E0000}"/>
    <cellStyle name="40% - Accent6 2 3 2 3 2" xfId="16809" xr:uid="{00000000-0005-0000-0000-0000E84E0000}"/>
    <cellStyle name="40% - Accent6 2 3 2 3 2 2" xfId="29762" xr:uid="{00000000-0005-0000-0000-0000E94E0000}"/>
    <cellStyle name="40% - Accent6 2 3 2 3 3" xfId="22033" xr:uid="{00000000-0005-0000-0000-0000EA4E0000}"/>
    <cellStyle name="40% - Accent6 2 3 2 4" xfId="5338" xr:uid="{00000000-0005-0000-0000-0000EB4E0000}"/>
    <cellStyle name="40% - Accent6 2 3 2 4 2" xfId="15678" xr:uid="{00000000-0005-0000-0000-0000EC4E0000}"/>
    <cellStyle name="40% - Accent6 2 3 2 4 2 2" xfId="28698" xr:uid="{00000000-0005-0000-0000-0000ED4E0000}"/>
    <cellStyle name="40% - Accent6 2 3 2 4 3" xfId="20871" xr:uid="{00000000-0005-0000-0000-0000EE4E0000}"/>
    <cellStyle name="40% - Accent6 2 3 2 5" xfId="9084" xr:uid="{00000000-0005-0000-0000-0000EF4E0000}"/>
    <cellStyle name="40% - Accent6 2 3 2 6" xfId="18387" xr:uid="{00000000-0005-0000-0000-0000F04E0000}"/>
    <cellStyle name="40% - Accent6 2 3 3" xfId="1924" xr:uid="{00000000-0005-0000-0000-0000F14E0000}"/>
    <cellStyle name="40% - Accent6 2 3 3 2" xfId="12161" xr:uid="{00000000-0005-0000-0000-0000F24E0000}"/>
    <cellStyle name="40% - Accent6 2 3 3 3" xfId="10495" xr:uid="{00000000-0005-0000-0000-0000F34E0000}"/>
    <cellStyle name="40% - Accent6 2 3 3 3 2" xfId="24939" xr:uid="{00000000-0005-0000-0000-0000F44E0000}"/>
    <cellStyle name="40% - Accent6 2 3 4" xfId="3451" xr:uid="{00000000-0005-0000-0000-0000F54E0000}"/>
    <cellStyle name="40% - Accent6 2 3 4 2" xfId="7520" xr:uid="{00000000-0005-0000-0000-0000F64E0000}"/>
    <cellStyle name="40% - Accent6 2 3 4 2 2" xfId="17054" xr:uid="{00000000-0005-0000-0000-0000F74E0000}"/>
    <cellStyle name="40% - Accent6 2 3 4 2 2 2" xfId="29994" xr:uid="{00000000-0005-0000-0000-0000F84E0000}"/>
    <cellStyle name="40% - Accent6 2 3 4 2 3" xfId="22797" xr:uid="{00000000-0005-0000-0000-0000F94E0000}"/>
    <cellStyle name="40% - Accent6 2 3 4 3" xfId="14380" xr:uid="{00000000-0005-0000-0000-0000FA4E0000}"/>
    <cellStyle name="40% - Accent6 2 3 4 3 2" xfId="27460" xr:uid="{00000000-0005-0000-0000-0000FB4E0000}"/>
    <cellStyle name="40% - Accent6 2 3 4 4" xfId="19151" xr:uid="{00000000-0005-0000-0000-0000FC4E0000}"/>
    <cellStyle name="40% - Accent6 2 3 5" xfId="6213" xr:uid="{00000000-0005-0000-0000-0000FD4E0000}"/>
    <cellStyle name="40% - Accent6 2 3 5 2" xfId="16418" xr:uid="{00000000-0005-0000-0000-0000FE4E0000}"/>
    <cellStyle name="40% - Accent6 2 3 5 2 2" xfId="29384" xr:uid="{00000000-0005-0000-0000-0000FF4E0000}"/>
    <cellStyle name="40% - Accent6 2 3 5 3" xfId="21635" xr:uid="{00000000-0005-0000-0000-0000004F0000}"/>
    <cellStyle name="40% - Accent6 2 3 6" xfId="4935" xr:uid="{00000000-0005-0000-0000-0000014F0000}"/>
    <cellStyle name="40% - Accent6 2 3 6 2" xfId="15302" xr:uid="{00000000-0005-0000-0000-0000024F0000}"/>
    <cellStyle name="40% - Accent6 2 3 6 2 2" xfId="28322" xr:uid="{00000000-0005-0000-0000-0000034F0000}"/>
    <cellStyle name="40% - Accent6 2 3 6 3" xfId="20473" xr:uid="{00000000-0005-0000-0000-0000044F0000}"/>
    <cellStyle name="40% - Accent6 2 3 7" xfId="8740" xr:uid="{00000000-0005-0000-0000-0000054F0000}"/>
    <cellStyle name="40% - Accent6 2 3 7 2" xfId="23815" xr:uid="{00000000-0005-0000-0000-0000064F0000}"/>
    <cellStyle name="40% - Accent6 2 3 8" xfId="17989" xr:uid="{00000000-0005-0000-0000-0000074F0000}"/>
    <cellStyle name="40% - Accent6 2 4" xfId="857" xr:uid="{00000000-0005-0000-0000-0000084F0000}"/>
    <cellStyle name="40% - Accent6 2 4 2" xfId="3452" xr:uid="{00000000-0005-0000-0000-0000094F0000}"/>
    <cellStyle name="40% - Accent6 2 4 2 2" xfId="7521" xr:uid="{00000000-0005-0000-0000-00000A4F0000}"/>
    <cellStyle name="40% - Accent6 2 4 2 2 2" xfId="17055" xr:uid="{00000000-0005-0000-0000-00000B4F0000}"/>
    <cellStyle name="40% - Accent6 2 4 2 2 2 2" xfId="29995" xr:uid="{00000000-0005-0000-0000-00000C4F0000}"/>
    <cellStyle name="40% - Accent6 2 4 2 2 3" xfId="22798" xr:uid="{00000000-0005-0000-0000-00000D4F0000}"/>
    <cellStyle name="40% - Accent6 2 4 2 3" xfId="8966" xr:uid="{00000000-0005-0000-0000-00000E4F0000}"/>
    <cellStyle name="40% - Accent6 2 4 2 3 2" xfId="23975" xr:uid="{00000000-0005-0000-0000-00000F4F0000}"/>
    <cellStyle name="40% - Accent6 2 4 2 4" xfId="19152" xr:uid="{00000000-0005-0000-0000-0000104F0000}"/>
    <cellStyle name="40% - Accent6 2 4 3" xfId="6214" xr:uid="{00000000-0005-0000-0000-0000114F0000}"/>
    <cellStyle name="40% - Accent6 2 4 3 2" xfId="16419" xr:uid="{00000000-0005-0000-0000-0000124F0000}"/>
    <cellStyle name="40% - Accent6 2 4 3 2 2" xfId="29385" xr:uid="{00000000-0005-0000-0000-0000134F0000}"/>
    <cellStyle name="40% - Accent6 2 4 3 3" xfId="10786" xr:uid="{00000000-0005-0000-0000-0000144F0000}"/>
    <cellStyle name="40% - Accent6 2 4 3 3 2" xfId="25108" xr:uid="{00000000-0005-0000-0000-0000154F0000}"/>
    <cellStyle name="40% - Accent6 2 4 3 4" xfId="21636" xr:uid="{00000000-0005-0000-0000-0000164F0000}"/>
    <cellStyle name="40% - Accent6 2 4 4" xfId="4936" xr:uid="{00000000-0005-0000-0000-0000174F0000}"/>
    <cellStyle name="40% - Accent6 2 4 4 2" xfId="15303" xr:uid="{00000000-0005-0000-0000-0000184F0000}"/>
    <cellStyle name="40% - Accent6 2 4 4 2 2" xfId="28323" xr:uid="{00000000-0005-0000-0000-0000194F0000}"/>
    <cellStyle name="40% - Accent6 2 4 4 3" xfId="20474" xr:uid="{00000000-0005-0000-0000-00001A4F0000}"/>
    <cellStyle name="40% - Accent6 2 4 5" xfId="8513" xr:uid="{00000000-0005-0000-0000-00001B4F0000}"/>
    <cellStyle name="40% - Accent6 2 4 6" xfId="17990" xr:uid="{00000000-0005-0000-0000-00001C4F0000}"/>
    <cellStyle name="40% - Accent6 2 5" xfId="858" xr:uid="{00000000-0005-0000-0000-00001D4F0000}"/>
    <cellStyle name="40% - Accent6 2 5 2" xfId="3453" xr:uid="{00000000-0005-0000-0000-00001E4F0000}"/>
    <cellStyle name="40% - Accent6 2 5 2 2" xfId="7522" xr:uid="{00000000-0005-0000-0000-00001F4F0000}"/>
    <cellStyle name="40% - Accent6 2 5 2 2 2" xfId="13695" xr:uid="{00000000-0005-0000-0000-0000204F0000}"/>
    <cellStyle name="40% - Accent6 2 5 2 2 2 2" xfId="26937" xr:uid="{00000000-0005-0000-0000-0000214F0000}"/>
    <cellStyle name="40% - Accent6 2 5 2 2 3" xfId="22799" xr:uid="{00000000-0005-0000-0000-0000224F0000}"/>
    <cellStyle name="40% - Accent6 2 5 2 3" xfId="10963" xr:uid="{00000000-0005-0000-0000-0000234F0000}"/>
    <cellStyle name="40% - Accent6 2 5 2 3 2" xfId="25280" xr:uid="{00000000-0005-0000-0000-0000244F0000}"/>
    <cellStyle name="40% - Accent6 2 5 2 4" xfId="19153" xr:uid="{00000000-0005-0000-0000-0000254F0000}"/>
    <cellStyle name="40% - Accent6 2 5 3" xfId="6215" xr:uid="{00000000-0005-0000-0000-0000264F0000}"/>
    <cellStyle name="40% - Accent6 2 5 3 2" xfId="16420" xr:uid="{00000000-0005-0000-0000-0000274F0000}"/>
    <cellStyle name="40% - Accent6 2 5 3 2 2" xfId="29386" xr:uid="{00000000-0005-0000-0000-0000284F0000}"/>
    <cellStyle name="40% - Accent6 2 5 3 3" xfId="21637" xr:uid="{00000000-0005-0000-0000-0000294F0000}"/>
    <cellStyle name="40% - Accent6 2 5 4" xfId="4937" xr:uid="{00000000-0005-0000-0000-00002A4F0000}"/>
    <cellStyle name="40% - Accent6 2 5 4 2" xfId="15304" xr:uid="{00000000-0005-0000-0000-00002B4F0000}"/>
    <cellStyle name="40% - Accent6 2 5 4 2 2" xfId="28324" xr:uid="{00000000-0005-0000-0000-00002C4F0000}"/>
    <cellStyle name="40% - Accent6 2 5 4 3" xfId="20475" xr:uid="{00000000-0005-0000-0000-00002D4F0000}"/>
    <cellStyle name="40% - Accent6 2 5 5" xfId="9312" xr:uid="{00000000-0005-0000-0000-00002E4F0000}"/>
    <cellStyle name="40% - Accent6 2 5 5 2" xfId="24152" xr:uid="{00000000-0005-0000-0000-00002F4F0000}"/>
    <cellStyle name="40% - Accent6 2 5 6" xfId="17991" xr:uid="{00000000-0005-0000-0000-0000304F0000}"/>
    <cellStyle name="40% - Accent6 2 6" xfId="859" xr:uid="{00000000-0005-0000-0000-0000314F0000}"/>
    <cellStyle name="40% - Accent6 2 6 2" xfId="3454" xr:uid="{00000000-0005-0000-0000-0000324F0000}"/>
    <cellStyle name="40% - Accent6 2 6 2 2" xfId="7523" xr:uid="{00000000-0005-0000-0000-0000334F0000}"/>
    <cellStyle name="40% - Accent6 2 6 2 2 2" xfId="13696" xr:uid="{00000000-0005-0000-0000-0000344F0000}"/>
    <cellStyle name="40% - Accent6 2 6 2 2 2 2" xfId="26938" xr:uid="{00000000-0005-0000-0000-0000354F0000}"/>
    <cellStyle name="40% - Accent6 2 6 2 2 3" xfId="22800" xr:uid="{00000000-0005-0000-0000-0000364F0000}"/>
    <cellStyle name="40% - Accent6 2 6 2 3" xfId="11138" xr:uid="{00000000-0005-0000-0000-0000374F0000}"/>
    <cellStyle name="40% - Accent6 2 6 2 3 2" xfId="25452" xr:uid="{00000000-0005-0000-0000-0000384F0000}"/>
    <cellStyle name="40% - Accent6 2 6 2 4" xfId="19154" xr:uid="{00000000-0005-0000-0000-0000394F0000}"/>
    <cellStyle name="40% - Accent6 2 6 3" xfId="6216" xr:uid="{00000000-0005-0000-0000-00003A4F0000}"/>
    <cellStyle name="40% - Accent6 2 6 3 2" xfId="16421" xr:uid="{00000000-0005-0000-0000-00003B4F0000}"/>
    <cellStyle name="40% - Accent6 2 6 3 2 2" xfId="29387" xr:uid="{00000000-0005-0000-0000-00003C4F0000}"/>
    <cellStyle name="40% - Accent6 2 6 3 3" xfId="21638" xr:uid="{00000000-0005-0000-0000-00003D4F0000}"/>
    <cellStyle name="40% - Accent6 2 6 4" xfId="4938" xr:uid="{00000000-0005-0000-0000-00003E4F0000}"/>
    <cellStyle name="40% - Accent6 2 6 4 2" xfId="15305" xr:uid="{00000000-0005-0000-0000-00003F4F0000}"/>
    <cellStyle name="40% - Accent6 2 6 4 2 2" xfId="28325" xr:uid="{00000000-0005-0000-0000-0000404F0000}"/>
    <cellStyle name="40% - Accent6 2 6 4 3" xfId="20476" xr:uid="{00000000-0005-0000-0000-0000414F0000}"/>
    <cellStyle name="40% - Accent6 2 6 5" xfId="9487" xr:uid="{00000000-0005-0000-0000-0000424F0000}"/>
    <cellStyle name="40% - Accent6 2 6 5 2" xfId="24327" xr:uid="{00000000-0005-0000-0000-0000434F0000}"/>
    <cellStyle name="40% - Accent6 2 6 6" xfId="17992" xr:uid="{00000000-0005-0000-0000-0000444F0000}"/>
    <cellStyle name="40% - Accent6 2 7" xfId="1923" xr:uid="{00000000-0005-0000-0000-0000454F0000}"/>
    <cellStyle name="40% - Accent6 2 7 2" xfId="11312" xr:uid="{00000000-0005-0000-0000-0000464F0000}"/>
    <cellStyle name="40% - Accent6 2 7 2 2" xfId="25624" xr:uid="{00000000-0005-0000-0000-0000474F0000}"/>
    <cellStyle name="40% - Accent6 2 7 3" xfId="12160" xr:uid="{00000000-0005-0000-0000-0000484F0000}"/>
    <cellStyle name="40% - Accent6 2 7 4" xfId="9670" xr:uid="{00000000-0005-0000-0000-0000494F0000}"/>
    <cellStyle name="40% - Accent6 2 7 4 2" xfId="24504" xr:uid="{00000000-0005-0000-0000-00004A4F0000}"/>
    <cellStyle name="40% - Accent6 2 8" xfId="3449" xr:uid="{00000000-0005-0000-0000-00004B4F0000}"/>
    <cellStyle name="40% - Accent6 2 8 2" xfId="7518" xr:uid="{00000000-0005-0000-0000-00004C4F0000}"/>
    <cellStyle name="40% - Accent6 2 8 2 2" xfId="14379" xr:uid="{00000000-0005-0000-0000-00004D4F0000}"/>
    <cellStyle name="40% - Accent6 2 8 2 2 2" xfId="27459" xr:uid="{00000000-0005-0000-0000-00004E4F0000}"/>
    <cellStyle name="40% - Accent6 2 8 2 3" xfId="22795" xr:uid="{00000000-0005-0000-0000-00004F4F0000}"/>
    <cellStyle name="40% - Accent6 2 8 3" xfId="11490" xr:uid="{00000000-0005-0000-0000-0000504F0000}"/>
    <cellStyle name="40% - Accent6 2 8 3 2" xfId="25798" xr:uid="{00000000-0005-0000-0000-0000514F0000}"/>
    <cellStyle name="40% - Accent6 2 8 4" xfId="19149" xr:uid="{00000000-0005-0000-0000-0000524F0000}"/>
    <cellStyle name="40% - Accent6 2 9" xfId="4157" xr:uid="{00000000-0005-0000-0000-0000534F0000}"/>
    <cellStyle name="40% - Accent6 2 9 2" xfId="8117" xr:uid="{00000000-0005-0000-0000-0000544F0000}"/>
    <cellStyle name="40% - Accent6 2 9 2 2" xfId="14556" xr:uid="{00000000-0005-0000-0000-0000554F0000}"/>
    <cellStyle name="40% - Accent6 2 9 2 2 2" xfId="27625" xr:uid="{00000000-0005-0000-0000-0000564F0000}"/>
    <cellStyle name="40% - Accent6 2 9 2 3" xfId="23361" xr:uid="{00000000-0005-0000-0000-0000574F0000}"/>
    <cellStyle name="40% - Accent6 2 9 3" xfId="11668" xr:uid="{00000000-0005-0000-0000-0000584F0000}"/>
    <cellStyle name="40% - Accent6 2 9 3 2" xfId="25975" xr:uid="{00000000-0005-0000-0000-0000594F0000}"/>
    <cellStyle name="40% - Accent6 2 9 4" xfId="19715" xr:uid="{00000000-0005-0000-0000-00005A4F0000}"/>
    <cellStyle name="40% - Accent6 3" xfId="860" xr:uid="{00000000-0005-0000-0000-00005B4F0000}"/>
    <cellStyle name="40% - Accent6 3 10" xfId="4158" xr:uid="{00000000-0005-0000-0000-00005C4F0000}"/>
    <cellStyle name="40% - Accent6 3 10 2" xfId="8118" xr:uid="{00000000-0005-0000-0000-00005D4F0000}"/>
    <cellStyle name="40% - Accent6 3 10 2 2" xfId="12906" xr:uid="{00000000-0005-0000-0000-00005E4F0000}"/>
    <cellStyle name="40% - Accent6 3 10 2 2 2" xfId="26429" xr:uid="{00000000-0005-0000-0000-00005F4F0000}"/>
    <cellStyle name="40% - Accent6 3 10 2 3" xfId="23362" xr:uid="{00000000-0005-0000-0000-0000604F0000}"/>
    <cellStyle name="40% - Accent6 3 10 3" xfId="9903" xr:uid="{00000000-0005-0000-0000-0000614F0000}"/>
    <cellStyle name="40% - Accent6 3 10 3 2" xfId="24637" xr:uid="{00000000-0005-0000-0000-0000624F0000}"/>
    <cellStyle name="40% - Accent6 3 10 4" xfId="19716" xr:uid="{00000000-0005-0000-0000-0000634F0000}"/>
    <cellStyle name="40% - Accent6 3 11" xfId="6217" xr:uid="{00000000-0005-0000-0000-0000644F0000}"/>
    <cellStyle name="40% - Accent6 3 11 2" xfId="14093" xr:uid="{00000000-0005-0000-0000-0000654F0000}"/>
    <cellStyle name="40% - Accent6 3 11 2 2" xfId="27267" xr:uid="{00000000-0005-0000-0000-0000664F0000}"/>
    <cellStyle name="40% - Accent6 3 11 3" xfId="21639" xr:uid="{00000000-0005-0000-0000-0000674F0000}"/>
    <cellStyle name="40% - Accent6 3 12" xfId="4939" xr:uid="{00000000-0005-0000-0000-0000684F0000}"/>
    <cellStyle name="40% - Accent6 3 12 2" xfId="15306" xr:uid="{00000000-0005-0000-0000-0000694F0000}"/>
    <cellStyle name="40% - Accent6 3 12 2 2" xfId="28326" xr:uid="{00000000-0005-0000-0000-00006A4F0000}"/>
    <cellStyle name="40% - Accent6 3 12 3" xfId="12511" xr:uid="{00000000-0005-0000-0000-00006B4F0000}"/>
    <cellStyle name="40% - Accent6 3 12 3 2" xfId="26218" xr:uid="{00000000-0005-0000-0000-00006C4F0000}"/>
    <cellStyle name="40% - Accent6 3 12 4" xfId="20477" xr:uid="{00000000-0005-0000-0000-00006D4F0000}"/>
    <cellStyle name="40% - Accent6 3 13" xfId="8293" xr:uid="{00000000-0005-0000-0000-00006E4F0000}"/>
    <cellStyle name="40% - Accent6 3 13 2" xfId="23495" xr:uid="{00000000-0005-0000-0000-00006F4F0000}"/>
    <cellStyle name="40% - Accent6 3 14" xfId="17993" xr:uid="{00000000-0005-0000-0000-0000704F0000}"/>
    <cellStyle name="40% - Accent6 3 2" xfId="861" xr:uid="{00000000-0005-0000-0000-0000714F0000}"/>
    <cellStyle name="40% - Accent6 3 2 2" xfId="1928" xr:uid="{00000000-0005-0000-0000-0000724F0000}"/>
    <cellStyle name="40% - Accent6 3 2 2 2" xfId="3914" xr:uid="{00000000-0005-0000-0000-0000734F0000}"/>
    <cellStyle name="40% - Accent6 3 2 2 2 2" xfId="7924" xr:uid="{00000000-0005-0000-0000-0000744F0000}"/>
    <cellStyle name="40% - Accent6 3 2 2 2 2 2" xfId="17206" xr:uid="{00000000-0005-0000-0000-0000754F0000}"/>
    <cellStyle name="40% - Accent6 3 2 2 2 2 2 2" xfId="30144" xr:uid="{00000000-0005-0000-0000-0000764F0000}"/>
    <cellStyle name="40% - Accent6 3 2 2 2 2 3" xfId="23196" xr:uid="{00000000-0005-0000-0000-0000774F0000}"/>
    <cellStyle name="40% - Accent6 3 2 2 2 3" xfId="11787" xr:uid="{00000000-0005-0000-0000-0000784F0000}"/>
    <cellStyle name="40% - Accent6 3 2 2 2 3 2" xfId="26083" xr:uid="{00000000-0005-0000-0000-0000794F0000}"/>
    <cellStyle name="40% - Accent6 3 2 2 2 4" xfId="19550" xr:uid="{00000000-0005-0000-0000-00007A4F0000}"/>
    <cellStyle name="40% - Accent6 3 2 2 3" xfId="6679" xr:uid="{00000000-0005-0000-0000-00007B4F0000}"/>
    <cellStyle name="40% - Accent6 3 2 2 3 2" xfId="16810" xr:uid="{00000000-0005-0000-0000-00007C4F0000}"/>
    <cellStyle name="40% - Accent6 3 2 2 3 2 2" xfId="29763" xr:uid="{00000000-0005-0000-0000-00007D4F0000}"/>
    <cellStyle name="40% - Accent6 3 2 2 3 3" xfId="22034" xr:uid="{00000000-0005-0000-0000-00007E4F0000}"/>
    <cellStyle name="40% - Accent6 3 2 2 4" xfId="5339" xr:uid="{00000000-0005-0000-0000-00007F4F0000}"/>
    <cellStyle name="40% - Accent6 3 2 2 4 2" xfId="15679" xr:uid="{00000000-0005-0000-0000-0000804F0000}"/>
    <cellStyle name="40% - Accent6 3 2 2 4 2 2" xfId="28699" xr:uid="{00000000-0005-0000-0000-0000814F0000}"/>
    <cellStyle name="40% - Accent6 3 2 2 4 3" xfId="20872" xr:uid="{00000000-0005-0000-0000-0000824F0000}"/>
    <cellStyle name="40% - Accent6 3 2 2 5" xfId="9083" xr:uid="{00000000-0005-0000-0000-0000834F0000}"/>
    <cellStyle name="40% - Accent6 3 2 2 6" xfId="18388" xr:uid="{00000000-0005-0000-0000-0000844F0000}"/>
    <cellStyle name="40% - Accent6 3 2 3" xfId="1927" xr:uid="{00000000-0005-0000-0000-0000854F0000}"/>
    <cellStyle name="40% - Accent6 3 2 3 2" xfId="12163" xr:uid="{00000000-0005-0000-0000-0000864F0000}"/>
    <cellStyle name="40% - Accent6 3 2 3 3" xfId="10311" xr:uid="{00000000-0005-0000-0000-0000874F0000}"/>
    <cellStyle name="40% - Accent6 3 2 3 3 2" xfId="24766" xr:uid="{00000000-0005-0000-0000-0000884F0000}"/>
    <cellStyle name="40% - Accent6 3 2 4" xfId="3456" xr:uid="{00000000-0005-0000-0000-0000894F0000}"/>
    <cellStyle name="40% - Accent6 3 2 4 2" xfId="7525" xr:uid="{00000000-0005-0000-0000-00008A4F0000}"/>
    <cellStyle name="40% - Accent6 3 2 4 2 2" xfId="17056" xr:uid="{00000000-0005-0000-0000-00008B4F0000}"/>
    <cellStyle name="40% - Accent6 3 2 4 2 2 2" xfId="29996" xr:uid="{00000000-0005-0000-0000-00008C4F0000}"/>
    <cellStyle name="40% - Accent6 3 2 4 2 3" xfId="22802" xr:uid="{00000000-0005-0000-0000-00008D4F0000}"/>
    <cellStyle name="40% - Accent6 3 2 4 3" xfId="14382" xr:uid="{00000000-0005-0000-0000-00008E4F0000}"/>
    <cellStyle name="40% - Accent6 3 2 4 3 2" xfId="27462" xr:uid="{00000000-0005-0000-0000-00008F4F0000}"/>
    <cellStyle name="40% - Accent6 3 2 4 4" xfId="19156" xr:uid="{00000000-0005-0000-0000-0000904F0000}"/>
    <cellStyle name="40% - Accent6 3 2 5" xfId="6218" xr:uid="{00000000-0005-0000-0000-0000914F0000}"/>
    <cellStyle name="40% - Accent6 3 2 5 2" xfId="16422" xr:uid="{00000000-0005-0000-0000-0000924F0000}"/>
    <cellStyle name="40% - Accent6 3 2 5 2 2" xfId="29388" xr:uid="{00000000-0005-0000-0000-0000934F0000}"/>
    <cellStyle name="40% - Accent6 3 2 5 3" xfId="21640" xr:uid="{00000000-0005-0000-0000-0000944F0000}"/>
    <cellStyle name="40% - Accent6 3 2 6" xfId="4940" xr:uid="{00000000-0005-0000-0000-0000954F0000}"/>
    <cellStyle name="40% - Accent6 3 2 6 2" xfId="15307" xr:uid="{00000000-0005-0000-0000-0000964F0000}"/>
    <cellStyle name="40% - Accent6 3 2 6 2 2" xfId="28327" xr:uid="{00000000-0005-0000-0000-0000974F0000}"/>
    <cellStyle name="40% - Accent6 3 2 6 3" xfId="20478" xr:uid="{00000000-0005-0000-0000-0000984F0000}"/>
    <cellStyle name="40% - Accent6 3 2 7" xfId="8434" xr:uid="{00000000-0005-0000-0000-0000994F0000}"/>
    <cellStyle name="40% - Accent6 3 2 7 2" xfId="23636" xr:uid="{00000000-0005-0000-0000-00009A4F0000}"/>
    <cellStyle name="40% - Accent6 3 2 8" xfId="17994" xr:uid="{00000000-0005-0000-0000-00009B4F0000}"/>
    <cellStyle name="40% - Accent6 3 3" xfId="862" xr:uid="{00000000-0005-0000-0000-00009C4F0000}"/>
    <cellStyle name="40% - Accent6 3 3 2" xfId="3457" xr:uid="{00000000-0005-0000-0000-00009D4F0000}"/>
    <cellStyle name="40% - Accent6 3 3 2 2" xfId="7526" xr:uid="{00000000-0005-0000-0000-00009E4F0000}"/>
    <cellStyle name="40% - Accent6 3 3 2 2 2" xfId="13697" xr:uid="{00000000-0005-0000-0000-00009F4F0000}"/>
    <cellStyle name="40% - Accent6 3 3 2 2 2 2" xfId="26939" xr:uid="{00000000-0005-0000-0000-0000A04F0000}"/>
    <cellStyle name="40% - Accent6 3 3 2 2 3" xfId="22803" xr:uid="{00000000-0005-0000-0000-0000A14F0000}"/>
    <cellStyle name="40% - Accent6 3 3 2 3" xfId="10496" xr:uid="{00000000-0005-0000-0000-0000A24F0000}"/>
    <cellStyle name="40% - Accent6 3 3 2 3 2" xfId="24940" xr:uid="{00000000-0005-0000-0000-0000A34F0000}"/>
    <cellStyle name="40% - Accent6 3 3 2 4" xfId="19157" xr:uid="{00000000-0005-0000-0000-0000A44F0000}"/>
    <cellStyle name="40% - Accent6 3 3 3" xfId="6219" xr:uid="{00000000-0005-0000-0000-0000A54F0000}"/>
    <cellStyle name="40% - Accent6 3 3 3 2" xfId="16423" xr:uid="{00000000-0005-0000-0000-0000A64F0000}"/>
    <cellStyle name="40% - Accent6 3 3 3 2 2" xfId="29389" xr:uid="{00000000-0005-0000-0000-0000A74F0000}"/>
    <cellStyle name="40% - Accent6 3 3 3 3" xfId="21641" xr:uid="{00000000-0005-0000-0000-0000A84F0000}"/>
    <cellStyle name="40% - Accent6 3 3 4" xfId="4941" xr:uid="{00000000-0005-0000-0000-0000A94F0000}"/>
    <cellStyle name="40% - Accent6 3 3 4 2" xfId="15308" xr:uid="{00000000-0005-0000-0000-0000AA4F0000}"/>
    <cellStyle name="40% - Accent6 3 3 4 2 2" xfId="28328" xr:uid="{00000000-0005-0000-0000-0000AB4F0000}"/>
    <cellStyle name="40% - Accent6 3 3 4 3" xfId="20479" xr:uid="{00000000-0005-0000-0000-0000AC4F0000}"/>
    <cellStyle name="40% - Accent6 3 3 5" xfId="8741" xr:uid="{00000000-0005-0000-0000-0000AD4F0000}"/>
    <cellStyle name="40% - Accent6 3 3 5 2" xfId="23816" xr:uid="{00000000-0005-0000-0000-0000AE4F0000}"/>
    <cellStyle name="40% - Accent6 3 3 6" xfId="17995" xr:uid="{00000000-0005-0000-0000-0000AF4F0000}"/>
    <cellStyle name="40% - Accent6 3 4" xfId="863" xr:uid="{00000000-0005-0000-0000-0000B04F0000}"/>
    <cellStyle name="40% - Accent6 3 4 2" xfId="3458" xr:uid="{00000000-0005-0000-0000-0000B14F0000}"/>
    <cellStyle name="40% - Accent6 3 4 2 2" xfId="7527" xr:uid="{00000000-0005-0000-0000-0000B24F0000}"/>
    <cellStyle name="40% - Accent6 3 4 2 2 2" xfId="17057" xr:uid="{00000000-0005-0000-0000-0000B34F0000}"/>
    <cellStyle name="40% - Accent6 3 4 2 2 2 2" xfId="29997" xr:uid="{00000000-0005-0000-0000-0000B44F0000}"/>
    <cellStyle name="40% - Accent6 3 4 2 2 3" xfId="22804" xr:uid="{00000000-0005-0000-0000-0000B54F0000}"/>
    <cellStyle name="40% - Accent6 3 4 2 3" xfId="8967" xr:uid="{00000000-0005-0000-0000-0000B64F0000}"/>
    <cellStyle name="40% - Accent6 3 4 2 3 2" xfId="23976" xr:uid="{00000000-0005-0000-0000-0000B74F0000}"/>
    <cellStyle name="40% - Accent6 3 4 2 4" xfId="19158" xr:uid="{00000000-0005-0000-0000-0000B84F0000}"/>
    <cellStyle name="40% - Accent6 3 4 3" xfId="6220" xr:uid="{00000000-0005-0000-0000-0000B94F0000}"/>
    <cellStyle name="40% - Accent6 3 4 3 2" xfId="16424" xr:uid="{00000000-0005-0000-0000-0000BA4F0000}"/>
    <cellStyle name="40% - Accent6 3 4 3 2 2" xfId="29390" xr:uid="{00000000-0005-0000-0000-0000BB4F0000}"/>
    <cellStyle name="40% - Accent6 3 4 3 3" xfId="10787" xr:uid="{00000000-0005-0000-0000-0000BC4F0000}"/>
    <cellStyle name="40% - Accent6 3 4 3 3 2" xfId="25109" xr:uid="{00000000-0005-0000-0000-0000BD4F0000}"/>
    <cellStyle name="40% - Accent6 3 4 3 4" xfId="21642" xr:uid="{00000000-0005-0000-0000-0000BE4F0000}"/>
    <cellStyle name="40% - Accent6 3 4 4" xfId="4942" xr:uid="{00000000-0005-0000-0000-0000BF4F0000}"/>
    <cellStyle name="40% - Accent6 3 4 4 2" xfId="15309" xr:uid="{00000000-0005-0000-0000-0000C04F0000}"/>
    <cellStyle name="40% - Accent6 3 4 4 2 2" xfId="28329" xr:uid="{00000000-0005-0000-0000-0000C14F0000}"/>
    <cellStyle name="40% - Accent6 3 4 4 3" xfId="20480" xr:uid="{00000000-0005-0000-0000-0000C24F0000}"/>
    <cellStyle name="40% - Accent6 3 4 5" xfId="8551" xr:uid="{00000000-0005-0000-0000-0000C34F0000}"/>
    <cellStyle name="40% - Accent6 3 4 6" xfId="17996" xr:uid="{00000000-0005-0000-0000-0000C44F0000}"/>
    <cellStyle name="40% - Accent6 3 5" xfId="864" xr:uid="{00000000-0005-0000-0000-0000C54F0000}"/>
    <cellStyle name="40% - Accent6 3 5 2" xfId="3459" xr:uid="{00000000-0005-0000-0000-0000C64F0000}"/>
    <cellStyle name="40% - Accent6 3 5 2 2" xfId="7528" xr:uid="{00000000-0005-0000-0000-0000C74F0000}"/>
    <cellStyle name="40% - Accent6 3 5 2 2 2" xfId="13698" xr:uid="{00000000-0005-0000-0000-0000C84F0000}"/>
    <cellStyle name="40% - Accent6 3 5 2 2 2 2" xfId="26940" xr:uid="{00000000-0005-0000-0000-0000C94F0000}"/>
    <cellStyle name="40% - Accent6 3 5 2 2 3" xfId="22805" xr:uid="{00000000-0005-0000-0000-0000CA4F0000}"/>
    <cellStyle name="40% - Accent6 3 5 2 3" xfId="10964" xr:uid="{00000000-0005-0000-0000-0000CB4F0000}"/>
    <cellStyle name="40% - Accent6 3 5 2 3 2" xfId="25281" xr:uid="{00000000-0005-0000-0000-0000CC4F0000}"/>
    <cellStyle name="40% - Accent6 3 5 2 4" xfId="19159" xr:uid="{00000000-0005-0000-0000-0000CD4F0000}"/>
    <cellStyle name="40% - Accent6 3 5 3" xfId="6221" xr:uid="{00000000-0005-0000-0000-0000CE4F0000}"/>
    <cellStyle name="40% - Accent6 3 5 3 2" xfId="16425" xr:uid="{00000000-0005-0000-0000-0000CF4F0000}"/>
    <cellStyle name="40% - Accent6 3 5 3 2 2" xfId="29391" xr:uid="{00000000-0005-0000-0000-0000D04F0000}"/>
    <cellStyle name="40% - Accent6 3 5 3 3" xfId="21643" xr:uid="{00000000-0005-0000-0000-0000D14F0000}"/>
    <cellStyle name="40% - Accent6 3 5 4" xfId="4943" xr:uid="{00000000-0005-0000-0000-0000D24F0000}"/>
    <cellStyle name="40% - Accent6 3 5 4 2" xfId="15310" xr:uid="{00000000-0005-0000-0000-0000D34F0000}"/>
    <cellStyle name="40% - Accent6 3 5 4 2 2" xfId="28330" xr:uid="{00000000-0005-0000-0000-0000D44F0000}"/>
    <cellStyle name="40% - Accent6 3 5 4 3" xfId="20481" xr:uid="{00000000-0005-0000-0000-0000D54F0000}"/>
    <cellStyle name="40% - Accent6 3 5 5" xfId="9313" xr:uid="{00000000-0005-0000-0000-0000D64F0000}"/>
    <cellStyle name="40% - Accent6 3 5 5 2" xfId="24153" xr:uid="{00000000-0005-0000-0000-0000D74F0000}"/>
    <cellStyle name="40% - Accent6 3 5 6" xfId="17997" xr:uid="{00000000-0005-0000-0000-0000D84F0000}"/>
    <cellStyle name="40% - Accent6 3 6" xfId="865" xr:uid="{00000000-0005-0000-0000-0000D94F0000}"/>
    <cellStyle name="40% - Accent6 3 6 2" xfId="3460" xr:uid="{00000000-0005-0000-0000-0000DA4F0000}"/>
    <cellStyle name="40% - Accent6 3 6 2 2" xfId="7529" xr:uid="{00000000-0005-0000-0000-0000DB4F0000}"/>
    <cellStyle name="40% - Accent6 3 6 2 2 2" xfId="13699" xr:uid="{00000000-0005-0000-0000-0000DC4F0000}"/>
    <cellStyle name="40% - Accent6 3 6 2 2 2 2" xfId="26941" xr:uid="{00000000-0005-0000-0000-0000DD4F0000}"/>
    <cellStyle name="40% - Accent6 3 6 2 2 3" xfId="22806" xr:uid="{00000000-0005-0000-0000-0000DE4F0000}"/>
    <cellStyle name="40% - Accent6 3 6 2 3" xfId="11139" xr:uid="{00000000-0005-0000-0000-0000DF4F0000}"/>
    <cellStyle name="40% - Accent6 3 6 2 3 2" xfId="25453" xr:uid="{00000000-0005-0000-0000-0000E04F0000}"/>
    <cellStyle name="40% - Accent6 3 6 2 4" xfId="19160" xr:uid="{00000000-0005-0000-0000-0000E14F0000}"/>
    <cellStyle name="40% - Accent6 3 6 3" xfId="6222" xr:uid="{00000000-0005-0000-0000-0000E24F0000}"/>
    <cellStyle name="40% - Accent6 3 6 3 2" xfId="16426" xr:uid="{00000000-0005-0000-0000-0000E34F0000}"/>
    <cellStyle name="40% - Accent6 3 6 3 2 2" xfId="29392" xr:uid="{00000000-0005-0000-0000-0000E44F0000}"/>
    <cellStyle name="40% - Accent6 3 6 3 3" xfId="21644" xr:uid="{00000000-0005-0000-0000-0000E54F0000}"/>
    <cellStyle name="40% - Accent6 3 6 4" xfId="4944" xr:uid="{00000000-0005-0000-0000-0000E64F0000}"/>
    <cellStyle name="40% - Accent6 3 6 4 2" xfId="15311" xr:uid="{00000000-0005-0000-0000-0000E74F0000}"/>
    <cellStyle name="40% - Accent6 3 6 4 2 2" xfId="28331" xr:uid="{00000000-0005-0000-0000-0000E84F0000}"/>
    <cellStyle name="40% - Accent6 3 6 4 3" xfId="20482" xr:uid="{00000000-0005-0000-0000-0000E94F0000}"/>
    <cellStyle name="40% - Accent6 3 6 5" xfId="9488" xr:uid="{00000000-0005-0000-0000-0000EA4F0000}"/>
    <cellStyle name="40% - Accent6 3 6 5 2" xfId="24328" xr:uid="{00000000-0005-0000-0000-0000EB4F0000}"/>
    <cellStyle name="40% - Accent6 3 6 6" xfId="17998" xr:uid="{00000000-0005-0000-0000-0000EC4F0000}"/>
    <cellStyle name="40% - Accent6 3 7" xfId="1929" xr:uid="{00000000-0005-0000-0000-0000ED4F0000}"/>
    <cellStyle name="40% - Accent6 3 7 2" xfId="3915" xr:uid="{00000000-0005-0000-0000-0000EE4F0000}"/>
    <cellStyle name="40% - Accent6 3 7 2 2" xfId="7925" xr:uid="{00000000-0005-0000-0000-0000EF4F0000}"/>
    <cellStyle name="40% - Accent6 3 7 2 2 2" xfId="14488" xr:uid="{00000000-0005-0000-0000-0000F04F0000}"/>
    <cellStyle name="40% - Accent6 3 7 2 2 2 2" xfId="27559" xr:uid="{00000000-0005-0000-0000-0000F14F0000}"/>
    <cellStyle name="40% - Accent6 3 7 2 2 3" xfId="23197" xr:uid="{00000000-0005-0000-0000-0000F24F0000}"/>
    <cellStyle name="40% - Accent6 3 7 2 3" xfId="11313" xr:uid="{00000000-0005-0000-0000-0000F34F0000}"/>
    <cellStyle name="40% - Accent6 3 7 2 3 2" xfId="25625" xr:uid="{00000000-0005-0000-0000-0000F44F0000}"/>
    <cellStyle name="40% - Accent6 3 7 2 4" xfId="19551" xr:uid="{00000000-0005-0000-0000-0000F54F0000}"/>
    <cellStyle name="40% - Accent6 3 7 3" xfId="6680" xr:uid="{00000000-0005-0000-0000-0000F64F0000}"/>
    <cellStyle name="40% - Accent6 3 7 3 2" xfId="16811" xr:uid="{00000000-0005-0000-0000-0000F74F0000}"/>
    <cellStyle name="40% - Accent6 3 7 3 2 2" xfId="29764" xr:uid="{00000000-0005-0000-0000-0000F84F0000}"/>
    <cellStyle name="40% - Accent6 3 7 3 3" xfId="22035" xr:uid="{00000000-0005-0000-0000-0000F94F0000}"/>
    <cellStyle name="40% - Accent6 3 7 4" xfId="5340" xr:uid="{00000000-0005-0000-0000-0000FA4F0000}"/>
    <cellStyle name="40% - Accent6 3 7 4 2" xfId="15680" xr:uid="{00000000-0005-0000-0000-0000FB4F0000}"/>
    <cellStyle name="40% - Accent6 3 7 4 2 2" xfId="28700" xr:uid="{00000000-0005-0000-0000-0000FC4F0000}"/>
    <cellStyle name="40% - Accent6 3 7 4 3" xfId="20873" xr:uid="{00000000-0005-0000-0000-0000FD4F0000}"/>
    <cellStyle name="40% - Accent6 3 7 5" xfId="9671" xr:uid="{00000000-0005-0000-0000-0000FE4F0000}"/>
    <cellStyle name="40% - Accent6 3 7 5 2" xfId="24505" xr:uid="{00000000-0005-0000-0000-0000FF4F0000}"/>
    <cellStyle name="40% - Accent6 3 7 6" xfId="18389" xr:uid="{00000000-0005-0000-0000-000000500000}"/>
    <cellStyle name="40% - Accent6 3 8" xfId="1926" xr:uid="{00000000-0005-0000-0000-000001500000}"/>
    <cellStyle name="40% - Accent6 3 8 2" xfId="12162" xr:uid="{00000000-0005-0000-0000-000002500000}"/>
    <cellStyle name="40% - Accent6 3 8 3" xfId="11491" xr:uid="{00000000-0005-0000-0000-000003500000}"/>
    <cellStyle name="40% - Accent6 3 8 3 2" xfId="25799" xr:uid="{00000000-0005-0000-0000-000004500000}"/>
    <cellStyle name="40% - Accent6 3 9" xfId="3455" xr:uid="{00000000-0005-0000-0000-000005500000}"/>
    <cellStyle name="40% - Accent6 3 9 2" xfId="7524" xr:uid="{00000000-0005-0000-0000-000006500000}"/>
    <cellStyle name="40% - Accent6 3 9 2 2" xfId="14381" xr:uid="{00000000-0005-0000-0000-000007500000}"/>
    <cellStyle name="40% - Accent6 3 9 2 2 2" xfId="27461" xr:uid="{00000000-0005-0000-0000-000008500000}"/>
    <cellStyle name="40% - Accent6 3 9 2 3" xfId="22801" xr:uid="{00000000-0005-0000-0000-000009500000}"/>
    <cellStyle name="40% - Accent6 3 9 3" xfId="11669" xr:uid="{00000000-0005-0000-0000-00000A500000}"/>
    <cellStyle name="40% - Accent6 3 9 3 2" xfId="25976" xr:uid="{00000000-0005-0000-0000-00000B500000}"/>
    <cellStyle name="40% - Accent6 3 9 4" xfId="19155" xr:uid="{00000000-0005-0000-0000-00000C500000}"/>
    <cellStyle name="40% - Accent6 4" xfId="866" xr:uid="{00000000-0005-0000-0000-00000D500000}"/>
    <cellStyle name="40% - Accent6 4 10" xfId="4159" xr:uid="{00000000-0005-0000-0000-00000E500000}"/>
    <cellStyle name="40% - Accent6 4 10 2" xfId="8119" xr:uid="{00000000-0005-0000-0000-00000F500000}"/>
    <cellStyle name="40% - Accent6 4 10 2 2" xfId="12907" xr:uid="{00000000-0005-0000-0000-000010500000}"/>
    <cellStyle name="40% - Accent6 4 10 2 2 2" xfId="26430" xr:uid="{00000000-0005-0000-0000-000011500000}"/>
    <cellStyle name="40% - Accent6 4 10 2 3" xfId="23363" xr:uid="{00000000-0005-0000-0000-000012500000}"/>
    <cellStyle name="40% - Accent6 4 10 3" xfId="9904" xr:uid="{00000000-0005-0000-0000-000013500000}"/>
    <cellStyle name="40% - Accent6 4 10 3 2" xfId="24638" xr:uid="{00000000-0005-0000-0000-000014500000}"/>
    <cellStyle name="40% - Accent6 4 10 4" xfId="19717" xr:uid="{00000000-0005-0000-0000-000015500000}"/>
    <cellStyle name="40% - Accent6 4 11" xfId="6223" xr:uid="{00000000-0005-0000-0000-000016500000}"/>
    <cellStyle name="40% - Accent6 4 11 2" xfId="14094" xr:uid="{00000000-0005-0000-0000-000017500000}"/>
    <cellStyle name="40% - Accent6 4 11 2 2" xfId="27268" xr:uid="{00000000-0005-0000-0000-000018500000}"/>
    <cellStyle name="40% - Accent6 4 11 3" xfId="21645" xr:uid="{00000000-0005-0000-0000-000019500000}"/>
    <cellStyle name="40% - Accent6 4 12" xfId="4945" xr:uid="{00000000-0005-0000-0000-00001A500000}"/>
    <cellStyle name="40% - Accent6 4 12 2" xfId="15312" xr:uid="{00000000-0005-0000-0000-00001B500000}"/>
    <cellStyle name="40% - Accent6 4 12 2 2" xfId="28332" xr:uid="{00000000-0005-0000-0000-00001C500000}"/>
    <cellStyle name="40% - Accent6 4 12 3" xfId="12512" xr:uid="{00000000-0005-0000-0000-00001D500000}"/>
    <cellStyle name="40% - Accent6 4 12 3 2" xfId="26219" xr:uid="{00000000-0005-0000-0000-00001E500000}"/>
    <cellStyle name="40% - Accent6 4 12 4" xfId="20483" xr:uid="{00000000-0005-0000-0000-00001F500000}"/>
    <cellStyle name="40% - Accent6 4 13" xfId="8294" xr:uid="{00000000-0005-0000-0000-000020500000}"/>
    <cellStyle name="40% - Accent6 4 13 2" xfId="23496" xr:uid="{00000000-0005-0000-0000-000021500000}"/>
    <cellStyle name="40% - Accent6 4 14" xfId="17999" xr:uid="{00000000-0005-0000-0000-000022500000}"/>
    <cellStyle name="40% - Accent6 4 2" xfId="867" xr:uid="{00000000-0005-0000-0000-000023500000}"/>
    <cellStyle name="40% - Accent6 4 2 2" xfId="1932" xr:uid="{00000000-0005-0000-0000-000024500000}"/>
    <cellStyle name="40% - Accent6 4 2 2 2" xfId="3916" xr:uid="{00000000-0005-0000-0000-000025500000}"/>
    <cellStyle name="40% - Accent6 4 2 2 2 2" xfId="7926" xr:uid="{00000000-0005-0000-0000-000026500000}"/>
    <cellStyle name="40% - Accent6 4 2 2 2 2 2" xfId="17207" xr:uid="{00000000-0005-0000-0000-000027500000}"/>
    <cellStyle name="40% - Accent6 4 2 2 2 2 2 2" xfId="30145" xr:uid="{00000000-0005-0000-0000-000028500000}"/>
    <cellStyle name="40% - Accent6 4 2 2 2 2 3" xfId="23198" xr:uid="{00000000-0005-0000-0000-000029500000}"/>
    <cellStyle name="40% - Accent6 4 2 2 2 3" xfId="11788" xr:uid="{00000000-0005-0000-0000-00002A500000}"/>
    <cellStyle name="40% - Accent6 4 2 2 2 3 2" xfId="26084" xr:uid="{00000000-0005-0000-0000-00002B500000}"/>
    <cellStyle name="40% - Accent6 4 2 2 2 4" xfId="19552" xr:uid="{00000000-0005-0000-0000-00002C500000}"/>
    <cellStyle name="40% - Accent6 4 2 2 3" xfId="6681" xr:uid="{00000000-0005-0000-0000-00002D500000}"/>
    <cellStyle name="40% - Accent6 4 2 2 3 2" xfId="16812" xr:uid="{00000000-0005-0000-0000-00002E500000}"/>
    <cellStyle name="40% - Accent6 4 2 2 3 2 2" xfId="29765" xr:uid="{00000000-0005-0000-0000-00002F500000}"/>
    <cellStyle name="40% - Accent6 4 2 2 3 3" xfId="22036" xr:uid="{00000000-0005-0000-0000-000030500000}"/>
    <cellStyle name="40% - Accent6 4 2 2 4" xfId="5341" xr:uid="{00000000-0005-0000-0000-000031500000}"/>
    <cellStyle name="40% - Accent6 4 2 2 4 2" xfId="15681" xr:uid="{00000000-0005-0000-0000-000032500000}"/>
    <cellStyle name="40% - Accent6 4 2 2 4 2 2" xfId="28701" xr:uid="{00000000-0005-0000-0000-000033500000}"/>
    <cellStyle name="40% - Accent6 4 2 2 4 3" xfId="20874" xr:uid="{00000000-0005-0000-0000-000034500000}"/>
    <cellStyle name="40% - Accent6 4 2 2 5" xfId="9082" xr:uid="{00000000-0005-0000-0000-000035500000}"/>
    <cellStyle name="40% - Accent6 4 2 2 6" xfId="18390" xr:uid="{00000000-0005-0000-0000-000036500000}"/>
    <cellStyle name="40% - Accent6 4 2 3" xfId="1931" xr:uid="{00000000-0005-0000-0000-000037500000}"/>
    <cellStyle name="40% - Accent6 4 2 3 2" xfId="12165" xr:uid="{00000000-0005-0000-0000-000038500000}"/>
    <cellStyle name="40% - Accent6 4 2 3 3" xfId="10312" xr:uid="{00000000-0005-0000-0000-000039500000}"/>
    <cellStyle name="40% - Accent6 4 2 3 3 2" xfId="24767" xr:uid="{00000000-0005-0000-0000-00003A500000}"/>
    <cellStyle name="40% - Accent6 4 2 4" xfId="3462" xr:uid="{00000000-0005-0000-0000-00003B500000}"/>
    <cellStyle name="40% - Accent6 4 2 4 2" xfId="7531" xr:uid="{00000000-0005-0000-0000-00003C500000}"/>
    <cellStyle name="40% - Accent6 4 2 4 2 2" xfId="17058" xr:uid="{00000000-0005-0000-0000-00003D500000}"/>
    <cellStyle name="40% - Accent6 4 2 4 2 2 2" xfId="29998" xr:uid="{00000000-0005-0000-0000-00003E500000}"/>
    <cellStyle name="40% - Accent6 4 2 4 2 3" xfId="22808" xr:uid="{00000000-0005-0000-0000-00003F500000}"/>
    <cellStyle name="40% - Accent6 4 2 4 3" xfId="14384" xr:uid="{00000000-0005-0000-0000-000040500000}"/>
    <cellStyle name="40% - Accent6 4 2 4 3 2" xfId="27464" xr:uid="{00000000-0005-0000-0000-000041500000}"/>
    <cellStyle name="40% - Accent6 4 2 4 4" xfId="19162" xr:uid="{00000000-0005-0000-0000-000042500000}"/>
    <cellStyle name="40% - Accent6 4 2 5" xfId="6224" xr:uid="{00000000-0005-0000-0000-000043500000}"/>
    <cellStyle name="40% - Accent6 4 2 5 2" xfId="16427" xr:uid="{00000000-0005-0000-0000-000044500000}"/>
    <cellStyle name="40% - Accent6 4 2 5 2 2" xfId="29393" xr:uid="{00000000-0005-0000-0000-000045500000}"/>
    <cellStyle name="40% - Accent6 4 2 5 3" xfId="21646" xr:uid="{00000000-0005-0000-0000-000046500000}"/>
    <cellStyle name="40% - Accent6 4 2 6" xfId="4946" xr:uid="{00000000-0005-0000-0000-000047500000}"/>
    <cellStyle name="40% - Accent6 4 2 6 2" xfId="15313" xr:uid="{00000000-0005-0000-0000-000048500000}"/>
    <cellStyle name="40% - Accent6 4 2 6 2 2" xfId="28333" xr:uid="{00000000-0005-0000-0000-000049500000}"/>
    <cellStyle name="40% - Accent6 4 2 6 3" xfId="20484" xr:uid="{00000000-0005-0000-0000-00004A500000}"/>
    <cellStyle name="40% - Accent6 4 2 7" xfId="8435" xr:uid="{00000000-0005-0000-0000-00004B500000}"/>
    <cellStyle name="40% - Accent6 4 2 7 2" xfId="23637" xr:uid="{00000000-0005-0000-0000-00004C500000}"/>
    <cellStyle name="40% - Accent6 4 2 8" xfId="18000" xr:uid="{00000000-0005-0000-0000-00004D500000}"/>
    <cellStyle name="40% - Accent6 4 3" xfId="868" xr:uid="{00000000-0005-0000-0000-00004E500000}"/>
    <cellStyle name="40% - Accent6 4 3 2" xfId="3463" xr:uid="{00000000-0005-0000-0000-00004F500000}"/>
    <cellStyle name="40% - Accent6 4 3 2 2" xfId="7532" xr:uid="{00000000-0005-0000-0000-000050500000}"/>
    <cellStyle name="40% - Accent6 4 3 2 2 2" xfId="13700" xr:uid="{00000000-0005-0000-0000-000051500000}"/>
    <cellStyle name="40% - Accent6 4 3 2 2 2 2" xfId="26942" xr:uid="{00000000-0005-0000-0000-000052500000}"/>
    <cellStyle name="40% - Accent6 4 3 2 2 3" xfId="22809" xr:uid="{00000000-0005-0000-0000-000053500000}"/>
    <cellStyle name="40% - Accent6 4 3 2 3" xfId="10497" xr:uid="{00000000-0005-0000-0000-000054500000}"/>
    <cellStyle name="40% - Accent6 4 3 2 3 2" xfId="24941" xr:uid="{00000000-0005-0000-0000-000055500000}"/>
    <cellStyle name="40% - Accent6 4 3 2 4" xfId="19163" xr:uid="{00000000-0005-0000-0000-000056500000}"/>
    <cellStyle name="40% - Accent6 4 3 3" xfId="6225" xr:uid="{00000000-0005-0000-0000-000057500000}"/>
    <cellStyle name="40% - Accent6 4 3 3 2" xfId="16428" xr:uid="{00000000-0005-0000-0000-000058500000}"/>
    <cellStyle name="40% - Accent6 4 3 3 2 2" xfId="29394" xr:uid="{00000000-0005-0000-0000-000059500000}"/>
    <cellStyle name="40% - Accent6 4 3 3 3" xfId="21647" xr:uid="{00000000-0005-0000-0000-00005A500000}"/>
    <cellStyle name="40% - Accent6 4 3 4" xfId="4947" xr:uid="{00000000-0005-0000-0000-00005B500000}"/>
    <cellStyle name="40% - Accent6 4 3 4 2" xfId="15314" xr:uid="{00000000-0005-0000-0000-00005C500000}"/>
    <cellStyle name="40% - Accent6 4 3 4 2 2" xfId="28334" xr:uid="{00000000-0005-0000-0000-00005D500000}"/>
    <cellStyle name="40% - Accent6 4 3 4 3" xfId="20485" xr:uid="{00000000-0005-0000-0000-00005E500000}"/>
    <cellStyle name="40% - Accent6 4 3 5" xfId="8742" xr:uid="{00000000-0005-0000-0000-00005F500000}"/>
    <cellStyle name="40% - Accent6 4 3 5 2" xfId="23817" xr:uid="{00000000-0005-0000-0000-000060500000}"/>
    <cellStyle name="40% - Accent6 4 3 6" xfId="18001" xr:uid="{00000000-0005-0000-0000-000061500000}"/>
    <cellStyle name="40% - Accent6 4 4" xfId="869" xr:uid="{00000000-0005-0000-0000-000062500000}"/>
    <cellStyle name="40% - Accent6 4 4 2" xfId="3464" xr:uid="{00000000-0005-0000-0000-000063500000}"/>
    <cellStyle name="40% - Accent6 4 4 2 2" xfId="7533" xr:uid="{00000000-0005-0000-0000-000064500000}"/>
    <cellStyle name="40% - Accent6 4 4 2 2 2" xfId="17059" xr:uid="{00000000-0005-0000-0000-000065500000}"/>
    <cellStyle name="40% - Accent6 4 4 2 2 2 2" xfId="29999" xr:uid="{00000000-0005-0000-0000-000066500000}"/>
    <cellStyle name="40% - Accent6 4 4 2 2 3" xfId="22810" xr:uid="{00000000-0005-0000-0000-000067500000}"/>
    <cellStyle name="40% - Accent6 4 4 2 3" xfId="8968" xr:uid="{00000000-0005-0000-0000-000068500000}"/>
    <cellStyle name="40% - Accent6 4 4 2 3 2" xfId="23977" xr:uid="{00000000-0005-0000-0000-000069500000}"/>
    <cellStyle name="40% - Accent6 4 4 2 4" xfId="19164" xr:uid="{00000000-0005-0000-0000-00006A500000}"/>
    <cellStyle name="40% - Accent6 4 4 3" xfId="6226" xr:uid="{00000000-0005-0000-0000-00006B500000}"/>
    <cellStyle name="40% - Accent6 4 4 3 2" xfId="16429" xr:uid="{00000000-0005-0000-0000-00006C500000}"/>
    <cellStyle name="40% - Accent6 4 4 3 2 2" xfId="29395" xr:uid="{00000000-0005-0000-0000-00006D500000}"/>
    <cellStyle name="40% - Accent6 4 4 3 3" xfId="10788" xr:uid="{00000000-0005-0000-0000-00006E500000}"/>
    <cellStyle name="40% - Accent6 4 4 3 3 2" xfId="25110" xr:uid="{00000000-0005-0000-0000-00006F500000}"/>
    <cellStyle name="40% - Accent6 4 4 3 4" xfId="21648" xr:uid="{00000000-0005-0000-0000-000070500000}"/>
    <cellStyle name="40% - Accent6 4 4 4" xfId="4948" xr:uid="{00000000-0005-0000-0000-000071500000}"/>
    <cellStyle name="40% - Accent6 4 4 4 2" xfId="15315" xr:uid="{00000000-0005-0000-0000-000072500000}"/>
    <cellStyle name="40% - Accent6 4 4 4 2 2" xfId="28335" xr:uid="{00000000-0005-0000-0000-000073500000}"/>
    <cellStyle name="40% - Accent6 4 4 4 3" xfId="20486" xr:uid="{00000000-0005-0000-0000-000074500000}"/>
    <cellStyle name="40% - Accent6 4 4 5" xfId="8823" xr:uid="{00000000-0005-0000-0000-000075500000}"/>
    <cellStyle name="40% - Accent6 4 4 6" xfId="18002" xr:uid="{00000000-0005-0000-0000-000076500000}"/>
    <cellStyle name="40% - Accent6 4 5" xfId="870" xr:uid="{00000000-0005-0000-0000-000077500000}"/>
    <cellStyle name="40% - Accent6 4 5 2" xfId="3465" xr:uid="{00000000-0005-0000-0000-000078500000}"/>
    <cellStyle name="40% - Accent6 4 5 2 2" xfId="7534" xr:uid="{00000000-0005-0000-0000-000079500000}"/>
    <cellStyle name="40% - Accent6 4 5 2 2 2" xfId="13701" xr:uid="{00000000-0005-0000-0000-00007A500000}"/>
    <cellStyle name="40% - Accent6 4 5 2 2 2 2" xfId="26943" xr:uid="{00000000-0005-0000-0000-00007B500000}"/>
    <cellStyle name="40% - Accent6 4 5 2 2 3" xfId="22811" xr:uid="{00000000-0005-0000-0000-00007C500000}"/>
    <cellStyle name="40% - Accent6 4 5 2 3" xfId="10965" xr:uid="{00000000-0005-0000-0000-00007D500000}"/>
    <cellStyle name="40% - Accent6 4 5 2 3 2" xfId="25282" xr:uid="{00000000-0005-0000-0000-00007E500000}"/>
    <cellStyle name="40% - Accent6 4 5 2 4" xfId="19165" xr:uid="{00000000-0005-0000-0000-00007F500000}"/>
    <cellStyle name="40% - Accent6 4 5 3" xfId="6227" xr:uid="{00000000-0005-0000-0000-000080500000}"/>
    <cellStyle name="40% - Accent6 4 5 3 2" xfId="16430" xr:uid="{00000000-0005-0000-0000-000081500000}"/>
    <cellStyle name="40% - Accent6 4 5 3 2 2" xfId="29396" xr:uid="{00000000-0005-0000-0000-000082500000}"/>
    <cellStyle name="40% - Accent6 4 5 3 3" xfId="21649" xr:uid="{00000000-0005-0000-0000-000083500000}"/>
    <cellStyle name="40% - Accent6 4 5 4" xfId="4949" xr:uid="{00000000-0005-0000-0000-000084500000}"/>
    <cellStyle name="40% - Accent6 4 5 4 2" xfId="15316" xr:uid="{00000000-0005-0000-0000-000085500000}"/>
    <cellStyle name="40% - Accent6 4 5 4 2 2" xfId="28336" xr:uid="{00000000-0005-0000-0000-000086500000}"/>
    <cellStyle name="40% - Accent6 4 5 4 3" xfId="20487" xr:uid="{00000000-0005-0000-0000-000087500000}"/>
    <cellStyle name="40% - Accent6 4 5 5" xfId="9314" xr:uid="{00000000-0005-0000-0000-000088500000}"/>
    <cellStyle name="40% - Accent6 4 5 5 2" xfId="24154" xr:uid="{00000000-0005-0000-0000-000089500000}"/>
    <cellStyle name="40% - Accent6 4 5 6" xfId="18003" xr:uid="{00000000-0005-0000-0000-00008A500000}"/>
    <cellStyle name="40% - Accent6 4 6" xfId="871" xr:uid="{00000000-0005-0000-0000-00008B500000}"/>
    <cellStyle name="40% - Accent6 4 6 2" xfId="3466" xr:uid="{00000000-0005-0000-0000-00008C500000}"/>
    <cellStyle name="40% - Accent6 4 6 2 2" xfId="7535" xr:uid="{00000000-0005-0000-0000-00008D500000}"/>
    <cellStyle name="40% - Accent6 4 6 2 2 2" xfId="13702" xr:uid="{00000000-0005-0000-0000-00008E500000}"/>
    <cellStyle name="40% - Accent6 4 6 2 2 2 2" xfId="26944" xr:uid="{00000000-0005-0000-0000-00008F500000}"/>
    <cellStyle name="40% - Accent6 4 6 2 2 3" xfId="22812" xr:uid="{00000000-0005-0000-0000-000090500000}"/>
    <cellStyle name="40% - Accent6 4 6 2 3" xfId="11140" xr:uid="{00000000-0005-0000-0000-000091500000}"/>
    <cellStyle name="40% - Accent6 4 6 2 3 2" xfId="25454" xr:uid="{00000000-0005-0000-0000-000092500000}"/>
    <cellStyle name="40% - Accent6 4 6 2 4" xfId="19166" xr:uid="{00000000-0005-0000-0000-000093500000}"/>
    <cellStyle name="40% - Accent6 4 6 3" xfId="6228" xr:uid="{00000000-0005-0000-0000-000094500000}"/>
    <cellStyle name="40% - Accent6 4 6 3 2" xfId="16431" xr:uid="{00000000-0005-0000-0000-000095500000}"/>
    <cellStyle name="40% - Accent6 4 6 3 2 2" xfId="29397" xr:uid="{00000000-0005-0000-0000-000096500000}"/>
    <cellStyle name="40% - Accent6 4 6 3 3" xfId="21650" xr:uid="{00000000-0005-0000-0000-000097500000}"/>
    <cellStyle name="40% - Accent6 4 6 4" xfId="4950" xr:uid="{00000000-0005-0000-0000-000098500000}"/>
    <cellStyle name="40% - Accent6 4 6 4 2" xfId="15317" xr:uid="{00000000-0005-0000-0000-000099500000}"/>
    <cellStyle name="40% - Accent6 4 6 4 2 2" xfId="28337" xr:uid="{00000000-0005-0000-0000-00009A500000}"/>
    <cellStyle name="40% - Accent6 4 6 4 3" xfId="20488" xr:uid="{00000000-0005-0000-0000-00009B500000}"/>
    <cellStyle name="40% - Accent6 4 6 5" xfId="9489" xr:uid="{00000000-0005-0000-0000-00009C500000}"/>
    <cellStyle name="40% - Accent6 4 6 5 2" xfId="24329" xr:uid="{00000000-0005-0000-0000-00009D500000}"/>
    <cellStyle name="40% - Accent6 4 6 6" xfId="18004" xr:uid="{00000000-0005-0000-0000-00009E500000}"/>
    <cellStyle name="40% - Accent6 4 7" xfId="1933" xr:uid="{00000000-0005-0000-0000-00009F500000}"/>
    <cellStyle name="40% - Accent6 4 7 2" xfId="3917" xr:uid="{00000000-0005-0000-0000-0000A0500000}"/>
    <cellStyle name="40% - Accent6 4 7 2 2" xfId="7927" xr:uid="{00000000-0005-0000-0000-0000A1500000}"/>
    <cellStyle name="40% - Accent6 4 7 2 2 2" xfId="14489" xr:uid="{00000000-0005-0000-0000-0000A2500000}"/>
    <cellStyle name="40% - Accent6 4 7 2 2 2 2" xfId="27560" xr:uid="{00000000-0005-0000-0000-0000A3500000}"/>
    <cellStyle name="40% - Accent6 4 7 2 2 3" xfId="23199" xr:uid="{00000000-0005-0000-0000-0000A4500000}"/>
    <cellStyle name="40% - Accent6 4 7 2 3" xfId="11314" xr:uid="{00000000-0005-0000-0000-0000A5500000}"/>
    <cellStyle name="40% - Accent6 4 7 2 3 2" xfId="25626" xr:uid="{00000000-0005-0000-0000-0000A6500000}"/>
    <cellStyle name="40% - Accent6 4 7 2 4" xfId="19553" xr:uid="{00000000-0005-0000-0000-0000A7500000}"/>
    <cellStyle name="40% - Accent6 4 7 3" xfId="6682" xr:uid="{00000000-0005-0000-0000-0000A8500000}"/>
    <cellStyle name="40% - Accent6 4 7 3 2" xfId="16813" xr:uid="{00000000-0005-0000-0000-0000A9500000}"/>
    <cellStyle name="40% - Accent6 4 7 3 2 2" xfId="29766" xr:uid="{00000000-0005-0000-0000-0000AA500000}"/>
    <cellStyle name="40% - Accent6 4 7 3 3" xfId="22037" xr:uid="{00000000-0005-0000-0000-0000AB500000}"/>
    <cellStyle name="40% - Accent6 4 7 4" xfId="5342" xr:uid="{00000000-0005-0000-0000-0000AC500000}"/>
    <cellStyle name="40% - Accent6 4 7 4 2" xfId="15682" xr:uid="{00000000-0005-0000-0000-0000AD500000}"/>
    <cellStyle name="40% - Accent6 4 7 4 2 2" xfId="28702" xr:uid="{00000000-0005-0000-0000-0000AE500000}"/>
    <cellStyle name="40% - Accent6 4 7 4 3" xfId="20875" xr:uid="{00000000-0005-0000-0000-0000AF500000}"/>
    <cellStyle name="40% - Accent6 4 7 5" xfId="9672" xr:uid="{00000000-0005-0000-0000-0000B0500000}"/>
    <cellStyle name="40% - Accent6 4 7 5 2" xfId="24506" xr:uid="{00000000-0005-0000-0000-0000B1500000}"/>
    <cellStyle name="40% - Accent6 4 7 6" xfId="18391" xr:uid="{00000000-0005-0000-0000-0000B2500000}"/>
    <cellStyle name="40% - Accent6 4 8" xfId="1930" xr:uid="{00000000-0005-0000-0000-0000B3500000}"/>
    <cellStyle name="40% - Accent6 4 8 2" xfId="12164" xr:uid="{00000000-0005-0000-0000-0000B4500000}"/>
    <cellStyle name="40% - Accent6 4 8 3" xfId="11492" xr:uid="{00000000-0005-0000-0000-0000B5500000}"/>
    <cellStyle name="40% - Accent6 4 8 3 2" xfId="25800" xr:uid="{00000000-0005-0000-0000-0000B6500000}"/>
    <cellStyle name="40% - Accent6 4 9" xfId="3461" xr:uid="{00000000-0005-0000-0000-0000B7500000}"/>
    <cellStyle name="40% - Accent6 4 9 2" xfId="7530" xr:uid="{00000000-0005-0000-0000-0000B8500000}"/>
    <cellStyle name="40% - Accent6 4 9 2 2" xfId="14383" xr:uid="{00000000-0005-0000-0000-0000B9500000}"/>
    <cellStyle name="40% - Accent6 4 9 2 2 2" xfId="27463" xr:uid="{00000000-0005-0000-0000-0000BA500000}"/>
    <cellStyle name="40% - Accent6 4 9 2 3" xfId="22807" xr:uid="{00000000-0005-0000-0000-0000BB500000}"/>
    <cellStyle name="40% - Accent6 4 9 3" xfId="11670" xr:uid="{00000000-0005-0000-0000-0000BC500000}"/>
    <cellStyle name="40% - Accent6 4 9 3 2" xfId="25977" xr:uid="{00000000-0005-0000-0000-0000BD500000}"/>
    <cellStyle name="40% - Accent6 4 9 4" xfId="19161" xr:uid="{00000000-0005-0000-0000-0000BE500000}"/>
    <cellStyle name="40% - Accent6 5" xfId="872" xr:uid="{00000000-0005-0000-0000-0000BF500000}"/>
    <cellStyle name="40% - Accent6 5 10" xfId="4160" xr:uid="{00000000-0005-0000-0000-0000C0500000}"/>
    <cellStyle name="40% - Accent6 5 10 2" xfId="8120" xr:uid="{00000000-0005-0000-0000-0000C1500000}"/>
    <cellStyle name="40% - Accent6 5 10 2 2" xfId="12908" xr:uid="{00000000-0005-0000-0000-0000C2500000}"/>
    <cellStyle name="40% - Accent6 5 10 2 2 2" xfId="26431" xr:uid="{00000000-0005-0000-0000-0000C3500000}"/>
    <cellStyle name="40% - Accent6 5 10 2 3" xfId="23364" xr:uid="{00000000-0005-0000-0000-0000C4500000}"/>
    <cellStyle name="40% - Accent6 5 10 3" xfId="9905" xr:uid="{00000000-0005-0000-0000-0000C5500000}"/>
    <cellStyle name="40% - Accent6 5 10 3 2" xfId="24639" xr:uid="{00000000-0005-0000-0000-0000C6500000}"/>
    <cellStyle name="40% - Accent6 5 10 4" xfId="19718" xr:uid="{00000000-0005-0000-0000-0000C7500000}"/>
    <cellStyle name="40% - Accent6 5 11" xfId="6229" xr:uid="{00000000-0005-0000-0000-0000C8500000}"/>
    <cellStyle name="40% - Accent6 5 11 2" xfId="14095" xr:uid="{00000000-0005-0000-0000-0000C9500000}"/>
    <cellStyle name="40% - Accent6 5 11 2 2" xfId="27269" xr:uid="{00000000-0005-0000-0000-0000CA500000}"/>
    <cellStyle name="40% - Accent6 5 11 3" xfId="21651" xr:uid="{00000000-0005-0000-0000-0000CB500000}"/>
    <cellStyle name="40% - Accent6 5 12" xfId="4951" xr:uid="{00000000-0005-0000-0000-0000CC500000}"/>
    <cellStyle name="40% - Accent6 5 12 2" xfId="15318" xr:uid="{00000000-0005-0000-0000-0000CD500000}"/>
    <cellStyle name="40% - Accent6 5 12 2 2" xfId="28338" xr:uid="{00000000-0005-0000-0000-0000CE500000}"/>
    <cellStyle name="40% - Accent6 5 12 3" xfId="12513" xr:uid="{00000000-0005-0000-0000-0000CF500000}"/>
    <cellStyle name="40% - Accent6 5 12 3 2" xfId="26220" xr:uid="{00000000-0005-0000-0000-0000D0500000}"/>
    <cellStyle name="40% - Accent6 5 12 4" xfId="20489" xr:uid="{00000000-0005-0000-0000-0000D1500000}"/>
    <cellStyle name="40% - Accent6 5 13" xfId="8295" xr:uid="{00000000-0005-0000-0000-0000D2500000}"/>
    <cellStyle name="40% - Accent6 5 13 2" xfId="23497" xr:uid="{00000000-0005-0000-0000-0000D3500000}"/>
    <cellStyle name="40% - Accent6 5 14" xfId="18005" xr:uid="{00000000-0005-0000-0000-0000D4500000}"/>
    <cellStyle name="40% - Accent6 5 2" xfId="873" xr:uid="{00000000-0005-0000-0000-0000D5500000}"/>
    <cellStyle name="40% - Accent6 5 2 2" xfId="1936" xr:uid="{00000000-0005-0000-0000-0000D6500000}"/>
    <cellStyle name="40% - Accent6 5 2 2 2" xfId="3918" xr:uid="{00000000-0005-0000-0000-0000D7500000}"/>
    <cellStyle name="40% - Accent6 5 2 2 2 2" xfId="7928" xr:uid="{00000000-0005-0000-0000-0000D8500000}"/>
    <cellStyle name="40% - Accent6 5 2 2 2 2 2" xfId="17208" xr:uid="{00000000-0005-0000-0000-0000D9500000}"/>
    <cellStyle name="40% - Accent6 5 2 2 2 2 2 2" xfId="30146" xr:uid="{00000000-0005-0000-0000-0000DA500000}"/>
    <cellStyle name="40% - Accent6 5 2 2 2 2 3" xfId="23200" xr:uid="{00000000-0005-0000-0000-0000DB500000}"/>
    <cellStyle name="40% - Accent6 5 2 2 2 3" xfId="11789" xr:uid="{00000000-0005-0000-0000-0000DC500000}"/>
    <cellStyle name="40% - Accent6 5 2 2 2 3 2" xfId="26085" xr:uid="{00000000-0005-0000-0000-0000DD500000}"/>
    <cellStyle name="40% - Accent6 5 2 2 2 4" xfId="19554" xr:uid="{00000000-0005-0000-0000-0000DE500000}"/>
    <cellStyle name="40% - Accent6 5 2 2 3" xfId="6683" xr:uid="{00000000-0005-0000-0000-0000DF500000}"/>
    <cellStyle name="40% - Accent6 5 2 2 3 2" xfId="16814" xr:uid="{00000000-0005-0000-0000-0000E0500000}"/>
    <cellStyle name="40% - Accent6 5 2 2 3 2 2" xfId="29767" xr:uid="{00000000-0005-0000-0000-0000E1500000}"/>
    <cellStyle name="40% - Accent6 5 2 2 3 3" xfId="22038" xr:uid="{00000000-0005-0000-0000-0000E2500000}"/>
    <cellStyle name="40% - Accent6 5 2 2 4" xfId="5343" xr:uid="{00000000-0005-0000-0000-0000E3500000}"/>
    <cellStyle name="40% - Accent6 5 2 2 4 2" xfId="15683" xr:uid="{00000000-0005-0000-0000-0000E4500000}"/>
    <cellStyle name="40% - Accent6 5 2 2 4 2 2" xfId="28703" xr:uid="{00000000-0005-0000-0000-0000E5500000}"/>
    <cellStyle name="40% - Accent6 5 2 2 4 3" xfId="20876" xr:uid="{00000000-0005-0000-0000-0000E6500000}"/>
    <cellStyle name="40% - Accent6 5 2 2 5" xfId="9081" xr:uid="{00000000-0005-0000-0000-0000E7500000}"/>
    <cellStyle name="40% - Accent6 5 2 2 6" xfId="18392" xr:uid="{00000000-0005-0000-0000-0000E8500000}"/>
    <cellStyle name="40% - Accent6 5 2 3" xfId="1935" xr:uid="{00000000-0005-0000-0000-0000E9500000}"/>
    <cellStyle name="40% - Accent6 5 2 3 2" xfId="12167" xr:uid="{00000000-0005-0000-0000-0000EA500000}"/>
    <cellStyle name="40% - Accent6 5 2 3 3" xfId="10313" xr:uid="{00000000-0005-0000-0000-0000EB500000}"/>
    <cellStyle name="40% - Accent6 5 2 3 3 2" xfId="24768" xr:uid="{00000000-0005-0000-0000-0000EC500000}"/>
    <cellStyle name="40% - Accent6 5 2 4" xfId="3468" xr:uid="{00000000-0005-0000-0000-0000ED500000}"/>
    <cellStyle name="40% - Accent6 5 2 4 2" xfId="7537" xr:uid="{00000000-0005-0000-0000-0000EE500000}"/>
    <cellStyle name="40% - Accent6 5 2 4 2 2" xfId="17060" xr:uid="{00000000-0005-0000-0000-0000EF500000}"/>
    <cellStyle name="40% - Accent6 5 2 4 2 2 2" xfId="30000" xr:uid="{00000000-0005-0000-0000-0000F0500000}"/>
    <cellStyle name="40% - Accent6 5 2 4 2 3" xfId="22814" xr:uid="{00000000-0005-0000-0000-0000F1500000}"/>
    <cellStyle name="40% - Accent6 5 2 4 3" xfId="14386" xr:uid="{00000000-0005-0000-0000-0000F2500000}"/>
    <cellStyle name="40% - Accent6 5 2 4 3 2" xfId="27466" xr:uid="{00000000-0005-0000-0000-0000F3500000}"/>
    <cellStyle name="40% - Accent6 5 2 4 4" xfId="19168" xr:uid="{00000000-0005-0000-0000-0000F4500000}"/>
    <cellStyle name="40% - Accent6 5 2 5" xfId="6230" xr:uid="{00000000-0005-0000-0000-0000F5500000}"/>
    <cellStyle name="40% - Accent6 5 2 5 2" xfId="16432" xr:uid="{00000000-0005-0000-0000-0000F6500000}"/>
    <cellStyle name="40% - Accent6 5 2 5 2 2" xfId="29398" xr:uid="{00000000-0005-0000-0000-0000F7500000}"/>
    <cellStyle name="40% - Accent6 5 2 5 3" xfId="21652" xr:uid="{00000000-0005-0000-0000-0000F8500000}"/>
    <cellStyle name="40% - Accent6 5 2 6" xfId="4952" xr:uid="{00000000-0005-0000-0000-0000F9500000}"/>
    <cellStyle name="40% - Accent6 5 2 6 2" xfId="15319" xr:uid="{00000000-0005-0000-0000-0000FA500000}"/>
    <cellStyle name="40% - Accent6 5 2 6 2 2" xfId="28339" xr:uid="{00000000-0005-0000-0000-0000FB500000}"/>
    <cellStyle name="40% - Accent6 5 2 6 3" xfId="20490" xr:uid="{00000000-0005-0000-0000-0000FC500000}"/>
    <cellStyle name="40% - Accent6 5 2 7" xfId="8436" xr:uid="{00000000-0005-0000-0000-0000FD500000}"/>
    <cellStyle name="40% - Accent6 5 2 7 2" xfId="23638" xr:uid="{00000000-0005-0000-0000-0000FE500000}"/>
    <cellStyle name="40% - Accent6 5 2 8" xfId="18006" xr:uid="{00000000-0005-0000-0000-0000FF500000}"/>
    <cellStyle name="40% - Accent6 5 3" xfId="874" xr:uid="{00000000-0005-0000-0000-000000510000}"/>
    <cellStyle name="40% - Accent6 5 3 2" xfId="3469" xr:uid="{00000000-0005-0000-0000-000001510000}"/>
    <cellStyle name="40% - Accent6 5 3 2 2" xfId="7538" xr:uid="{00000000-0005-0000-0000-000002510000}"/>
    <cellStyle name="40% - Accent6 5 3 2 2 2" xfId="13703" xr:uid="{00000000-0005-0000-0000-000003510000}"/>
    <cellStyle name="40% - Accent6 5 3 2 2 2 2" xfId="26945" xr:uid="{00000000-0005-0000-0000-000004510000}"/>
    <cellStyle name="40% - Accent6 5 3 2 2 3" xfId="22815" xr:uid="{00000000-0005-0000-0000-000005510000}"/>
    <cellStyle name="40% - Accent6 5 3 2 3" xfId="10498" xr:uid="{00000000-0005-0000-0000-000006510000}"/>
    <cellStyle name="40% - Accent6 5 3 2 3 2" xfId="24942" xr:uid="{00000000-0005-0000-0000-000007510000}"/>
    <cellStyle name="40% - Accent6 5 3 2 4" xfId="19169" xr:uid="{00000000-0005-0000-0000-000008510000}"/>
    <cellStyle name="40% - Accent6 5 3 3" xfId="6231" xr:uid="{00000000-0005-0000-0000-000009510000}"/>
    <cellStyle name="40% - Accent6 5 3 3 2" xfId="16433" xr:uid="{00000000-0005-0000-0000-00000A510000}"/>
    <cellStyle name="40% - Accent6 5 3 3 2 2" xfId="29399" xr:uid="{00000000-0005-0000-0000-00000B510000}"/>
    <cellStyle name="40% - Accent6 5 3 3 3" xfId="21653" xr:uid="{00000000-0005-0000-0000-00000C510000}"/>
    <cellStyle name="40% - Accent6 5 3 4" xfId="4953" xr:uid="{00000000-0005-0000-0000-00000D510000}"/>
    <cellStyle name="40% - Accent6 5 3 4 2" xfId="15320" xr:uid="{00000000-0005-0000-0000-00000E510000}"/>
    <cellStyle name="40% - Accent6 5 3 4 2 2" xfId="28340" xr:uid="{00000000-0005-0000-0000-00000F510000}"/>
    <cellStyle name="40% - Accent6 5 3 4 3" xfId="20491" xr:uid="{00000000-0005-0000-0000-000010510000}"/>
    <cellStyle name="40% - Accent6 5 3 5" xfId="8743" xr:uid="{00000000-0005-0000-0000-000011510000}"/>
    <cellStyle name="40% - Accent6 5 3 5 2" xfId="23818" xr:uid="{00000000-0005-0000-0000-000012510000}"/>
    <cellStyle name="40% - Accent6 5 3 6" xfId="18007" xr:uid="{00000000-0005-0000-0000-000013510000}"/>
    <cellStyle name="40% - Accent6 5 4" xfId="875" xr:uid="{00000000-0005-0000-0000-000014510000}"/>
    <cellStyle name="40% - Accent6 5 4 2" xfId="3470" xr:uid="{00000000-0005-0000-0000-000015510000}"/>
    <cellStyle name="40% - Accent6 5 4 2 2" xfId="7539" xr:uid="{00000000-0005-0000-0000-000016510000}"/>
    <cellStyle name="40% - Accent6 5 4 2 2 2" xfId="17061" xr:uid="{00000000-0005-0000-0000-000017510000}"/>
    <cellStyle name="40% - Accent6 5 4 2 2 2 2" xfId="30001" xr:uid="{00000000-0005-0000-0000-000018510000}"/>
    <cellStyle name="40% - Accent6 5 4 2 2 3" xfId="22816" xr:uid="{00000000-0005-0000-0000-000019510000}"/>
    <cellStyle name="40% - Accent6 5 4 2 3" xfId="8969" xr:uid="{00000000-0005-0000-0000-00001A510000}"/>
    <cellStyle name="40% - Accent6 5 4 2 3 2" xfId="23978" xr:uid="{00000000-0005-0000-0000-00001B510000}"/>
    <cellStyle name="40% - Accent6 5 4 2 4" xfId="19170" xr:uid="{00000000-0005-0000-0000-00001C510000}"/>
    <cellStyle name="40% - Accent6 5 4 3" xfId="6232" xr:uid="{00000000-0005-0000-0000-00001D510000}"/>
    <cellStyle name="40% - Accent6 5 4 3 2" xfId="16434" xr:uid="{00000000-0005-0000-0000-00001E510000}"/>
    <cellStyle name="40% - Accent6 5 4 3 2 2" xfId="29400" xr:uid="{00000000-0005-0000-0000-00001F510000}"/>
    <cellStyle name="40% - Accent6 5 4 3 3" xfId="10789" xr:uid="{00000000-0005-0000-0000-000020510000}"/>
    <cellStyle name="40% - Accent6 5 4 3 3 2" xfId="25111" xr:uid="{00000000-0005-0000-0000-000021510000}"/>
    <cellStyle name="40% - Accent6 5 4 3 4" xfId="21654" xr:uid="{00000000-0005-0000-0000-000022510000}"/>
    <cellStyle name="40% - Accent6 5 4 4" xfId="4954" xr:uid="{00000000-0005-0000-0000-000023510000}"/>
    <cellStyle name="40% - Accent6 5 4 4 2" xfId="15321" xr:uid="{00000000-0005-0000-0000-000024510000}"/>
    <cellStyle name="40% - Accent6 5 4 4 2 2" xfId="28341" xr:uid="{00000000-0005-0000-0000-000025510000}"/>
    <cellStyle name="40% - Accent6 5 4 4 3" xfId="20492" xr:uid="{00000000-0005-0000-0000-000026510000}"/>
    <cellStyle name="40% - Accent6 5 4 5" xfId="8559" xr:uid="{00000000-0005-0000-0000-000027510000}"/>
    <cellStyle name="40% - Accent6 5 4 6" xfId="18008" xr:uid="{00000000-0005-0000-0000-000028510000}"/>
    <cellStyle name="40% - Accent6 5 5" xfId="876" xr:uid="{00000000-0005-0000-0000-000029510000}"/>
    <cellStyle name="40% - Accent6 5 5 2" xfId="3471" xr:uid="{00000000-0005-0000-0000-00002A510000}"/>
    <cellStyle name="40% - Accent6 5 5 2 2" xfId="7540" xr:uid="{00000000-0005-0000-0000-00002B510000}"/>
    <cellStyle name="40% - Accent6 5 5 2 2 2" xfId="13704" xr:uid="{00000000-0005-0000-0000-00002C510000}"/>
    <cellStyle name="40% - Accent6 5 5 2 2 2 2" xfId="26946" xr:uid="{00000000-0005-0000-0000-00002D510000}"/>
    <cellStyle name="40% - Accent6 5 5 2 2 3" xfId="22817" xr:uid="{00000000-0005-0000-0000-00002E510000}"/>
    <cellStyle name="40% - Accent6 5 5 2 3" xfId="10966" xr:uid="{00000000-0005-0000-0000-00002F510000}"/>
    <cellStyle name="40% - Accent6 5 5 2 3 2" xfId="25283" xr:uid="{00000000-0005-0000-0000-000030510000}"/>
    <cellStyle name="40% - Accent6 5 5 2 4" xfId="19171" xr:uid="{00000000-0005-0000-0000-000031510000}"/>
    <cellStyle name="40% - Accent6 5 5 3" xfId="6233" xr:uid="{00000000-0005-0000-0000-000032510000}"/>
    <cellStyle name="40% - Accent6 5 5 3 2" xfId="16435" xr:uid="{00000000-0005-0000-0000-000033510000}"/>
    <cellStyle name="40% - Accent6 5 5 3 2 2" xfId="29401" xr:uid="{00000000-0005-0000-0000-000034510000}"/>
    <cellStyle name="40% - Accent6 5 5 3 3" xfId="21655" xr:uid="{00000000-0005-0000-0000-000035510000}"/>
    <cellStyle name="40% - Accent6 5 5 4" xfId="4955" xr:uid="{00000000-0005-0000-0000-000036510000}"/>
    <cellStyle name="40% - Accent6 5 5 4 2" xfId="15322" xr:uid="{00000000-0005-0000-0000-000037510000}"/>
    <cellStyle name="40% - Accent6 5 5 4 2 2" xfId="28342" xr:uid="{00000000-0005-0000-0000-000038510000}"/>
    <cellStyle name="40% - Accent6 5 5 4 3" xfId="20493" xr:uid="{00000000-0005-0000-0000-000039510000}"/>
    <cellStyle name="40% - Accent6 5 5 5" xfId="9315" xr:uid="{00000000-0005-0000-0000-00003A510000}"/>
    <cellStyle name="40% - Accent6 5 5 5 2" xfId="24155" xr:uid="{00000000-0005-0000-0000-00003B510000}"/>
    <cellStyle name="40% - Accent6 5 5 6" xfId="18009" xr:uid="{00000000-0005-0000-0000-00003C510000}"/>
    <cellStyle name="40% - Accent6 5 6" xfId="877" xr:uid="{00000000-0005-0000-0000-00003D510000}"/>
    <cellStyle name="40% - Accent6 5 6 2" xfId="3472" xr:uid="{00000000-0005-0000-0000-00003E510000}"/>
    <cellStyle name="40% - Accent6 5 6 2 2" xfId="7541" xr:uid="{00000000-0005-0000-0000-00003F510000}"/>
    <cellStyle name="40% - Accent6 5 6 2 2 2" xfId="13705" xr:uid="{00000000-0005-0000-0000-000040510000}"/>
    <cellStyle name="40% - Accent6 5 6 2 2 2 2" xfId="26947" xr:uid="{00000000-0005-0000-0000-000041510000}"/>
    <cellStyle name="40% - Accent6 5 6 2 2 3" xfId="22818" xr:uid="{00000000-0005-0000-0000-000042510000}"/>
    <cellStyle name="40% - Accent6 5 6 2 3" xfId="11141" xr:uid="{00000000-0005-0000-0000-000043510000}"/>
    <cellStyle name="40% - Accent6 5 6 2 3 2" xfId="25455" xr:uid="{00000000-0005-0000-0000-000044510000}"/>
    <cellStyle name="40% - Accent6 5 6 2 4" xfId="19172" xr:uid="{00000000-0005-0000-0000-000045510000}"/>
    <cellStyle name="40% - Accent6 5 6 3" xfId="6234" xr:uid="{00000000-0005-0000-0000-000046510000}"/>
    <cellStyle name="40% - Accent6 5 6 3 2" xfId="16436" xr:uid="{00000000-0005-0000-0000-000047510000}"/>
    <cellStyle name="40% - Accent6 5 6 3 2 2" xfId="29402" xr:uid="{00000000-0005-0000-0000-000048510000}"/>
    <cellStyle name="40% - Accent6 5 6 3 3" xfId="21656" xr:uid="{00000000-0005-0000-0000-000049510000}"/>
    <cellStyle name="40% - Accent6 5 6 4" xfId="4956" xr:uid="{00000000-0005-0000-0000-00004A510000}"/>
    <cellStyle name="40% - Accent6 5 6 4 2" xfId="15323" xr:uid="{00000000-0005-0000-0000-00004B510000}"/>
    <cellStyle name="40% - Accent6 5 6 4 2 2" xfId="28343" xr:uid="{00000000-0005-0000-0000-00004C510000}"/>
    <cellStyle name="40% - Accent6 5 6 4 3" xfId="20494" xr:uid="{00000000-0005-0000-0000-00004D510000}"/>
    <cellStyle name="40% - Accent6 5 6 5" xfId="9490" xr:uid="{00000000-0005-0000-0000-00004E510000}"/>
    <cellStyle name="40% - Accent6 5 6 5 2" xfId="24330" xr:uid="{00000000-0005-0000-0000-00004F510000}"/>
    <cellStyle name="40% - Accent6 5 6 6" xfId="18010" xr:uid="{00000000-0005-0000-0000-000050510000}"/>
    <cellStyle name="40% - Accent6 5 7" xfId="1937" xr:uid="{00000000-0005-0000-0000-000051510000}"/>
    <cellStyle name="40% - Accent6 5 7 2" xfId="3919" xr:uid="{00000000-0005-0000-0000-000052510000}"/>
    <cellStyle name="40% - Accent6 5 7 2 2" xfId="7929" xr:uid="{00000000-0005-0000-0000-000053510000}"/>
    <cellStyle name="40% - Accent6 5 7 2 2 2" xfId="14490" xr:uid="{00000000-0005-0000-0000-000054510000}"/>
    <cellStyle name="40% - Accent6 5 7 2 2 2 2" xfId="27561" xr:uid="{00000000-0005-0000-0000-000055510000}"/>
    <cellStyle name="40% - Accent6 5 7 2 2 3" xfId="23201" xr:uid="{00000000-0005-0000-0000-000056510000}"/>
    <cellStyle name="40% - Accent6 5 7 2 3" xfId="11315" xr:uid="{00000000-0005-0000-0000-000057510000}"/>
    <cellStyle name="40% - Accent6 5 7 2 3 2" xfId="25627" xr:uid="{00000000-0005-0000-0000-000058510000}"/>
    <cellStyle name="40% - Accent6 5 7 2 4" xfId="19555" xr:uid="{00000000-0005-0000-0000-000059510000}"/>
    <cellStyle name="40% - Accent6 5 7 3" xfId="6684" xr:uid="{00000000-0005-0000-0000-00005A510000}"/>
    <cellStyle name="40% - Accent6 5 7 3 2" xfId="16815" xr:uid="{00000000-0005-0000-0000-00005B510000}"/>
    <cellStyle name="40% - Accent6 5 7 3 2 2" xfId="29768" xr:uid="{00000000-0005-0000-0000-00005C510000}"/>
    <cellStyle name="40% - Accent6 5 7 3 3" xfId="22039" xr:uid="{00000000-0005-0000-0000-00005D510000}"/>
    <cellStyle name="40% - Accent6 5 7 4" xfId="5344" xr:uid="{00000000-0005-0000-0000-00005E510000}"/>
    <cellStyle name="40% - Accent6 5 7 4 2" xfId="15684" xr:uid="{00000000-0005-0000-0000-00005F510000}"/>
    <cellStyle name="40% - Accent6 5 7 4 2 2" xfId="28704" xr:uid="{00000000-0005-0000-0000-000060510000}"/>
    <cellStyle name="40% - Accent6 5 7 4 3" xfId="20877" xr:uid="{00000000-0005-0000-0000-000061510000}"/>
    <cellStyle name="40% - Accent6 5 7 5" xfId="9673" xr:uid="{00000000-0005-0000-0000-000062510000}"/>
    <cellStyle name="40% - Accent6 5 7 5 2" xfId="24507" xr:uid="{00000000-0005-0000-0000-000063510000}"/>
    <cellStyle name="40% - Accent6 5 7 6" xfId="18393" xr:uid="{00000000-0005-0000-0000-000064510000}"/>
    <cellStyle name="40% - Accent6 5 8" xfId="1934" xr:uid="{00000000-0005-0000-0000-000065510000}"/>
    <cellStyle name="40% - Accent6 5 8 2" xfId="12166" xr:uid="{00000000-0005-0000-0000-000066510000}"/>
    <cellStyle name="40% - Accent6 5 8 3" xfId="11493" xr:uid="{00000000-0005-0000-0000-000067510000}"/>
    <cellStyle name="40% - Accent6 5 8 3 2" xfId="25801" xr:uid="{00000000-0005-0000-0000-000068510000}"/>
    <cellStyle name="40% - Accent6 5 9" xfId="3467" xr:uid="{00000000-0005-0000-0000-000069510000}"/>
    <cellStyle name="40% - Accent6 5 9 2" xfId="7536" xr:uid="{00000000-0005-0000-0000-00006A510000}"/>
    <cellStyle name="40% - Accent6 5 9 2 2" xfId="14385" xr:uid="{00000000-0005-0000-0000-00006B510000}"/>
    <cellStyle name="40% - Accent6 5 9 2 2 2" xfId="27465" xr:uid="{00000000-0005-0000-0000-00006C510000}"/>
    <cellStyle name="40% - Accent6 5 9 2 3" xfId="22813" xr:uid="{00000000-0005-0000-0000-00006D510000}"/>
    <cellStyle name="40% - Accent6 5 9 3" xfId="11671" xr:uid="{00000000-0005-0000-0000-00006E510000}"/>
    <cellStyle name="40% - Accent6 5 9 3 2" xfId="25978" xr:uid="{00000000-0005-0000-0000-00006F510000}"/>
    <cellStyle name="40% - Accent6 5 9 4" xfId="19167" xr:uid="{00000000-0005-0000-0000-000070510000}"/>
    <cellStyle name="40% - Accent6 6" xfId="878" xr:uid="{00000000-0005-0000-0000-000071510000}"/>
    <cellStyle name="40% - Accent6 6 10" xfId="4161" xr:uid="{00000000-0005-0000-0000-000072510000}"/>
    <cellStyle name="40% - Accent6 6 10 2" xfId="8121" xr:uid="{00000000-0005-0000-0000-000073510000}"/>
    <cellStyle name="40% - Accent6 6 10 2 2" xfId="12909" xr:uid="{00000000-0005-0000-0000-000074510000}"/>
    <cellStyle name="40% - Accent6 6 10 2 2 2" xfId="26432" xr:uid="{00000000-0005-0000-0000-000075510000}"/>
    <cellStyle name="40% - Accent6 6 10 2 3" xfId="23365" xr:uid="{00000000-0005-0000-0000-000076510000}"/>
    <cellStyle name="40% - Accent6 6 10 3" xfId="9906" xr:uid="{00000000-0005-0000-0000-000077510000}"/>
    <cellStyle name="40% - Accent6 6 10 3 2" xfId="24640" xr:uid="{00000000-0005-0000-0000-000078510000}"/>
    <cellStyle name="40% - Accent6 6 10 4" xfId="19719" xr:uid="{00000000-0005-0000-0000-000079510000}"/>
    <cellStyle name="40% - Accent6 6 11" xfId="6235" xr:uid="{00000000-0005-0000-0000-00007A510000}"/>
    <cellStyle name="40% - Accent6 6 11 2" xfId="14096" xr:uid="{00000000-0005-0000-0000-00007B510000}"/>
    <cellStyle name="40% - Accent6 6 11 2 2" xfId="27270" xr:uid="{00000000-0005-0000-0000-00007C510000}"/>
    <cellStyle name="40% - Accent6 6 11 3" xfId="21657" xr:uid="{00000000-0005-0000-0000-00007D510000}"/>
    <cellStyle name="40% - Accent6 6 12" xfId="4957" xr:uid="{00000000-0005-0000-0000-00007E510000}"/>
    <cellStyle name="40% - Accent6 6 12 2" xfId="15324" xr:uid="{00000000-0005-0000-0000-00007F510000}"/>
    <cellStyle name="40% - Accent6 6 12 2 2" xfId="28344" xr:uid="{00000000-0005-0000-0000-000080510000}"/>
    <cellStyle name="40% - Accent6 6 12 3" xfId="12514" xr:uid="{00000000-0005-0000-0000-000081510000}"/>
    <cellStyle name="40% - Accent6 6 12 3 2" xfId="26221" xr:uid="{00000000-0005-0000-0000-000082510000}"/>
    <cellStyle name="40% - Accent6 6 12 4" xfId="20495" xr:uid="{00000000-0005-0000-0000-000083510000}"/>
    <cellStyle name="40% - Accent6 6 13" xfId="8296" xr:uid="{00000000-0005-0000-0000-000084510000}"/>
    <cellStyle name="40% - Accent6 6 13 2" xfId="23498" xr:uid="{00000000-0005-0000-0000-000085510000}"/>
    <cellStyle name="40% - Accent6 6 14" xfId="18011" xr:uid="{00000000-0005-0000-0000-000086510000}"/>
    <cellStyle name="40% - Accent6 6 2" xfId="879" xr:uid="{00000000-0005-0000-0000-000087510000}"/>
    <cellStyle name="40% - Accent6 6 2 2" xfId="1940" xr:uid="{00000000-0005-0000-0000-000088510000}"/>
    <cellStyle name="40% - Accent6 6 2 2 2" xfId="3920" xr:uid="{00000000-0005-0000-0000-000089510000}"/>
    <cellStyle name="40% - Accent6 6 2 2 2 2" xfId="7930" xr:uid="{00000000-0005-0000-0000-00008A510000}"/>
    <cellStyle name="40% - Accent6 6 2 2 2 2 2" xfId="17209" xr:uid="{00000000-0005-0000-0000-00008B510000}"/>
    <cellStyle name="40% - Accent6 6 2 2 2 2 2 2" xfId="30147" xr:uid="{00000000-0005-0000-0000-00008C510000}"/>
    <cellStyle name="40% - Accent6 6 2 2 2 2 3" xfId="23202" xr:uid="{00000000-0005-0000-0000-00008D510000}"/>
    <cellStyle name="40% - Accent6 6 2 2 2 3" xfId="11790" xr:uid="{00000000-0005-0000-0000-00008E510000}"/>
    <cellStyle name="40% - Accent6 6 2 2 2 3 2" xfId="26086" xr:uid="{00000000-0005-0000-0000-00008F510000}"/>
    <cellStyle name="40% - Accent6 6 2 2 2 4" xfId="19556" xr:uid="{00000000-0005-0000-0000-000090510000}"/>
    <cellStyle name="40% - Accent6 6 2 2 3" xfId="6685" xr:uid="{00000000-0005-0000-0000-000091510000}"/>
    <cellStyle name="40% - Accent6 6 2 2 3 2" xfId="16816" xr:uid="{00000000-0005-0000-0000-000092510000}"/>
    <cellStyle name="40% - Accent6 6 2 2 3 2 2" xfId="29769" xr:uid="{00000000-0005-0000-0000-000093510000}"/>
    <cellStyle name="40% - Accent6 6 2 2 3 3" xfId="22040" xr:uid="{00000000-0005-0000-0000-000094510000}"/>
    <cellStyle name="40% - Accent6 6 2 2 4" xfId="5345" xr:uid="{00000000-0005-0000-0000-000095510000}"/>
    <cellStyle name="40% - Accent6 6 2 2 4 2" xfId="15685" xr:uid="{00000000-0005-0000-0000-000096510000}"/>
    <cellStyle name="40% - Accent6 6 2 2 4 2 2" xfId="28705" xr:uid="{00000000-0005-0000-0000-000097510000}"/>
    <cellStyle name="40% - Accent6 6 2 2 4 3" xfId="20878" xr:uid="{00000000-0005-0000-0000-000098510000}"/>
    <cellStyle name="40% - Accent6 6 2 2 5" xfId="9080" xr:uid="{00000000-0005-0000-0000-000099510000}"/>
    <cellStyle name="40% - Accent6 6 2 2 6" xfId="18394" xr:uid="{00000000-0005-0000-0000-00009A510000}"/>
    <cellStyle name="40% - Accent6 6 2 3" xfId="1939" xr:uid="{00000000-0005-0000-0000-00009B510000}"/>
    <cellStyle name="40% - Accent6 6 2 3 2" xfId="12169" xr:uid="{00000000-0005-0000-0000-00009C510000}"/>
    <cellStyle name="40% - Accent6 6 2 3 3" xfId="10314" xr:uid="{00000000-0005-0000-0000-00009D510000}"/>
    <cellStyle name="40% - Accent6 6 2 3 3 2" xfId="24769" xr:uid="{00000000-0005-0000-0000-00009E510000}"/>
    <cellStyle name="40% - Accent6 6 2 4" xfId="3474" xr:uid="{00000000-0005-0000-0000-00009F510000}"/>
    <cellStyle name="40% - Accent6 6 2 4 2" xfId="7543" xr:uid="{00000000-0005-0000-0000-0000A0510000}"/>
    <cellStyle name="40% - Accent6 6 2 4 2 2" xfId="17062" xr:uid="{00000000-0005-0000-0000-0000A1510000}"/>
    <cellStyle name="40% - Accent6 6 2 4 2 2 2" xfId="30002" xr:uid="{00000000-0005-0000-0000-0000A2510000}"/>
    <cellStyle name="40% - Accent6 6 2 4 2 3" xfId="22820" xr:uid="{00000000-0005-0000-0000-0000A3510000}"/>
    <cellStyle name="40% - Accent6 6 2 4 3" xfId="14388" xr:uid="{00000000-0005-0000-0000-0000A4510000}"/>
    <cellStyle name="40% - Accent6 6 2 4 3 2" xfId="27468" xr:uid="{00000000-0005-0000-0000-0000A5510000}"/>
    <cellStyle name="40% - Accent6 6 2 4 4" xfId="19174" xr:uid="{00000000-0005-0000-0000-0000A6510000}"/>
    <cellStyle name="40% - Accent6 6 2 5" xfId="6236" xr:uid="{00000000-0005-0000-0000-0000A7510000}"/>
    <cellStyle name="40% - Accent6 6 2 5 2" xfId="16437" xr:uid="{00000000-0005-0000-0000-0000A8510000}"/>
    <cellStyle name="40% - Accent6 6 2 5 2 2" xfId="29403" xr:uid="{00000000-0005-0000-0000-0000A9510000}"/>
    <cellStyle name="40% - Accent6 6 2 5 3" xfId="21658" xr:uid="{00000000-0005-0000-0000-0000AA510000}"/>
    <cellStyle name="40% - Accent6 6 2 6" xfId="4958" xr:uid="{00000000-0005-0000-0000-0000AB510000}"/>
    <cellStyle name="40% - Accent6 6 2 6 2" xfId="15325" xr:uid="{00000000-0005-0000-0000-0000AC510000}"/>
    <cellStyle name="40% - Accent6 6 2 6 2 2" xfId="28345" xr:uid="{00000000-0005-0000-0000-0000AD510000}"/>
    <cellStyle name="40% - Accent6 6 2 6 3" xfId="20496" xr:uid="{00000000-0005-0000-0000-0000AE510000}"/>
    <cellStyle name="40% - Accent6 6 2 7" xfId="8437" xr:uid="{00000000-0005-0000-0000-0000AF510000}"/>
    <cellStyle name="40% - Accent6 6 2 7 2" xfId="23639" xr:uid="{00000000-0005-0000-0000-0000B0510000}"/>
    <cellStyle name="40% - Accent6 6 2 8" xfId="18012" xr:uid="{00000000-0005-0000-0000-0000B1510000}"/>
    <cellStyle name="40% - Accent6 6 3" xfId="880" xr:uid="{00000000-0005-0000-0000-0000B2510000}"/>
    <cellStyle name="40% - Accent6 6 3 2" xfId="3475" xr:uid="{00000000-0005-0000-0000-0000B3510000}"/>
    <cellStyle name="40% - Accent6 6 3 2 2" xfId="7544" xr:uid="{00000000-0005-0000-0000-0000B4510000}"/>
    <cellStyle name="40% - Accent6 6 3 2 2 2" xfId="13706" xr:uid="{00000000-0005-0000-0000-0000B5510000}"/>
    <cellStyle name="40% - Accent6 6 3 2 2 2 2" xfId="26948" xr:uid="{00000000-0005-0000-0000-0000B6510000}"/>
    <cellStyle name="40% - Accent6 6 3 2 2 3" xfId="22821" xr:uid="{00000000-0005-0000-0000-0000B7510000}"/>
    <cellStyle name="40% - Accent6 6 3 2 3" xfId="10499" xr:uid="{00000000-0005-0000-0000-0000B8510000}"/>
    <cellStyle name="40% - Accent6 6 3 2 3 2" xfId="24943" xr:uid="{00000000-0005-0000-0000-0000B9510000}"/>
    <cellStyle name="40% - Accent6 6 3 2 4" xfId="19175" xr:uid="{00000000-0005-0000-0000-0000BA510000}"/>
    <cellStyle name="40% - Accent6 6 3 3" xfId="6237" xr:uid="{00000000-0005-0000-0000-0000BB510000}"/>
    <cellStyle name="40% - Accent6 6 3 3 2" xfId="16438" xr:uid="{00000000-0005-0000-0000-0000BC510000}"/>
    <cellStyle name="40% - Accent6 6 3 3 2 2" xfId="29404" xr:uid="{00000000-0005-0000-0000-0000BD510000}"/>
    <cellStyle name="40% - Accent6 6 3 3 3" xfId="21659" xr:uid="{00000000-0005-0000-0000-0000BE510000}"/>
    <cellStyle name="40% - Accent6 6 3 4" xfId="4959" xr:uid="{00000000-0005-0000-0000-0000BF510000}"/>
    <cellStyle name="40% - Accent6 6 3 4 2" xfId="15326" xr:uid="{00000000-0005-0000-0000-0000C0510000}"/>
    <cellStyle name="40% - Accent6 6 3 4 2 2" xfId="28346" xr:uid="{00000000-0005-0000-0000-0000C1510000}"/>
    <cellStyle name="40% - Accent6 6 3 4 3" xfId="20497" xr:uid="{00000000-0005-0000-0000-0000C2510000}"/>
    <cellStyle name="40% - Accent6 6 3 5" xfId="8744" xr:uid="{00000000-0005-0000-0000-0000C3510000}"/>
    <cellStyle name="40% - Accent6 6 3 5 2" xfId="23819" xr:uid="{00000000-0005-0000-0000-0000C4510000}"/>
    <cellStyle name="40% - Accent6 6 3 6" xfId="18013" xr:uid="{00000000-0005-0000-0000-0000C5510000}"/>
    <cellStyle name="40% - Accent6 6 4" xfId="881" xr:uid="{00000000-0005-0000-0000-0000C6510000}"/>
    <cellStyle name="40% - Accent6 6 4 2" xfId="3476" xr:uid="{00000000-0005-0000-0000-0000C7510000}"/>
    <cellStyle name="40% - Accent6 6 4 2 2" xfId="7545" xr:uid="{00000000-0005-0000-0000-0000C8510000}"/>
    <cellStyle name="40% - Accent6 6 4 2 2 2" xfId="17063" xr:uid="{00000000-0005-0000-0000-0000C9510000}"/>
    <cellStyle name="40% - Accent6 6 4 2 2 2 2" xfId="30003" xr:uid="{00000000-0005-0000-0000-0000CA510000}"/>
    <cellStyle name="40% - Accent6 6 4 2 2 3" xfId="22822" xr:uid="{00000000-0005-0000-0000-0000CB510000}"/>
    <cellStyle name="40% - Accent6 6 4 2 3" xfId="8970" xr:uid="{00000000-0005-0000-0000-0000CC510000}"/>
    <cellStyle name="40% - Accent6 6 4 2 3 2" xfId="23979" xr:uid="{00000000-0005-0000-0000-0000CD510000}"/>
    <cellStyle name="40% - Accent6 6 4 2 4" xfId="19176" xr:uid="{00000000-0005-0000-0000-0000CE510000}"/>
    <cellStyle name="40% - Accent6 6 4 3" xfId="6238" xr:uid="{00000000-0005-0000-0000-0000CF510000}"/>
    <cellStyle name="40% - Accent6 6 4 3 2" xfId="16439" xr:uid="{00000000-0005-0000-0000-0000D0510000}"/>
    <cellStyle name="40% - Accent6 6 4 3 2 2" xfId="29405" xr:uid="{00000000-0005-0000-0000-0000D1510000}"/>
    <cellStyle name="40% - Accent6 6 4 3 3" xfId="10790" xr:uid="{00000000-0005-0000-0000-0000D2510000}"/>
    <cellStyle name="40% - Accent6 6 4 3 3 2" xfId="25112" xr:uid="{00000000-0005-0000-0000-0000D3510000}"/>
    <cellStyle name="40% - Accent6 6 4 3 4" xfId="21660" xr:uid="{00000000-0005-0000-0000-0000D4510000}"/>
    <cellStyle name="40% - Accent6 6 4 4" xfId="4960" xr:uid="{00000000-0005-0000-0000-0000D5510000}"/>
    <cellStyle name="40% - Accent6 6 4 4 2" xfId="15327" xr:uid="{00000000-0005-0000-0000-0000D6510000}"/>
    <cellStyle name="40% - Accent6 6 4 4 2 2" xfId="28347" xr:uid="{00000000-0005-0000-0000-0000D7510000}"/>
    <cellStyle name="40% - Accent6 6 4 4 3" xfId="20498" xr:uid="{00000000-0005-0000-0000-0000D8510000}"/>
    <cellStyle name="40% - Accent6 6 4 5" xfId="8818" xr:uid="{00000000-0005-0000-0000-0000D9510000}"/>
    <cellStyle name="40% - Accent6 6 4 6" xfId="18014" xr:uid="{00000000-0005-0000-0000-0000DA510000}"/>
    <cellStyle name="40% - Accent6 6 5" xfId="882" xr:uid="{00000000-0005-0000-0000-0000DB510000}"/>
    <cellStyle name="40% - Accent6 6 5 2" xfId="3477" xr:uid="{00000000-0005-0000-0000-0000DC510000}"/>
    <cellStyle name="40% - Accent6 6 5 2 2" xfId="7546" xr:uid="{00000000-0005-0000-0000-0000DD510000}"/>
    <cellStyle name="40% - Accent6 6 5 2 2 2" xfId="13707" xr:uid="{00000000-0005-0000-0000-0000DE510000}"/>
    <cellStyle name="40% - Accent6 6 5 2 2 2 2" xfId="26949" xr:uid="{00000000-0005-0000-0000-0000DF510000}"/>
    <cellStyle name="40% - Accent6 6 5 2 2 3" xfId="22823" xr:uid="{00000000-0005-0000-0000-0000E0510000}"/>
    <cellStyle name="40% - Accent6 6 5 2 3" xfId="10967" xr:uid="{00000000-0005-0000-0000-0000E1510000}"/>
    <cellStyle name="40% - Accent6 6 5 2 3 2" xfId="25284" xr:uid="{00000000-0005-0000-0000-0000E2510000}"/>
    <cellStyle name="40% - Accent6 6 5 2 4" xfId="19177" xr:uid="{00000000-0005-0000-0000-0000E3510000}"/>
    <cellStyle name="40% - Accent6 6 5 3" xfId="6239" xr:uid="{00000000-0005-0000-0000-0000E4510000}"/>
    <cellStyle name="40% - Accent6 6 5 3 2" xfId="16440" xr:uid="{00000000-0005-0000-0000-0000E5510000}"/>
    <cellStyle name="40% - Accent6 6 5 3 2 2" xfId="29406" xr:uid="{00000000-0005-0000-0000-0000E6510000}"/>
    <cellStyle name="40% - Accent6 6 5 3 3" xfId="21661" xr:uid="{00000000-0005-0000-0000-0000E7510000}"/>
    <cellStyle name="40% - Accent6 6 5 4" xfId="4961" xr:uid="{00000000-0005-0000-0000-0000E8510000}"/>
    <cellStyle name="40% - Accent6 6 5 4 2" xfId="15328" xr:uid="{00000000-0005-0000-0000-0000E9510000}"/>
    <cellStyle name="40% - Accent6 6 5 4 2 2" xfId="28348" xr:uid="{00000000-0005-0000-0000-0000EA510000}"/>
    <cellStyle name="40% - Accent6 6 5 4 3" xfId="20499" xr:uid="{00000000-0005-0000-0000-0000EB510000}"/>
    <cellStyle name="40% - Accent6 6 5 5" xfId="9316" xr:uid="{00000000-0005-0000-0000-0000EC510000}"/>
    <cellStyle name="40% - Accent6 6 5 5 2" xfId="24156" xr:uid="{00000000-0005-0000-0000-0000ED510000}"/>
    <cellStyle name="40% - Accent6 6 5 6" xfId="18015" xr:uid="{00000000-0005-0000-0000-0000EE510000}"/>
    <cellStyle name="40% - Accent6 6 6" xfId="883" xr:uid="{00000000-0005-0000-0000-0000EF510000}"/>
    <cellStyle name="40% - Accent6 6 6 2" xfId="3478" xr:uid="{00000000-0005-0000-0000-0000F0510000}"/>
    <cellStyle name="40% - Accent6 6 6 2 2" xfId="7547" xr:uid="{00000000-0005-0000-0000-0000F1510000}"/>
    <cellStyle name="40% - Accent6 6 6 2 2 2" xfId="13708" xr:uid="{00000000-0005-0000-0000-0000F2510000}"/>
    <cellStyle name="40% - Accent6 6 6 2 2 2 2" xfId="26950" xr:uid="{00000000-0005-0000-0000-0000F3510000}"/>
    <cellStyle name="40% - Accent6 6 6 2 2 3" xfId="22824" xr:uid="{00000000-0005-0000-0000-0000F4510000}"/>
    <cellStyle name="40% - Accent6 6 6 2 3" xfId="11142" xr:uid="{00000000-0005-0000-0000-0000F5510000}"/>
    <cellStyle name="40% - Accent6 6 6 2 3 2" xfId="25456" xr:uid="{00000000-0005-0000-0000-0000F6510000}"/>
    <cellStyle name="40% - Accent6 6 6 2 4" xfId="19178" xr:uid="{00000000-0005-0000-0000-0000F7510000}"/>
    <cellStyle name="40% - Accent6 6 6 3" xfId="6240" xr:uid="{00000000-0005-0000-0000-0000F8510000}"/>
    <cellStyle name="40% - Accent6 6 6 3 2" xfId="16441" xr:uid="{00000000-0005-0000-0000-0000F9510000}"/>
    <cellStyle name="40% - Accent6 6 6 3 2 2" xfId="29407" xr:uid="{00000000-0005-0000-0000-0000FA510000}"/>
    <cellStyle name="40% - Accent6 6 6 3 3" xfId="21662" xr:uid="{00000000-0005-0000-0000-0000FB510000}"/>
    <cellStyle name="40% - Accent6 6 6 4" xfId="4962" xr:uid="{00000000-0005-0000-0000-0000FC510000}"/>
    <cellStyle name="40% - Accent6 6 6 4 2" xfId="15329" xr:uid="{00000000-0005-0000-0000-0000FD510000}"/>
    <cellStyle name="40% - Accent6 6 6 4 2 2" xfId="28349" xr:uid="{00000000-0005-0000-0000-0000FE510000}"/>
    <cellStyle name="40% - Accent6 6 6 4 3" xfId="20500" xr:uid="{00000000-0005-0000-0000-0000FF510000}"/>
    <cellStyle name="40% - Accent6 6 6 5" xfId="9491" xr:uid="{00000000-0005-0000-0000-000000520000}"/>
    <cellStyle name="40% - Accent6 6 6 5 2" xfId="24331" xr:uid="{00000000-0005-0000-0000-000001520000}"/>
    <cellStyle name="40% - Accent6 6 6 6" xfId="18016" xr:uid="{00000000-0005-0000-0000-000002520000}"/>
    <cellStyle name="40% - Accent6 6 7" xfId="1941" xr:uid="{00000000-0005-0000-0000-000003520000}"/>
    <cellStyle name="40% - Accent6 6 7 2" xfId="3921" xr:uid="{00000000-0005-0000-0000-000004520000}"/>
    <cellStyle name="40% - Accent6 6 7 2 2" xfId="7931" xr:uid="{00000000-0005-0000-0000-000005520000}"/>
    <cellStyle name="40% - Accent6 6 7 2 2 2" xfId="14491" xr:uid="{00000000-0005-0000-0000-000006520000}"/>
    <cellStyle name="40% - Accent6 6 7 2 2 2 2" xfId="27562" xr:uid="{00000000-0005-0000-0000-000007520000}"/>
    <cellStyle name="40% - Accent6 6 7 2 2 3" xfId="23203" xr:uid="{00000000-0005-0000-0000-000008520000}"/>
    <cellStyle name="40% - Accent6 6 7 2 3" xfId="11316" xr:uid="{00000000-0005-0000-0000-000009520000}"/>
    <cellStyle name="40% - Accent6 6 7 2 3 2" xfId="25628" xr:uid="{00000000-0005-0000-0000-00000A520000}"/>
    <cellStyle name="40% - Accent6 6 7 2 4" xfId="19557" xr:uid="{00000000-0005-0000-0000-00000B520000}"/>
    <cellStyle name="40% - Accent6 6 7 3" xfId="6686" xr:uid="{00000000-0005-0000-0000-00000C520000}"/>
    <cellStyle name="40% - Accent6 6 7 3 2" xfId="16817" xr:uid="{00000000-0005-0000-0000-00000D520000}"/>
    <cellStyle name="40% - Accent6 6 7 3 2 2" xfId="29770" xr:uid="{00000000-0005-0000-0000-00000E520000}"/>
    <cellStyle name="40% - Accent6 6 7 3 3" xfId="22041" xr:uid="{00000000-0005-0000-0000-00000F520000}"/>
    <cellStyle name="40% - Accent6 6 7 4" xfId="5346" xr:uid="{00000000-0005-0000-0000-000010520000}"/>
    <cellStyle name="40% - Accent6 6 7 4 2" xfId="15686" xr:uid="{00000000-0005-0000-0000-000011520000}"/>
    <cellStyle name="40% - Accent6 6 7 4 2 2" xfId="28706" xr:uid="{00000000-0005-0000-0000-000012520000}"/>
    <cellStyle name="40% - Accent6 6 7 4 3" xfId="20879" xr:uid="{00000000-0005-0000-0000-000013520000}"/>
    <cellStyle name="40% - Accent6 6 7 5" xfId="9674" xr:uid="{00000000-0005-0000-0000-000014520000}"/>
    <cellStyle name="40% - Accent6 6 7 5 2" xfId="24508" xr:uid="{00000000-0005-0000-0000-000015520000}"/>
    <cellStyle name="40% - Accent6 6 7 6" xfId="18395" xr:uid="{00000000-0005-0000-0000-000016520000}"/>
    <cellStyle name="40% - Accent6 6 8" xfId="1938" xr:uid="{00000000-0005-0000-0000-000017520000}"/>
    <cellStyle name="40% - Accent6 6 8 2" xfId="12168" xr:uid="{00000000-0005-0000-0000-000018520000}"/>
    <cellStyle name="40% - Accent6 6 8 3" xfId="11494" xr:uid="{00000000-0005-0000-0000-000019520000}"/>
    <cellStyle name="40% - Accent6 6 8 3 2" xfId="25802" xr:uid="{00000000-0005-0000-0000-00001A520000}"/>
    <cellStyle name="40% - Accent6 6 9" xfId="3473" xr:uid="{00000000-0005-0000-0000-00001B520000}"/>
    <cellStyle name="40% - Accent6 6 9 2" xfId="7542" xr:uid="{00000000-0005-0000-0000-00001C520000}"/>
    <cellStyle name="40% - Accent6 6 9 2 2" xfId="14387" xr:uid="{00000000-0005-0000-0000-00001D520000}"/>
    <cellStyle name="40% - Accent6 6 9 2 2 2" xfId="27467" xr:uid="{00000000-0005-0000-0000-00001E520000}"/>
    <cellStyle name="40% - Accent6 6 9 2 3" xfId="22819" xr:uid="{00000000-0005-0000-0000-00001F520000}"/>
    <cellStyle name="40% - Accent6 6 9 3" xfId="11672" xr:uid="{00000000-0005-0000-0000-000020520000}"/>
    <cellStyle name="40% - Accent6 6 9 3 2" xfId="25979" xr:uid="{00000000-0005-0000-0000-000021520000}"/>
    <cellStyle name="40% - Accent6 6 9 4" xfId="19173" xr:uid="{00000000-0005-0000-0000-000022520000}"/>
    <cellStyle name="40% - Accent6 7" xfId="884" xr:uid="{00000000-0005-0000-0000-000023520000}"/>
    <cellStyle name="40% - Accent6 7 10" xfId="4162" xr:uid="{00000000-0005-0000-0000-000024520000}"/>
    <cellStyle name="40% - Accent6 7 10 2" xfId="8122" xr:uid="{00000000-0005-0000-0000-000025520000}"/>
    <cellStyle name="40% - Accent6 7 10 2 2" xfId="12910" xr:uid="{00000000-0005-0000-0000-000026520000}"/>
    <cellStyle name="40% - Accent6 7 10 2 2 2" xfId="26433" xr:uid="{00000000-0005-0000-0000-000027520000}"/>
    <cellStyle name="40% - Accent6 7 10 2 3" xfId="23366" xr:uid="{00000000-0005-0000-0000-000028520000}"/>
    <cellStyle name="40% - Accent6 7 10 3" xfId="9907" xr:uid="{00000000-0005-0000-0000-000029520000}"/>
    <cellStyle name="40% - Accent6 7 10 3 2" xfId="24641" xr:uid="{00000000-0005-0000-0000-00002A520000}"/>
    <cellStyle name="40% - Accent6 7 10 4" xfId="19720" xr:uid="{00000000-0005-0000-0000-00002B520000}"/>
    <cellStyle name="40% - Accent6 7 11" xfId="6241" xr:uid="{00000000-0005-0000-0000-00002C520000}"/>
    <cellStyle name="40% - Accent6 7 11 2" xfId="14097" xr:uid="{00000000-0005-0000-0000-00002D520000}"/>
    <cellStyle name="40% - Accent6 7 11 2 2" xfId="27271" xr:uid="{00000000-0005-0000-0000-00002E520000}"/>
    <cellStyle name="40% - Accent6 7 11 3" xfId="21663" xr:uid="{00000000-0005-0000-0000-00002F520000}"/>
    <cellStyle name="40% - Accent6 7 12" xfId="4963" xr:uid="{00000000-0005-0000-0000-000030520000}"/>
    <cellStyle name="40% - Accent6 7 12 2" xfId="15330" xr:uid="{00000000-0005-0000-0000-000031520000}"/>
    <cellStyle name="40% - Accent6 7 12 2 2" xfId="28350" xr:uid="{00000000-0005-0000-0000-000032520000}"/>
    <cellStyle name="40% - Accent6 7 12 3" xfId="12515" xr:uid="{00000000-0005-0000-0000-000033520000}"/>
    <cellStyle name="40% - Accent6 7 12 3 2" xfId="26222" xr:uid="{00000000-0005-0000-0000-000034520000}"/>
    <cellStyle name="40% - Accent6 7 12 4" xfId="20501" xr:uid="{00000000-0005-0000-0000-000035520000}"/>
    <cellStyle name="40% - Accent6 7 13" xfId="8297" xr:uid="{00000000-0005-0000-0000-000036520000}"/>
    <cellStyle name="40% - Accent6 7 13 2" xfId="23499" xr:uid="{00000000-0005-0000-0000-000037520000}"/>
    <cellStyle name="40% - Accent6 7 14" xfId="18017" xr:uid="{00000000-0005-0000-0000-000038520000}"/>
    <cellStyle name="40% - Accent6 7 2" xfId="885" xr:uid="{00000000-0005-0000-0000-000039520000}"/>
    <cellStyle name="40% - Accent6 7 2 2" xfId="1944" xr:uid="{00000000-0005-0000-0000-00003A520000}"/>
    <cellStyle name="40% - Accent6 7 2 2 2" xfId="3922" xr:uid="{00000000-0005-0000-0000-00003B520000}"/>
    <cellStyle name="40% - Accent6 7 2 2 2 2" xfId="7932" xr:uid="{00000000-0005-0000-0000-00003C520000}"/>
    <cellStyle name="40% - Accent6 7 2 2 2 2 2" xfId="17210" xr:uid="{00000000-0005-0000-0000-00003D520000}"/>
    <cellStyle name="40% - Accent6 7 2 2 2 2 2 2" xfId="30148" xr:uid="{00000000-0005-0000-0000-00003E520000}"/>
    <cellStyle name="40% - Accent6 7 2 2 2 2 3" xfId="23204" xr:uid="{00000000-0005-0000-0000-00003F520000}"/>
    <cellStyle name="40% - Accent6 7 2 2 2 3" xfId="11791" xr:uid="{00000000-0005-0000-0000-000040520000}"/>
    <cellStyle name="40% - Accent6 7 2 2 2 3 2" xfId="26087" xr:uid="{00000000-0005-0000-0000-000041520000}"/>
    <cellStyle name="40% - Accent6 7 2 2 2 4" xfId="19558" xr:uid="{00000000-0005-0000-0000-000042520000}"/>
    <cellStyle name="40% - Accent6 7 2 2 3" xfId="6687" xr:uid="{00000000-0005-0000-0000-000043520000}"/>
    <cellStyle name="40% - Accent6 7 2 2 3 2" xfId="16818" xr:uid="{00000000-0005-0000-0000-000044520000}"/>
    <cellStyle name="40% - Accent6 7 2 2 3 2 2" xfId="29771" xr:uid="{00000000-0005-0000-0000-000045520000}"/>
    <cellStyle name="40% - Accent6 7 2 2 3 3" xfId="22042" xr:uid="{00000000-0005-0000-0000-000046520000}"/>
    <cellStyle name="40% - Accent6 7 2 2 4" xfId="5347" xr:uid="{00000000-0005-0000-0000-000047520000}"/>
    <cellStyle name="40% - Accent6 7 2 2 4 2" xfId="15687" xr:uid="{00000000-0005-0000-0000-000048520000}"/>
    <cellStyle name="40% - Accent6 7 2 2 4 2 2" xfId="28707" xr:uid="{00000000-0005-0000-0000-000049520000}"/>
    <cellStyle name="40% - Accent6 7 2 2 4 3" xfId="20880" xr:uid="{00000000-0005-0000-0000-00004A520000}"/>
    <cellStyle name="40% - Accent6 7 2 2 5" xfId="9079" xr:uid="{00000000-0005-0000-0000-00004B520000}"/>
    <cellStyle name="40% - Accent6 7 2 2 6" xfId="18396" xr:uid="{00000000-0005-0000-0000-00004C520000}"/>
    <cellStyle name="40% - Accent6 7 2 3" xfId="1943" xr:uid="{00000000-0005-0000-0000-00004D520000}"/>
    <cellStyle name="40% - Accent6 7 2 3 2" xfId="12171" xr:uid="{00000000-0005-0000-0000-00004E520000}"/>
    <cellStyle name="40% - Accent6 7 2 3 3" xfId="10315" xr:uid="{00000000-0005-0000-0000-00004F520000}"/>
    <cellStyle name="40% - Accent6 7 2 3 3 2" xfId="24770" xr:uid="{00000000-0005-0000-0000-000050520000}"/>
    <cellStyle name="40% - Accent6 7 2 4" xfId="3480" xr:uid="{00000000-0005-0000-0000-000051520000}"/>
    <cellStyle name="40% - Accent6 7 2 4 2" xfId="7549" xr:uid="{00000000-0005-0000-0000-000052520000}"/>
    <cellStyle name="40% - Accent6 7 2 4 2 2" xfId="17064" xr:uid="{00000000-0005-0000-0000-000053520000}"/>
    <cellStyle name="40% - Accent6 7 2 4 2 2 2" xfId="30004" xr:uid="{00000000-0005-0000-0000-000054520000}"/>
    <cellStyle name="40% - Accent6 7 2 4 2 3" xfId="22826" xr:uid="{00000000-0005-0000-0000-000055520000}"/>
    <cellStyle name="40% - Accent6 7 2 4 3" xfId="14390" xr:uid="{00000000-0005-0000-0000-000056520000}"/>
    <cellStyle name="40% - Accent6 7 2 4 3 2" xfId="27470" xr:uid="{00000000-0005-0000-0000-000057520000}"/>
    <cellStyle name="40% - Accent6 7 2 4 4" xfId="19180" xr:uid="{00000000-0005-0000-0000-000058520000}"/>
    <cellStyle name="40% - Accent6 7 2 5" xfId="6242" xr:uid="{00000000-0005-0000-0000-000059520000}"/>
    <cellStyle name="40% - Accent6 7 2 5 2" xfId="16442" xr:uid="{00000000-0005-0000-0000-00005A520000}"/>
    <cellStyle name="40% - Accent6 7 2 5 2 2" xfId="29408" xr:uid="{00000000-0005-0000-0000-00005B520000}"/>
    <cellStyle name="40% - Accent6 7 2 5 3" xfId="21664" xr:uid="{00000000-0005-0000-0000-00005C520000}"/>
    <cellStyle name="40% - Accent6 7 2 6" xfId="4964" xr:uid="{00000000-0005-0000-0000-00005D520000}"/>
    <cellStyle name="40% - Accent6 7 2 6 2" xfId="15331" xr:uid="{00000000-0005-0000-0000-00005E520000}"/>
    <cellStyle name="40% - Accent6 7 2 6 2 2" xfId="28351" xr:uid="{00000000-0005-0000-0000-00005F520000}"/>
    <cellStyle name="40% - Accent6 7 2 6 3" xfId="20502" xr:uid="{00000000-0005-0000-0000-000060520000}"/>
    <cellStyle name="40% - Accent6 7 2 7" xfId="8438" xr:uid="{00000000-0005-0000-0000-000061520000}"/>
    <cellStyle name="40% - Accent6 7 2 7 2" xfId="23640" xr:uid="{00000000-0005-0000-0000-000062520000}"/>
    <cellStyle name="40% - Accent6 7 2 8" xfId="18018" xr:uid="{00000000-0005-0000-0000-000063520000}"/>
    <cellStyle name="40% - Accent6 7 3" xfId="886" xr:uid="{00000000-0005-0000-0000-000064520000}"/>
    <cellStyle name="40% - Accent6 7 3 2" xfId="3481" xr:uid="{00000000-0005-0000-0000-000065520000}"/>
    <cellStyle name="40% - Accent6 7 3 2 2" xfId="7550" xr:uid="{00000000-0005-0000-0000-000066520000}"/>
    <cellStyle name="40% - Accent6 7 3 2 2 2" xfId="13709" xr:uid="{00000000-0005-0000-0000-000067520000}"/>
    <cellStyle name="40% - Accent6 7 3 2 2 2 2" xfId="26951" xr:uid="{00000000-0005-0000-0000-000068520000}"/>
    <cellStyle name="40% - Accent6 7 3 2 2 3" xfId="22827" xr:uid="{00000000-0005-0000-0000-000069520000}"/>
    <cellStyle name="40% - Accent6 7 3 2 3" xfId="10500" xr:uid="{00000000-0005-0000-0000-00006A520000}"/>
    <cellStyle name="40% - Accent6 7 3 2 3 2" xfId="24944" xr:uid="{00000000-0005-0000-0000-00006B520000}"/>
    <cellStyle name="40% - Accent6 7 3 2 4" xfId="19181" xr:uid="{00000000-0005-0000-0000-00006C520000}"/>
    <cellStyle name="40% - Accent6 7 3 3" xfId="6243" xr:uid="{00000000-0005-0000-0000-00006D520000}"/>
    <cellStyle name="40% - Accent6 7 3 3 2" xfId="16443" xr:uid="{00000000-0005-0000-0000-00006E520000}"/>
    <cellStyle name="40% - Accent6 7 3 3 2 2" xfId="29409" xr:uid="{00000000-0005-0000-0000-00006F520000}"/>
    <cellStyle name="40% - Accent6 7 3 3 3" xfId="21665" xr:uid="{00000000-0005-0000-0000-000070520000}"/>
    <cellStyle name="40% - Accent6 7 3 4" xfId="4965" xr:uid="{00000000-0005-0000-0000-000071520000}"/>
    <cellStyle name="40% - Accent6 7 3 4 2" xfId="15332" xr:uid="{00000000-0005-0000-0000-000072520000}"/>
    <cellStyle name="40% - Accent6 7 3 4 2 2" xfId="28352" xr:uid="{00000000-0005-0000-0000-000073520000}"/>
    <cellStyle name="40% - Accent6 7 3 4 3" xfId="20503" xr:uid="{00000000-0005-0000-0000-000074520000}"/>
    <cellStyle name="40% - Accent6 7 3 5" xfId="8745" xr:uid="{00000000-0005-0000-0000-000075520000}"/>
    <cellStyle name="40% - Accent6 7 3 5 2" xfId="23820" xr:uid="{00000000-0005-0000-0000-000076520000}"/>
    <cellStyle name="40% - Accent6 7 3 6" xfId="18019" xr:uid="{00000000-0005-0000-0000-000077520000}"/>
    <cellStyle name="40% - Accent6 7 4" xfId="887" xr:uid="{00000000-0005-0000-0000-000078520000}"/>
    <cellStyle name="40% - Accent6 7 4 2" xfId="3482" xr:uid="{00000000-0005-0000-0000-000079520000}"/>
    <cellStyle name="40% - Accent6 7 4 2 2" xfId="7551" xr:uid="{00000000-0005-0000-0000-00007A520000}"/>
    <cellStyle name="40% - Accent6 7 4 2 2 2" xfId="17065" xr:uid="{00000000-0005-0000-0000-00007B520000}"/>
    <cellStyle name="40% - Accent6 7 4 2 2 2 2" xfId="30005" xr:uid="{00000000-0005-0000-0000-00007C520000}"/>
    <cellStyle name="40% - Accent6 7 4 2 2 3" xfId="22828" xr:uid="{00000000-0005-0000-0000-00007D520000}"/>
    <cellStyle name="40% - Accent6 7 4 2 3" xfId="8971" xr:uid="{00000000-0005-0000-0000-00007E520000}"/>
    <cellStyle name="40% - Accent6 7 4 2 3 2" xfId="23980" xr:uid="{00000000-0005-0000-0000-00007F520000}"/>
    <cellStyle name="40% - Accent6 7 4 2 4" xfId="19182" xr:uid="{00000000-0005-0000-0000-000080520000}"/>
    <cellStyle name="40% - Accent6 7 4 3" xfId="6244" xr:uid="{00000000-0005-0000-0000-000081520000}"/>
    <cellStyle name="40% - Accent6 7 4 3 2" xfId="16444" xr:uid="{00000000-0005-0000-0000-000082520000}"/>
    <cellStyle name="40% - Accent6 7 4 3 2 2" xfId="29410" xr:uid="{00000000-0005-0000-0000-000083520000}"/>
    <cellStyle name="40% - Accent6 7 4 3 3" xfId="10791" xr:uid="{00000000-0005-0000-0000-000084520000}"/>
    <cellStyle name="40% - Accent6 7 4 3 3 2" xfId="25113" xr:uid="{00000000-0005-0000-0000-000085520000}"/>
    <cellStyle name="40% - Accent6 7 4 3 4" xfId="21666" xr:uid="{00000000-0005-0000-0000-000086520000}"/>
    <cellStyle name="40% - Accent6 7 4 4" xfId="4966" xr:uid="{00000000-0005-0000-0000-000087520000}"/>
    <cellStyle name="40% - Accent6 7 4 4 2" xfId="15333" xr:uid="{00000000-0005-0000-0000-000088520000}"/>
    <cellStyle name="40% - Accent6 7 4 4 2 2" xfId="28353" xr:uid="{00000000-0005-0000-0000-000089520000}"/>
    <cellStyle name="40% - Accent6 7 4 4 3" xfId="20504" xr:uid="{00000000-0005-0000-0000-00008A520000}"/>
    <cellStyle name="40% - Accent6 7 4 5" xfId="8839" xr:uid="{00000000-0005-0000-0000-00008B520000}"/>
    <cellStyle name="40% - Accent6 7 4 6" xfId="18020" xr:uid="{00000000-0005-0000-0000-00008C520000}"/>
    <cellStyle name="40% - Accent6 7 5" xfId="888" xr:uid="{00000000-0005-0000-0000-00008D520000}"/>
    <cellStyle name="40% - Accent6 7 5 2" xfId="3483" xr:uid="{00000000-0005-0000-0000-00008E520000}"/>
    <cellStyle name="40% - Accent6 7 5 2 2" xfId="7552" xr:uid="{00000000-0005-0000-0000-00008F520000}"/>
    <cellStyle name="40% - Accent6 7 5 2 2 2" xfId="13710" xr:uid="{00000000-0005-0000-0000-000090520000}"/>
    <cellStyle name="40% - Accent6 7 5 2 2 2 2" xfId="26952" xr:uid="{00000000-0005-0000-0000-000091520000}"/>
    <cellStyle name="40% - Accent6 7 5 2 2 3" xfId="22829" xr:uid="{00000000-0005-0000-0000-000092520000}"/>
    <cellStyle name="40% - Accent6 7 5 2 3" xfId="10968" xr:uid="{00000000-0005-0000-0000-000093520000}"/>
    <cellStyle name="40% - Accent6 7 5 2 3 2" xfId="25285" xr:uid="{00000000-0005-0000-0000-000094520000}"/>
    <cellStyle name="40% - Accent6 7 5 2 4" xfId="19183" xr:uid="{00000000-0005-0000-0000-000095520000}"/>
    <cellStyle name="40% - Accent6 7 5 3" xfId="6245" xr:uid="{00000000-0005-0000-0000-000096520000}"/>
    <cellStyle name="40% - Accent6 7 5 3 2" xfId="16445" xr:uid="{00000000-0005-0000-0000-000097520000}"/>
    <cellStyle name="40% - Accent6 7 5 3 2 2" xfId="29411" xr:uid="{00000000-0005-0000-0000-000098520000}"/>
    <cellStyle name="40% - Accent6 7 5 3 3" xfId="21667" xr:uid="{00000000-0005-0000-0000-000099520000}"/>
    <cellStyle name="40% - Accent6 7 5 4" xfId="4967" xr:uid="{00000000-0005-0000-0000-00009A520000}"/>
    <cellStyle name="40% - Accent6 7 5 4 2" xfId="15334" xr:uid="{00000000-0005-0000-0000-00009B520000}"/>
    <cellStyle name="40% - Accent6 7 5 4 2 2" xfId="28354" xr:uid="{00000000-0005-0000-0000-00009C520000}"/>
    <cellStyle name="40% - Accent6 7 5 4 3" xfId="20505" xr:uid="{00000000-0005-0000-0000-00009D520000}"/>
    <cellStyle name="40% - Accent6 7 5 5" xfId="9317" xr:uid="{00000000-0005-0000-0000-00009E520000}"/>
    <cellStyle name="40% - Accent6 7 5 5 2" xfId="24157" xr:uid="{00000000-0005-0000-0000-00009F520000}"/>
    <cellStyle name="40% - Accent6 7 5 6" xfId="18021" xr:uid="{00000000-0005-0000-0000-0000A0520000}"/>
    <cellStyle name="40% - Accent6 7 6" xfId="889" xr:uid="{00000000-0005-0000-0000-0000A1520000}"/>
    <cellStyle name="40% - Accent6 7 6 2" xfId="3484" xr:uid="{00000000-0005-0000-0000-0000A2520000}"/>
    <cellStyle name="40% - Accent6 7 6 2 2" xfId="7553" xr:uid="{00000000-0005-0000-0000-0000A3520000}"/>
    <cellStyle name="40% - Accent6 7 6 2 2 2" xfId="13711" xr:uid="{00000000-0005-0000-0000-0000A4520000}"/>
    <cellStyle name="40% - Accent6 7 6 2 2 2 2" xfId="26953" xr:uid="{00000000-0005-0000-0000-0000A5520000}"/>
    <cellStyle name="40% - Accent6 7 6 2 2 3" xfId="22830" xr:uid="{00000000-0005-0000-0000-0000A6520000}"/>
    <cellStyle name="40% - Accent6 7 6 2 3" xfId="11143" xr:uid="{00000000-0005-0000-0000-0000A7520000}"/>
    <cellStyle name="40% - Accent6 7 6 2 3 2" xfId="25457" xr:uid="{00000000-0005-0000-0000-0000A8520000}"/>
    <cellStyle name="40% - Accent6 7 6 2 4" xfId="19184" xr:uid="{00000000-0005-0000-0000-0000A9520000}"/>
    <cellStyle name="40% - Accent6 7 6 3" xfId="6246" xr:uid="{00000000-0005-0000-0000-0000AA520000}"/>
    <cellStyle name="40% - Accent6 7 6 3 2" xfId="16446" xr:uid="{00000000-0005-0000-0000-0000AB520000}"/>
    <cellStyle name="40% - Accent6 7 6 3 2 2" xfId="29412" xr:uid="{00000000-0005-0000-0000-0000AC520000}"/>
    <cellStyle name="40% - Accent6 7 6 3 3" xfId="21668" xr:uid="{00000000-0005-0000-0000-0000AD520000}"/>
    <cellStyle name="40% - Accent6 7 6 4" xfId="4968" xr:uid="{00000000-0005-0000-0000-0000AE520000}"/>
    <cellStyle name="40% - Accent6 7 6 4 2" xfId="15335" xr:uid="{00000000-0005-0000-0000-0000AF520000}"/>
    <cellStyle name="40% - Accent6 7 6 4 2 2" xfId="28355" xr:uid="{00000000-0005-0000-0000-0000B0520000}"/>
    <cellStyle name="40% - Accent6 7 6 4 3" xfId="20506" xr:uid="{00000000-0005-0000-0000-0000B1520000}"/>
    <cellStyle name="40% - Accent6 7 6 5" xfId="9492" xr:uid="{00000000-0005-0000-0000-0000B2520000}"/>
    <cellStyle name="40% - Accent6 7 6 5 2" xfId="24332" xr:uid="{00000000-0005-0000-0000-0000B3520000}"/>
    <cellStyle name="40% - Accent6 7 6 6" xfId="18022" xr:uid="{00000000-0005-0000-0000-0000B4520000}"/>
    <cellStyle name="40% - Accent6 7 7" xfId="1945" xr:uid="{00000000-0005-0000-0000-0000B5520000}"/>
    <cellStyle name="40% - Accent6 7 7 2" xfId="3923" xr:uid="{00000000-0005-0000-0000-0000B6520000}"/>
    <cellStyle name="40% - Accent6 7 7 2 2" xfId="7933" xr:uid="{00000000-0005-0000-0000-0000B7520000}"/>
    <cellStyle name="40% - Accent6 7 7 2 2 2" xfId="14492" xr:uid="{00000000-0005-0000-0000-0000B8520000}"/>
    <cellStyle name="40% - Accent6 7 7 2 2 2 2" xfId="27563" xr:uid="{00000000-0005-0000-0000-0000B9520000}"/>
    <cellStyle name="40% - Accent6 7 7 2 2 3" xfId="23205" xr:uid="{00000000-0005-0000-0000-0000BA520000}"/>
    <cellStyle name="40% - Accent6 7 7 2 3" xfId="11317" xr:uid="{00000000-0005-0000-0000-0000BB520000}"/>
    <cellStyle name="40% - Accent6 7 7 2 3 2" xfId="25629" xr:uid="{00000000-0005-0000-0000-0000BC520000}"/>
    <cellStyle name="40% - Accent6 7 7 2 4" xfId="19559" xr:uid="{00000000-0005-0000-0000-0000BD520000}"/>
    <cellStyle name="40% - Accent6 7 7 3" xfId="6688" xr:uid="{00000000-0005-0000-0000-0000BE520000}"/>
    <cellStyle name="40% - Accent6 7 7 3 2" xfId="16819" xr:uid="{00000000-0005-0000-0000-0000BF520000}"/>
    <cellStyle name="40% - Accent6 7 7 3 2 2" xfId="29772" xr:uid="{00000000-0005-0000-0000-0000C0520000}"/>
    <cellStyle name="40% - Accent6 7 7 3 3" xfId="22043" xr:uid="{00000000-0005-0000-0000-0000C1520000}"/>
    <cellStyle name="40% - Accent6 7 7 4" xfId="5348" xr:uid="{00000000-0005-0000-0000-0000C2520000}"/>
    <cellStyle name="40% - Accent6 7 7 4 2" xfId="15688" xr:uid="{00000000-0005-0000-0000-0000C3520000}"/>
    <cellStyle name="40% - Accent6 7 7 4 2 2" xfId="28708" xr:uid="{00000000-0005-0000-0000-0000C4520000}"/>
    <cellStyle name="40% - Accent6 7 7 4 3" xfId="20881" xr:uid="{00000000-0005-0000-0000-0000C5520000}"/>
    <cellStyle name="40% - Accent6 7 7 5" xfId="9675" xr:uid="{00000000-0005-0000-0000-0000C6520000}"/>
    <cellStyle name="40% - Accent6 7 7 5 2" xfId="24509" xr:uid="{00000000-0005-0000-0000-0000C7520000}"/>
    <cellStyle name="40% - Accent6 7 7 6" xfId="18397" xr:uid="{00000000-0005-0000-0000-0000C8520000}"/>
    <cellStyle name="40% - Accent6 7 8" xfId="1942" xr:uid="{00000000-0005-0000-0000-0000C9520000}"/>
    <cellStyle name="40% - Accent6 7 8 2" xfId="12170" xr:uid="{00000000-0005-0000-0000-0000CA520000}"/>
    <cellStyle name="40% - Accent6 7 8 3" xfId="11495" xr:uid="{00000000-0005-0000-0000-0000CB520000}"/>
    <cellStyle name="40% - Accent6 7 8 3 2" xfId="25803" xr:uid="{00000000-0005-0000-0000-0000CC520000}"/>
    <cellStyle name="40% - Accent6 7 9" xfId="3479" xr:uid="{00000000-0005-0000-0000-0000CD520000}"/>
    <cellStyle name="40% - Accent6 7 9 2" xfId="7548" xr:uid="{00000000-0005-0000-0000-0000CE520000}"/>
    <cellStyle name="40% - Accent6 7 9 2 2" xfId="14389" xr:uid="{00000000-0005-0000-0000-0000CF520000}"/>
    <cellStyle name="40% - Accent6 7 9 2 2 2" xfId="27469" xr:uid="{00000000-0005-0000-0000-0000D0520000}"/>
    <cellStyle name="40% - Accent6 7 9 2 3" xfId="22825" xr:uid="{00000000-0005-0000-0000-0000D1520000}"/>
    <cellStyle name="40% - Accent6 7 9 3" xfId="11673" xr:uid="{00000000-0005-0000-0000-0000D2520000}"/>
    <cellStyle name="40% - Accent6 7 9 3 2" xfId="25980" xr:uid="{00000000-0005-0000-0000-0000D3520000}"/>
    <cellStyle name="40% - Accent6 7 9 4" xfId="19179" xr:uid="{00000000-0005-0000-0000-0000D4520000}"/>
    <cellStyle name="40% - Accent6 8" xfId="890" xr:uid="{00000000-0005-0000-0000-0000D5520000}"/>
    <cellStyle name="40% - Accent6 8 10" xfId="4163" xr:uid="{00000000-0005-0000-0000-0000D6520000}"/>
    <cellStyle name="40% - Accent6 8 10 2" xfId="8123" xr:uid="{00000000-0005-0000-0000-0000D7520000}"/>
    <cellStyle name="40% - Accent6 8 10 2 2" xfId="12911" xr:uid="{00000000-0005-0000-0000-0000D8520000}"/>
    <cellStyle name="40% - Accent6 8 10 2 2 2" xfId="26434" xr:uid="{00000000-0005-0000-0000-0000D9520000}"/>
    <cellStyle name="40% - Accent6 8 10 2 3" xfId="23367" xr:uid="{00000000-0005-0000-0000-0000DA520000}"/>
    <cellStyle name="40% - Accent6 8 10 3" xfId="9908" xr:uid="{00000000-0005-0000-0000-0000DB520000}"/>
    <cellStyle name="40% - Accent6 8 10 3 2" xfId="24642" xr:uid="{00000000-0005-0000-0000-0000DC520000}"/>
    <cellStyle name="40% - Accent6 8 10 4" xfId="19721" xr:uid="{00000000-0005-0000-0000-0000DD520000}"/>
    <cellStyle name="40% - Accent6 8 11" xfId="6247" xr:uid="{00000000-0005-0000-0000-0000DE520000}"/>
    <cellStyle name="40% - Accent6 8 11 2" xfId="14098" xr:uid="{00000000-0005-0000-0000-0000DF520000}"/>
    <cellStyle name="40% - Accent6 8 11 2 2" xfId="27272" xr:uid="{00000000-0005-0000-0000-0000E0520000}"/>
    <cellStyle name="40% - Accent6 8 11 3" xfId="21669" xr:uid="{00000000-0005-0000-0000-0000E1520000}"/>
    <cellStyle name="40% - Accent6 8 12" xfId="4969" xr:uid="{00000000-0005-0000-0000-0000E2520000}"/>
    <cellStyle name="40% - Accent6 8 12 2" xfId="15336" xr:uid="{00000000-0005-0000-0000-0000E3520000}"/>
    <cellStyle name="40% - Accent6 8 12 2 2" xfId="28356" xr:uid="{00000000-0005-0000-0000-0000E4520000}"/>
    <cellStyle name="40% - Accent6 8 12 3" xfId="12516" xr:uid="{00000000-0005-0000-0000-0000E5520000}"/>
    <cellStyle name="40% - Accent6 8 12 3 2" xfId="26223" xr:uid="{00000000-0005-0000-0000-0000E6520000}"/>
    <cellStyle name="40% - Accent6 8 12 4" xfId="20507" xr:uid="{00000000-0005-0000-0000-0000E7520000}"/>
    <cellStyle name="40% - Accent6 8 13" xfId="8298" xr:uid="{00000000-0005-0000-0000-0000E8520000}"/>
    <cellStyle name="40% - Accent6 8 13 2" xfId="23500" xr:uid="{00000000-0005-0000-0000-0000E9520000}"/>
    <cellStyle name="40% - Accent6 8 14" xfId="18023" xr:uid="{00000000-0005-0000-0000-0000EA520000}"/>
    <cellStyle name="40% - Accent6 8 2" xfId="891" xr:uid="{00000000-0005-0000-0000-0000EB520000}"/>
    <cellStyle name="40% - Accent6 8 2 2" xfId="3486" xr:uid="{00000000-0005-0000-0000-0000EC520000}"/>
    <cellStyle name="40% - Accent6 8 2 2 2" xfId="7555" xr:uid="{00000000-0005-0000-0000-0000ED520000}"/>
    <cellStyle name="40% - Accent6 8 2 2 2 2" xfId="13712" xr:uid="{00000000-0005-0000-0000-0000EE520000}"/>
    <cellStyle name="40% - Accent6 8 2 2 2 2 2" xfId="26954" xr:uid="{00000000-0005-0000-0000-0000EF520000}"/>
    <cellStyle name="40% - Accent6 8 2 2 2 3" xfId="22832" xr:uid="{00000000-0005-0000-0000-0000F0520000}"/>
    <cellStyle name="40% - Accent6 8 2 2 3" xfId="10316" xr:uid="{00000000-0005-0000-0000-0000F1520000}"/>
    <cellStyle name="40% - Accent6 8 2 2 3 2" xfId="24771" xr:uid="{00000000-0005-0000-0000-0000F2520000}"/>
    <cellStyle name="40% - Accent6 8 2 2 4" xfId="19186" xr:uid="{00000000-0005-0000-0000-0000F3520000}"/>
    <cellStyle name="40% - Accent6 8 2 3" xfId="6248" xr:uid="{00000000-0005-0000-0000-0000F4520000}"/>
    <cellStyle name="40% - Accent6 8 2 3 2" xfId="16447" xr:uid="{00000000-0005-0000-0000-0000F5520000}"/>
    <cellStyle name="40% - Accent6 8 2 3 2 2" xfId="29413" xr:uid="{00000000-0005-0000-0000-0000F6520000}"/>
    <cellStyle name="40% - Accent6 8 2 3 3" xfId="21670" xr:uid="{00000000-0005-0000-0000-0000F7520000}"/>
    <cellStyle name="40% - Accent6 8 2 4" xfId="4970" xr:uid="{00000000-0005-0000-0000-0000F8520000}"/>
    <cellStyle name="40% - Accent6 8 2 4 2" xfId="15337" xr:uid="{00000000-0005-0000-0000-0000F9520000}"/>
    <cellStyle name="40% - Accent6 8 2 4 2 2" xfId="28357" xr:uid="{00000000-0005-0000-0000-0000FA520000}"/>
    <cellStyle name="40% - Accent6 8 2 4 3" xfId="20508" xr:uid="{00000000-0005-0000-0000-0000FB520000}"/>
    <cellStyle name="40% - Accent6 8 2 5" xfId="8439" xr:uid="{00000000-0005-0000-0000-0000FC520000}"/>
    <cellStyle name="40% - Accent6 8 2 5 2" xfId="23641" xr:uid="{00000000-0005-0000-0000-0000FD520000}"/>
    <cellStyle name="40% - Accent6 8 2 6" xfId="18024" xr:uid="{00000000-0005-0000-0000-0000FE520000}"/>
    <cellStyle name="40% - Accent6 8 3" xfId="892" xr:uid="{00000000-0005-0000-0000-0000FF520000}"/>
    <cellStyle name="40% - Accent6 8 3 2" xfId="3487" xr:uid="{00000000-0005-0000-0000-000000530000}"/>
    <cellStyle name="40% - Accent6 8 3 2 2" xfId="7556" xr:uid="{00000000-0005-0000-0000-000001530000}"/>
    <cellStyle name="40% - Accent6 8 3 2 2 2" xfId="13713" xr:uid="{00000000-0005-0000-0000-000002530000}"/>
    <cellStyle name="40% - Accent6 8 3 2 2 2 2" xfId="26955" xr:uid="{00000000-0005-0000-0000-000003530000}"/>
    <cellStyle name="40% - Accent6 8 3 2 2 3" xfId="22833" xr:uid="{00000000-0005-0000-0000-000004530000}"/>
    <cellStyle name="40% - Accent6 8 3 2 3" xfId="10501" xr:uid="{00000000-0005-0000-0000-000005530000}"/>
    <cellStyle name="40% - Accent6 8 3 2 3 2" xfId="24945" xr:uid="{00000000-0005-0000-0000-000006530000}"/>
    <cellStyle name="40% - Accent6 8 3 2 4" xfId="19187" xr:uid="{00000000-0005-0000-0000-000007530000}"/>
    <cellStyle name="40% - Accent6 8 3 3" xfId="6249" xr:uid="{00000000-0005-0000-0000-000008530000}"/>
    <cellStyle name="40% - Accent6 8 3 3 2" xfId="16448" xr:uid="{00000000-0005-0000-0000-000009530000}"/>
    <cellStyle name="40% - Accent6 8 3 3 2 2" xfId="29414" xr:uid="{00000000-0005-0000-0000-00000A530000}"/>
    <cellStyle name="40% - Accent6 8 3 3 3" xfId="21671" xr:uid="{00000000-0005-0000-0000-00000B530000}"/>
    <cellStyle name="40% - Accent6 8 3 4" xfId="4971" xr:uid="{00000000-0005-0000-0000-00000C530000}"/>
    <cellStyle name="40% - Accent6 8 3 4 2" xfId="15338" xr:uid="{00000000-0005-0000-0000-00000D530000}"/>
    <cellStyle name="40% - Accent6 8 3 4 2 2" xfId="28358" xr:uid="{00000000-0005-0000-0000-00000E530000}"/>
    <cellStyle name="40% - Accent6 8 3 4 3" xfId="20509" xr:uid="{00000000-0005-0000-0000-00000F530000}"/>
    <cellStyle name="40% - Accent6 8 3 5" xfId="8746" xr:uid="{00000000-0005-0000-0000-000010530000}"/>
    <cellStyle name="40% - Accent6 8 3 5 2" xfId="23821" xr:uid="{00000000-0005-0000-0000-000011530000}"/>
    <cellStyle name="40% - Accent6 8 3 6" xfId="18025" xr:uid="{00000000-0005-0000-0000-000012530000}"/>
    <cellStyle name="40% - Accent6 8 4" xfId="893" xr:uid="{00000000-0005-0000-0000-000013530000}"/>
    <cellStyle name="40% - Accent6 8 4 2" xfId="3488" xr:uid="{00000000-0005-0000-0000-000014530000}"/>
    <cellStyle name="40% - Accent6 8 4 2 2" xfId="7557" xr:uid="{00000000-0005-0000-0000-000015530000}"/>
    <cellStyle name="40% - Accent6 8 4 2 2 2" xfId="13714" xr:uid="{00000000-0005-0000-0000-000016530000}"/>
    <cellStyle name="40% - Accent6 8 4 2 2 2 2" xfId="26956" xr:uid="{00000000-0005-0000-0000-000017530000}"/>
    <cellStyle name="40% - Accent6 8 4 2 2 3" xfId="22834" xr:uid="{00000000-0005-0000-0000-000018530000}"/>
    <cellStyle name="40% - Accent6 8 4 2 3" xfId="10792" xr:uid="{00000000-0005-0000-0000-000019530000}"/>
    <cellStyle name="40% - Accent6 8 4 2 3 2" xfId="25114" xr:uid="{00000000-0005-0000-0000-00001A530000}"/>
    <cellStyle name="40% - Accent6 8 4 2 4" xfId="19188" xr:uid="{00000000-0005-0000-0000-00001B530000}"/>
    <cellStyle name="40% - Accent6 8 4 3" xfId="6250" xr:uid="{00000000-0005-0000-0000-00001C530000}"/>
    <cellStyle name="40% - Accent6 8 4 3 2" xfId="16449" xr:uid="{00000000-0005-0000-0000-00001D530000}"/>
    <cellStyle name="40% - Accent6 8 4 3 2 2" xfId="29415" xr:uid="{00000000-0005-0000-0000-00001E530000}"/>
    <cellStyle name="40% - Accent6 8 4 3 3" xfId="21672" xr:uid="{00000000-0005-0000-0000-00001F530000}"/>
    <cellStyle name="40% - Accent6 8 4 4" xfId="4972" xr:uid="{00000000-0005-0000-0000-000020530000}"/>
    <cellStyle name="40% - Accent6 8 4 4 2" xfId="15339" xr:uid="{00000000-0005-0000-0000-000021530000}"/>
    <cellStyle name="40% - Accent6 8 4 4 2 2" xfId="28359" xr:uid="{00000000-0005-0000-0000-000022530000}"/>
    <cellStyle name="40% - Accent6 8 4 4 3" xfId="20510" xr:uid="{00000000-0005-0000-0000-000023530000}"/>
    <cellStyle name="40% - Accent6 8 4 5" xfId="8972" xr:uid="{00000000-0005-0000-0000-000024530000}"/>
    <cellStyle name="40% - Accent6 8 4 5 2" xfId="23981" xr:uid="{00000000-0005-0000-0000-000025530000}"/>
    <cellStyle name="40% - Accent6 8 4 6" xfId="18026" xr:uid="{00000000-0005-0000-0000-000026530000}"/>
    <cellStyle name="40% - Accent6 8 5" xfId="894" xr:uid="{00000000-0005-0000-0000-000027530000}"/>
    <cellStyle name="40% - Accent6 8 5 2" xfId="3489" xr:uid="{00000000-0005-0000-0000-000028530000}"/>
    <cellStyle name="40% - Accent6 8 5 2 2" xfId="7558" xr:uid="{00000000-0005-0000-0000-000029530000}"/>
    <cellStyle name="40% - Accent6 8 5 2 2 2" xfId="17066" xr:uid="{00000000-0005-0000-0000-00002A530000}"/>
    <cellStyle name="40% - Accent6 8 5 2 2 2 2" xfId="30006" xr:uid="{00000000-0005-0000-0000-00002B530000}"/>
    <cellStyle name="40% - Accent6 8 5 2 2 3" xfId="22835" xr:uid="{00000000-0005-0000-0000-00002C530000}"/>
    <cellStyle name="40% - Accent6 8 5 2 3" xfId="9318" xr:uid="{00000000-0005-0000-0000-00002D530000}"/>
    <cellStyle name="40% - Accent6 8 5 2 3 2" xfId="24158" xr:uid="{00000000-0005-0000-0000-00002E530000}"/>
    <cellStyle name="40% - Accent6 8 5 2 4" xfId="19189" xr:uid="{00000000-0005-0000-0000-00002F530000}"/>
    <cellStyle name="40% - Accent6 8 5 3" xfId="6251" xr:uid="{00000000-0005-0000-0000-000030530000}"/>
    <cellStyle name="40% - Accent6 8 5 3 2" xfId="16450" xr:uid="{00000000-0005-0000-0000-000031530000}"/>
    <cellStyle name="40% - Accent6 8 5 3 2 2" xfId="29416" xr:uid="{00000000-0005-0000-0000-000032530000}"/>
    <cellStyle name="40% - Accent6 8 5 3 3" xfId="10969" xr:uid="{00000000-0005-0000-0000-000033530000}"/>
    <cellStyle name="40% - Accent6 8 5 3 3 2" xfId="25286" xr:uid="{00000000-0005-0000-0000-000034530000}"/>
    <cellStyle name="40% - Accent6 8 5 3 4" xfId="21673" xr:uid="{00000000-0005-0000-0000-000035530000}"/>
    <cellStyle name="40% - Accent6 8 5 4" xfId="4973" xr:uid="{00000000-0005-0000-0000-000036530000}"/>
    <cellStyle name="40% - Accent6 8 5 4 2" xfId="15340" xr:uid="{00000000-0005-0000-0000-000037530000}"/>
    <cellStyle name="40% - Accent6 8 5 4 2 2" xfId="28360" xr:uid="{00000000-0005-0000-0000-000038530000}"/>
    <cellStyle name="40% - Accent6 8 5 4 3" xfId="20511" xr:uid="{00000000-0005-0000-0000-000039530000}"/>
    <cellStyle name="40% - Accent6 8 5 5" xfId="9078" xr:uid="{00000000-0005-0000-0000-00003A530000}"/>
    <cellStyle name="40% - Accent6 8 5 6" xfId="18027" xr:uid="{00000000-0005-0000-0000-00003B530000}"/>
    <cellStyle name="40% - Accent6 8 6" xfId="895" xr:uid="{00000000-0005-0000-0000-00003C530000}"/>
    <cellStyle name="40% - Accent6 8 6 2" xfId="3490" xr:uid="{00000000-0005-0000-0000-00003D530000}"/>
    <cellStyle name="40% - Accent6 8 6 2 2" xfId="7559" xr:uid="{00000000-0005-0000-0000-00003E530000}"/>
    <cellStyle name="40% - Accent6 8 6 2 2 2" xfId="13715" xr:uid="{00000000-0005-0000-0000-00003F530000}"/>
    <cellStyle name="40% - Accent6 8 6 2 2 2 2" xfId="26957" xr:uid="{00000000-0005-0000-0000-000040530000}"/>
    <cellStyle name="40% - Accent6 8 6 2 2 3" xfId="22836" xr:uid="{00000000-0005-0000-0000-000041530000}"/>
    <cellStyle name="40% - Accent6 8 6 2 3" xfId="11144" xr:uid="{00000000-0005-0000-0000-000042530000}"/>
    <cellStyle name="40% - Accent6 8 6 2 3 2" xfId="25458" xr:uid="{00000000-0005-0000-0000-000043530000}"/>
    <cellStyle name="40% - Accent6 8 6 2 4" xfId="19190" xr:uid="{00000000-0005-0000-0000-000044530000}"/>
    <cellStyle name="40% - Accent6 8 6 3" xfId="6252" xr:uid="{00000000-0005-0000-0000-000045530000}"/>
    <cellStyle name="40% - Accent6 8 6 3 2" xfId="16451" xr:uid="{00000000-0005-0000-0000-000046530000}"/>
    <cellStyle name="40% - Accent6 8 6 3 2 2" xfId="29417" xr:uid="{00000000-0005-0000-0000-000047530000}"/>
    <cellStyle name="40% - Accent6 8 6 3 3" xfId="21674" xr:uid="{00000000-0005-0000-0000-000048530000}"/>
    <cellStyle name="40% - Accent6 8 6 4" xfId="4974" xr:uid="{00000000-0005-0000-0000-000049530000}"/>
    <cellStyle name="40% - Accent6 8 6 4 2" xfId="15341" xr:uid="{00000000-0005-0000-0000-00004A530000}"/>
    <cellStyle name="40% - Accent6 8 6 4 2 2" xfId="28361" xr:uid="{00000000-0005-0000-0000-00004B530000}"/>
    <cellStyle name="40% - Accent6 8 6 4 3" xfId="20512" xr:uid="{00000000-0005-0000-0000-00004C530000}"/>
    <cellStyle name="40% - Accent6 8 6 5" xfId="9493" xr:uid="{00000000-0005-0000-0000-00004D530000}"/>
    <cellStyle name="40% - Accent6 8 6 5 2" xfId="24333" xr:uid="{00000000-0005-0000-0000-00004E530000}"/>
    <cellStyle name="40% - Accent6 8 6 6" xfId="18028" xr:uid="{00000000-0005-0000-0000-00004F530000}"/>
    <cellStyle name="40% - Accent6 8 7" xfId="1947" xr:uid="{00000000-0005-0000-0000-000050530000}"/>
    <cellStyle name="40% - Accent6 8 7 2" xfId="3924" xr:uid="{00000000-0005-0000-0000-000051530000}"/>
    <cellStyle name="40% - Accent6 8 7 2 2" xfId="7934" xr:uid="{00000000-0005-0000-0000-000052530000}"/>
    <cellStyle name="40% - Accent6 8 7 2 2 2" xfId="14493" xr:uid="{00000000-0005-0000-0000-000053530000}"/>
    <cellStyle name="40% - Accent6 8 7 2 2 2 2" xfId="27564" xr:uid="{00000000-0005-0000-0000-000054530000}"/>
    <cellStyle name="40% - Accent6 8 7 2 2 3" xfId="23206" xr:uid="{00000000-0005-0000-0000-000055530000}"/>
    <cellStyle name="40% - Accent6 8 7 2 3" xfId="11318" xr:uid="{00000000-0005-0000-0000-000056530000}"/>
    <cellStyle name="40% - Accent6 8 7 2 3 2" xfId="25630" xr:uid="{00000000-0005-0000-0000-000057530000}"/>
    <cellStyle name="40% - Accent6 8 7 2 4" xfId="19560" xr:uid="{00000000-0005-0000-0000-000058530000}"/>
    <cellStyle name="40% - Accent6 8 7 3" xfId="6689" xr:uid="{00000000-0005-0000-0000-000059530000}"/>
    <cellStyle name="40% - Accent6 8 7 3 2" xfId="16820" xr:uid="{00000000-0005-0000-0000-00005A530000}"/>
    <cellStyle name="40% - Accent6 8 7 3 2 2" xfId="29773" xr:uid="{00000000-0005-0000-0000-00005B530000}"/>
    <cellStyle name="40% - Accent6 8 7 3 3" xfId="22044" xr:uid="{00000000-0005-0000-0000-00005C530000}"/>
    <cellStyle name="40% - Accent6 8 7 4" xfId="5349" xr:uid="{00000000-0005-0000-0000-00005D530000}"/>
    <cellStyle name="40% - Accent6 8 7 4 2" xfId="15689" xr:uid="{00000000-0005-0000-0000-00005E530000}"/>
    <cellStyle name="40% - Accent6 8 7 4 2 2" xfId="28709" xr:uid="{00000000-0005-0000-0000-00005F530000}"/>
    <cellStyle name="40% - Accent6 8 7 4 3" xfId="20882" xr:uid="{00000000-0005-0000-0000-000060530000}"/>
    <cellStyle name="40% - Accent6 8 7 5" xfId="9676" xr:uid="{00000000-0005-0000-0000-000061530000}"/>
    <cellStyle name="40% - Accent6 8 7 5 2" xfId="24510" xr:uid="{00000000-0005-0000-0000-000062530000}"/>
    <cellStyle name="40% - Accent6 8 7 6" xfId="18398" xr:uid="{00000000-0005-0000-0000-000063530000}"/>
    <cellStyle name="40% - Accent6 8 8" xfId="1946" xr:uid="{00000000-0005-0000-0000-000064530000}"/>
    <cellStyle name="40% - Accent6 8 8 2" xfId="12172" xr:uid="{00000000-0005-0000-0000-000065530000}"/>
    <cellStyle name="40% - Accent6 8 8 3" xfId="11496" xr:uid="{00000000-0005-0000-0000-000066530000}"/>
    <cellStyle name="40% - Accent6 8 8 3 2" xfId="25804" xr:uid="{00000000-0005-0000-0000-000067530000}"/>
    <cellStyle name="40% - Accent6 8 9" xfId="3485" xr:uid="{00000000-0005-0000-0000-000068530000}"/>
    <cellStyle name="40% - Accent6 8 9 2" xfId="7554" xr:uid="{00000000-0005-0000-0000-000069530000}"/>
    <cellStyle name="40% - Accent6 8 9 2 2" xfId="14391" xr:uid="{00000000-0005-0000-0000-00006A530000}"/>
    <cellStyle name="40% - Accent6 8 9 2 2 2" xfId="27471" xr:uid="{00000000-0005-0000-0000-00006B530000}"/>
    <cellStyle name="40% - Accent6 8 9 2 3" xfId="22831" xr:uid="{00000000-0005-0000-0000-00006C530000}"/>
    <cellStyle name="40% - Accent6 8 9 3" xfId="11674" xr:uid="{00000000-0005-0000-0000-00006D530000}"/>
    <cellStyle name="40% - Accent6 8 9 3 2" xfId="25981" xr:uid="{00000000-0005-0000-0000-00006E530000}"/>
    <cellStyle name="40% - Accent6 8 9 4" xfId="19185" xr:uid="{00000000-0005-0000-0000-00006F530000}"/>
    <cellStyle name="40% - Accent6 9" xfId="896" xr:uid="{00000000-0005-0000-0000-000070530000}"/>
    <cellStyle name="40% - Accent6 9 10" xfId="4975" xr:uid="{00000000-0005-0000-0000-000071530000}"/>
    <cellStyle name="40% - Accent6 9 10 2" xfId="12912" xr:uid="{00000000-0005-0000-0000-000072530000}"/>
    <cellStyle name="40% - Accent6 9 10 2 2" xfId="26435" xr:uid="{00000000-0005-0000-0000-000073530000}"/>
    <cellStyle name="40% - Accent6 9 10 3" xfId="9909" xr:uid="{00000000-0005-0000-0000-000074530000}"/>
    <cellStyle name="40% - Accent6 9 10 3 2" xfId="24643" xr:uid="{00000000-0005-0000-0000-000075530000}"/>
    <cellStyle name="40% - Accent6 9 10 4" xfId="20513" xr:uid="{00000000-0005-0000-0000-000076530000}"/>
    <cellStyle name="40% - Accent6 9 11" xfId="14099" xr:uid="{00000000-0005-0000-0000-000077530000}"/>
    <cellStyle name="40% - Accent6 9 11 2" xfId="27273" xr:uid="{00000000-0005-0000-0000-000078530000}"/>
    <cellStyle name="40% - Accent6 9 12" xfId="12517" xr:uid="{00000000-0005-0000-0000-000079530000}"/>
    <cellStyle name="40% - Accent6 9 12 2" xfId="26224" xr:uid="{00000000-0005-0000-0000-00007A530000}"/>
    <cellStyle name="40% - Accent6 9 13" xfId="8299" xr:uid="{00000000-0005-0000-0000-00007B530000}"/>
    <cellStyle name="40% - Accent6 9 13 2" xfId="23501" xr:uid="{00000000-0005-0000-0000-00007C530000}"/>
    <cellStyle name="40% - Accent6 9 14" xfId="18029" xr:uid="{00000000-0005-0000-0000-00007D530000}"/>
    <cellStyle name="40% - Accent6 9 2" xfId="897" xr:uid="{00000000-0005-0000-0000-00007E530000}"/>
    <cellStyle name="40% - Accent6 9 2 2" xfId="3492" xr:uid="{00000000-0005-0000-0000-00007F530000}"/>
    <cellStyle name="40% - Accent6 9 2 2 2" xfId="7561" xr:uid="{00000000-0005-0000-0000-000080530000}"/>
    <cellStyle name="40% - Accent6 9 2 2 2 2" xfId="13716" xr:uid="{00000000-0005-0000-0000-000081530000}"/>
    <cellStyle name="40% - Accent6 9 2 2 2 2 2" xfId="26958" xr:uid="{00000000-0005-0000-0000-000082530000}"/>
    <cellStyle name="40% - Accent6 9 2 2 2 3" xfId="22838" xr:uid="{00000000-0005-0000-0000-000083530000}"/>
    <cellStyle name="40% - Accent6 9 2 2 3" xfId="10317" xr:uid="{00000000-0005-0000-0000-000084530000}"/>
    <cellStyle name="40% - Accent6 9 2 2 3 2" xfId="24772" xr:uid="{00000000-0005-0000-0000-000085530000}"/>
    <cellStyle name="40% - Accent6 9 2 2 4" xfId="19192" xr:uid="{00000000-0005-0000-0000-000086530000}"/>
    <cellStyle name="40% - Accent6 9 2 3" xfId="6254" xr:uid="{00000000-0005-0000-0000-000087530000}"/>
    <cellStyle name="40% - Accent6 9 2 3 2" xfId="16453" xr:uid="{00000000-0005-0000-0000-000088530000}"/>
    <cellStyle name="40% - Accent6 9 2 3 2 2" xfId="29419" xr:uid="{00000000-0005-0000-0000-000089530000}"/>
    <cellStyle name="40% - Accent6 9 2 3 3" xfId="21676" xr:uid="{00000000-0005-0000-0000-00008A530000}"/>
    <cellStyle name="40% - Accent6 9 2 4" xfId="4976" xr:uid="{00000000-0005-0000-0000-00008B530000}"/>
    <cellStyle name="40% - Accent6 9 2 4 2" xfId="15342" xr:uid="{00000000-0005-0000-0000-00008C530000}"/>
    <cellStyle name="40% - Accent6 9 2 4 2 2" xfId="28362" xr:uid="{00000000-0005-0000-0000-00008D530000}"/>
    <cellStyle name="40% - Accent6 9 2 4 3" xfId="20514" xr:uid="{00000000-0005-0000-0000-00008E530000}"/>
    <cellStyle name="40% - Accent6 9 2 5" xfId="8440" xr:uid="{00000000-0005-0000-0000-00008F530000}"/>
    <cellStyle name="40% - Accent6 9 2 5 2" xfId="23642" xr:uid="{00000000-0005-0000-0000-000090530000}"/>
    <cellStyle name="40% - Accent6 9 2 6" xfId="18030" xr:uid="{00000000-0005-0000-0000-000091530000}"/>
    <cellStyle name="40% - Accent6 9 3" xfId="898" xr:uid="{00000000-0005-0000-0000-000092530000}"/>
    <cellStyle name="40% - Accent6 9 3 2" xfId="3493" xr:uid="{00000000-0005-0000-0000-000093530000}"/>
    <cellStyle name="40% - Accent6 9 3 2 2" xfId="7562" xr:uid="{00000000-0005-0000-0000-000094530000}"/>
    <cellStyle name="40% - Accent6 9 3 2 2 2" xfId="13717" xr:uid="{00000000-0005-0000-0000-000095530000}"/>
    <cellStyle name="40% - Accent6 9 3 2 2 2 2" xfId="26959" xr:uid="{00000000-0005-0000-0000-000096530000}"/>
    <cellStyle name="40% - Accent6 9 3 2 2 3" xfId="22839" xr:uid="{00000000-0005-0000-0000-000097530000}"/>
    <cellStyle name="40% - Accent6 9 3 2 3" xfId="10502" xr:uid="{00000000-0005-0000-0000-000098530000}"/>
    <cellStyle name="40% - Accent6 9 3 2 3 2" xfId="24946" xr:uid="{00000000-0005-0000-0000-000099530000}"/>
    <cellStyle name="40% - Accent6 9 3 2 4" xfId="19193" xr:uid="{00000000-0005-0000-0000-00009A530000}"/>
    <cellStyle name="40% - Accent6 9 3 3" xfId="6255" xr:uid="{00000000-0005-0000-0000-00009B530000}"/>
    <cellStyle name="40% - Accent6 9 3 3 2" xfId="16454" xr:uid="{00000000-0005-0000-0000-00009C530000}"/>
    <cellStyle name="40% - Accent6 9 3 3 2 2" xfId="29420" xr:uid="{00000000-0005-0000-0000-00009D530000}"/>
    <cellStyle name="40% - Accent6 9 3 3 3" xfId="21677" xr:uid="{00000000-0005-0000-0000-00009E530000}"/>
    <cellStyle name="40% - Accent6 9 3 4" xfId="4977" xr:uid="{00000000-0005-0000-0000-00009F530000}"/>
    <cellStyle name="40% - Accent6 9 3 4 2" xfId="15343" xr:uid="{00000000-0005-0000-0000-0000A0530000}"/>
    <cellStyle name="40% - Accent6 9 3 4 2 2" xfId="28363" xr:uid="{00000000-0005-0000-0000-0000A1530000}"/>
    <cellStyle name="40% - Accent6 9 3 4 3" xfId="20515" xr:uid="{00000000-0005-0000-0000-0000A2530000}"/>
    <cellStyle name="40% - Accent6 9 3 5" xfId="8747" xr:uid="{00000000-0005-0000-0000-0000A3530000}"/>
    <cellStyle name="40% - Accent6 9 3 5 2" xfId="23822" xr:uid="{00000000-0005-0000-0000-0000A4530000}"/>
    <cellStyle name="40% - Accent6 9 3 6" xfId="18031" xr:uid="{00000000-0005-0000-0000-0000A5530000}"/>
    <cellStyle name="40% - Accent6 9 4" xfId="899" xr:uid="{00000000-0005-0000-0000-0000A6530000}"/>
    <cellStyle name="40% - Accent6 9 4 2" xfId="3494" xr:uid="{00000000-0005-0000-0000-0000A7530000}"/>
    <cellStyle name="40% - Accent6 9 4 2 2" xfId="7563" xr:uid="{00000000-0005-0000-0000-0000A8530000}"/>
    <cellStyle name="40% - Accent6 9 4 2 2 2" xfId="13718" xr:uid="{00000000-0005-0000-0000-0000A9530000}"/>
    <cellStyle name="40% - Accent6 9 4 2 2 2 2" xfId="26960" xr:uid="{00000000-0005-0000-0000-0000AA530000}"/>
    <cellStyle name="40% - Accent6 9 4 2 2 3" xfId="22840" xr:uid="{00000000-0005-0000-0000-0000AB530000}"/>
    <cellStyle name="40% - Accent6 9 4 2 3" xfId="10793" xr:uid="{00000000-0005-0000-0000-0000AC530000}"/>
    <cellStyle name="40% - Accent6 9 4 2 3 2" xfId="25115" xr:uid="{00000000-0005-0000-0000-0000AD530000}"/>
    <cellStyle name="40% - Accent6 9 4 2 4" xfId="19194" xr:uid="{00000000-0005-0000-0000-0000AE530000}"/>
    <cellStyle name="40% - Accent6 9 4 3" xfId="6256" xr:uid="{00000000-0005-0000-0000-0000AF530000}"/>
    <cellStyle name="40% - Accent6 9 4 3 2" xfId="16455" xr:uid="{00000000-0005-0000-0000-0000B0530000}"/>
    <cellStyle name="40% - Accent6 9 4 3 2 2" xfId="29421" xr:uid="{00000000-0005-0000-0000-0000B1530000}"/>
    <cellStyle name="40% - Accent6 9 4 3 3" xfId="21678" xr:uid="{00000000-0005-0000-0000-0000B2530000}"/>
    <cellStyle name="40% - Accent6 9 4 4" xfId="4978" xr:uid="{00000000-0005-0000-0000-0000B3530000}"/>
    <cellStyle name="40% - Accent6 9 4 4 2" xfId="15344" xr:uid="{00000000-0005-0000-0000-0000B4530000}"/>
    <cellStyle name="40% - Accent6 9 4 4 2 2" xfId="28364" xr:uid="{00000000-0005-0000-0000-0000B5530000}"/>
    <cellStyle name="40% - Accent6 9 4 4 3" xfId="20516" xr:uid="{00000000-0005-0000-0000-0000B6530000}"/>
    <cellStyle name="40% - Accent6 9 4 5" xfId="8973" xr:uid="{00000000-0005-0000-0000-0000B7530000}"/>
    <cellStyle name="40% - Accent6 9 4 5 2" xfId="23982" xr:uid="{00000000-0005-0000-0000-0000B8530000}"/>
    <cellStyle name="40% - Accent6 9 4 6" xfId="18032" xr:uid="{00000000-0005-0000-0000-0000B9530000}"/>
    <cellStyle name="40% - Accent6 9 5" xfId="900" xr:uid="{00000000-0005-0000-0000-0000BA530000}"/>
    <cellStyle name="40% - Accent6 9 5 2" xfId="3495" xr:uid="{00000000-0005-0000-0000-0000BB530000}"/>
    <cellStyle name="40% - Accent6 9 5 2 2" xfId="7564" xr:uid="{00000000-0005-0000-0000-0000BC530000}"/>
    <cellStyle name="40% - Accent6 9 5 2 2 2" xfId="13719" xr:uid="{00000000-0005-0000-0000-0000BD530000}"/>
    <cellStyle name="40% - Accent6 9 5 2 2 2 2" xfId="26961" xr:uid="{00000000-0005-0000-0000-0000BE530000}"/>
    <cellStyle name="40% - Accent6 9 5 2 2 3" xfId="22841" xr:uid="{00000000-0005-0000-0000-0000BF530000}"/>
    <cellStyle name="40% - Accent6 9 5 2 3" xfId="10970" xr:uid="{00000000-0005-0000-0000-0000C0530000}"/>
    <cellStyle name="40% - Accent6 9 5 2 3 2" xfId="25287" xr:uid="{00000000-0005-0000-0000-0000C1530000}"/>
    <cellStyle name="40% - Accent6 9 5 2 4" xfId="19195" xr:uid="{00000000-0005-0000-0000-0000C2530000}"/>
    <cellStyle name="40% - Accent6 9 5 3" xfId="6257" xr:uid="{00000000-0005-0000-0000-0000C3530000}"/>
    <cellStyle name="40% - Accent6 9 5 3 2" xfId="16456" xr:uid="{00000000-0005-0000-0000-0000C4530000}"/>
    <cellStyle name="40% - Accent6 9 5 3 2 2" xfId="29422" xr:uid="{00000000-0005-0000-0000-0000C5530000}"/>
    <cellStyle name="40% - Accent6 9 5 3 3" xfId="21679" xr:uid="{00000000-0005-0000-0000-0000C6530000}"/>
    <cellStyle name="40% - Accent6 9 5 4" xfId="4979" xr:uid="{00000000-0005-0000-0000-0000C7530000}"/>
    <cellStyle name="40% - Accent6 9 5 4 2" xfId="15345" xr:uid="{00000000-0005-0000-0000-0000C8530000}"/>
    <cellStyle name="40% - Accent6 9 5 4 2 2" xfId="28365" xr:uid="{00000000-0005-0000-0000-0000C9530000}"/>
    <cellStyle name="40% - Accent6 9 5 4 3" xfId="20517" xr:uid="{00000000-0005-0000-0000-0000CA530000}"/>
    <cellStyle name="40% - Accent6 9 5 5" xfId="9319" xr:uid="{00000000-0005-0000-0000-0000CB530000}"/>
    <cellStyle name="40% - Accent6 9 5 5 2" xfId="24159" xr:uid="{00000000-0005-0000-0000-0000CC530000}"/>
    <cellStyle name="40% - Accent6 9 5 6" xfId="18033" xr:uid="{00000000-0005-0000-0000-0000CD530000}"/>
    <cellStyle name="40% - Accent6 9 6" xfId="901" xr:uid="{00000000-0005-0000-0000-0000CE530000}"/>
    <cellStyle name="40% - Accent6 9 6 2" xfId="3496" xr:uid="{00000000-0005-0000-0000-0000CF530000}"/>
    <cellStyle name="40% - Accent6 9 6 2 2" xfId="7565" xr:uid="{00000000-0005-0000-0000-0000D0530000}"/>
    <cellStyle name="40% - Accent6 9 6 2 2 2" xfId="13720" xr:uid="{00000000-0005-0000-0000-0000D1530000}"/>
    <cellStyle name="40% - Accent6 9 6 2 2 2 2" xfId="26962" xr:uid="{00000000-0005-0000-0000-0000D2530000}"/>
    <cellStyle name="40% - Accent6 9 6 2 2 3" xfId="22842" xr:uid="{00000000-0005-0000-0000-0000D3530000}"/>
    <cellStyle name="40% - Accent6 9 6 2 3" xfId="11145" xr:uid="{00000000-0005-0000-0000-0000D4530000}"/>
    <cellStyle name="40% - Accent6 9 6 2 3 2" xfId="25459" xr:uid="{00000000-0005-0000-0000-0000D5530000}"/>
    <cellStyle name="40% - Accent6 9 6 2 4" xfId="19196" xr:uid="{00000000-0005-0000-0000-0000D6530000}"/>
    <cellStyle name="40% - Accent6 9 6 3" xfId="6258" xr:uid="{00000000-0005-0000-0000-0000D7530000}"/>
    <cellStyle name="40% - Accent6 9 6 3 2" xfId="16457" xr:uid="{00000000-0005-0000-0000-0000D8530000}"/>
    <cellStyle name="40% - Accent6 9 6 3 2 2" xfId="29423" xr:uid="{00000000-0005-0000-0000-0000D9530000}"/>
    <cellStyle name="40% - Accent6 9 6 3 3" xfId="21680" xr:uid="{00000000-0005-0000-0000-0000DA530000}"/>
    <cellStyle name="40% - Accent6 9 6 4" xfId="4980" xr:uid="{00000000-0005-0000-0000-0000DB530000}"/>
    <cellStyle name="40% - Accent6 9 6 4 2" xfId="15346" xr:uid="{00000000-0005-0000-0000-0000DC530000}"/>
    <cellStyle name="40% - Accent6 9 6 4 2 2" xfId="28366" xr:uid="{00000000-0005-0000-0000-0000DD530000}"/>
    <cellStyle name="40% - Accent6 9 6 4 3" xfId="20518" xr:uid="{00000000-0005-0000-0000-0000DE530000}"/>
    <cellStyle name="40% - Accent6 9 6 5" xfId="9494" xr:uid="{00000000-0005-0000-0000-0000DF530000}"/>
    <cellStyle name="40% - Accent6 9 6 5 2" xfId="24334" xr:uid="{00000000-0005-0000-0000-0000E0530000}"/>
    <cellStyle name="40% - Accent6 9 6 6" xfId="18034" xr:uid="{00000000-0005-0000-0000-0000E1530000}"/>
    <cellStyle name="40% - Accent6 9 7" xfId="3491" xr:uid="{00000000-0005-0000-0000-0000E2530000}"/>
    <cellStyle name="40% - Accent6 9 7 2" xfId="7560" xr:uid="{00000000-0005-0000-0000-0000E3530000}"/>
    <cellStyle name="40% - Accent6 9 7 2 2" xfId="17067" xr:uid="{00000000-0005-0000-0000-0000E4530000}"/>
    <cellStyle name="40% - Accent6 9 7 2 2 2" xfId="30007" xr:uid="{00000000-0005-0000-0000-0000E5530000}"/>
    <cellStyle name="40% - Accent6 9 7 2 3" xfId="11319" xr:uid="{00000000-0005-0000-0000-0000E6530000}"/>
    <cellStyle name="40% - Accent6 9 7 2 3 2" xfId="25631" xr:uid="{00000000-0005-0000-0000-0000E7530000}"/>
    <cellStyle name="40% - Accent6 9 7 2 4" xfId="22837" xr:uid="{00000000-0005-0000-0000-0000E8530000}"/>
    <cellStyle name="40% - Accent6 9 7 3" xfId="9677" xr:uid="{00000000-0005-0000-0000-0000E9530000}"/>
    <cellStyle name="40% - Accent6 9 7 3 2" xfId="24511" xr:uid="{00000000-0005-0000-0000-0000EA530000}"/>
    <cellStyle name="40% - Accent6 9 7 4" xfId="19191" xr:uid="{00000000-0005-0000-0000-0000EB530000}"/>
    <cellStyle name="40% - Accent6 9 8" xfId="4164" xr:uid="{00000000-0005-0000-0000-0000EC530000}"/>
    <cellStyle name="40% - Accent6 9 8 2" xfId="8124" xr:uid="{00000000-0005-0000-0000-0000ED530000}"/>
    <cellStyle name="40% - Accent6 9 8 2 2" xfId="14557" xr:uid="{00000000-0005-0000-0000-0000EE530000}"/>
    <cellStyle name="40% - Accent6 9 8 2 2 2" xfId="27626" xr:uid="{00000000-0005-0000-0000-0000EF530000}"/>
    <cellStyle name="40% - Accent6 9 8 2 3" xfId="23368" xr:uid="{00000000-0005-0000-0000-0000F0530000}"/>
    <cellStyle name="40% - Accent6 9 8 3" xfId="11497" xr:uid="{00000000-0005-0000-0000-0000F1530000}"/>
    <cellStyle name="40% - Accent6 9 8 3 2" xfId="25805" xr:uid="{00000000-0005-0000-0000-0000F2530000}"/>
    <cellStyle name="40% - Accent6 9 8 4" xfId="19722" xr:uid="{00000000-0005-0000-0000-0000F3530000}"/>
    <cellStyle name="40% - Accent6 9 9" xfId="6253" xr:uid="{00000000-0005-0000-0000-0000F4530000}"/>
    <cellStyle name="40% - Accent6 9 9 2" xfId="16452" xr:uid="{00000000-0005-0000-0000-0000F5530000}"/>
    <cellStyle name="40% - Accent6 9 9 2 2" xfId="29418" xr:uid="{00000000-0005-0000-0000-0000F6530000}"/>
    <cellStyle name="40% - Accent6 9 9 3" xfId="11675" xr:uid="{00000000-0005-0000-0000-0000F7530000}"/>
    <cellStyle name="40% - Accent6 9 9 3 2" xfId="25982" xr:uid="{00000000-0005-0000-0000-0000F8530000}"/>
    <cellStyle name="40% - Accent6 9 9 4" xfId="21675" xr:uid="{00000000-0005-0000-0000-0000F9530000}"/>
    <cellStyle name="60% - Accent1 10" xfId="902" xr:uid="{00000000-0005-0000-0000-0000FA530000}"/>
    <cellStyle name="60% - Accent1 10 2" xfId="903" xr:uid="{00000000-0005-0000-0000-0000FB530000}"/>
    <cellStyle name="60% - Accent1 10 2 2" xfId="10503" xr:uid="{00000000-0005-0000-0000-0000FC530000}"/>
    <cellStyle name="60% - Accent1 10 2 2 2" xfId="13722" xr:uid="{00000000-0005-0000-0000-0000FD530000}"/>
    <cellStyle name="60% - Accent1 10 3" xfId="10186" xr:uid="{00000000-0005-0000-0000-0000FE530000}"/>
    <cellStyle name="60% - Accent1 10 3 2" xfId="12913" xr:uid="{00000000-0005-0000-0000-0000FF530000}"/>
    <cellStyle name="60% - Accent1 10 4" xfId="13721" xr:uid="{00000000-0005-0000-0000-000000540000}"/>
    <cellStyle name="60% - Accent1 10 5" xfId="12610" xr:uid="{00000000-0005-0000-0000-000001540000}"/>
    <cellStyle name="60% - Accent1 11" xfId="904" xr:uid="{00000000-0005-0000-0000-000002540000}"/>
    <cellStyle name="60% - Accent1 11 2" xfId="8748" xr:uid="{00000000-0005-0000-0000-000003540000}"/>
    <cellStyle name="60% - Accent1 11 3" xfId="10504" xr:uid="{00000000-0005-0000-0000-000004540000}"/>
    <cellStyle name="60% - Accent1 11 4" xfId="8168" xr:uid="{00000000-0005-0000-0000-000005540000}"/>
    <cellStyle name="60% - Accent1 12" xfId="905" xr:uid="{00000000-0005-0000-0000-000006540000}"/>
    <cellStyle name="60% - Accent1 12 2" xfId="10505" xr:uid="{00000000-0005-0000-0000-000007540000}"/>
    <cellStyle name="60% - Accent1 12 2 2" xfId="12914" xr:uid="{00000000-0005-0000-0000-000008540000}"/>
    <cellStyle name="60% - Accent1 12 3" xfId="12682" xr:uid="{00000000-0005-0000-0000-000009540000}"/>
    <cellStyle name="60% - Accent1 13" xfId="906" xr:uid="{00000000-0005-0000-0000-00000A540000}"/>
    <cellStyle name="60% - Accent1 13 2" xfId="10506" xr:uid="{00000000-0005-0000-0000-00000B540000}"/>
    <cellStyle name="60% - Accent1 13 2 2" xfId="12915" xr:uid="{00000000-0005-0000-0000-00000C540000}"/>
    <cellStyle name="60% - Accent1 13 3" xfId="12683" xr:uid="{00000000-0005-0000-0000-00000D540000}"/>
    <cellStyle name="60% - Accent1 14" xfId="907" xr:uid="{00000000-0005-0000-0000-00000E540000}"/>
    <cellStyle name="60% - Accent1 14 2" xfId="9756" xr:uid="{00000000-0005-0000-0000-00000F540000}"/>
    <cellStyle name="60% - Accent1 15" xfId="12380" xr:uid="{00000000-0005-0000-0000-000010540000}"/>
    <cellStyle name="60% - Accent1 2" xfId="908" xr:uid="{00000000-0005-0000-0000-000011540000}"/>
    <cellStyle name="60% - Accent1 2 2" xfId="1949" xr:uid="{00000000-0005-0000-0000-000012540000}"/>
    <cellStyle name="60% - Accent1 2 2 2" xfId="9077" xr:uid="{00000000-0005-0000-0000-000013540000}"/>
    <cellStyle name="60% - Accent1 2 2 3" xfId="8510" xr:uid="{00000000-0005-0000-0000-000014540000}"/>
    <cellStyle name="60% - Accent1 2 3" xfId="1950" xr:uid="{00000000-0005-0000-0000-000015540000}"/>
    <cellStyle name="60% - Accent1 2 3 2" xfId="12518" xr:uid="{00000000-0005-0000-0000-000016540000}"/>
    <cellStyle name="60% - Accent1 2 4" xfId="1948" xr:uid="{00000000-0005-0000-0000-000017540000}"/>
    <cellStyle name="60% - Accent1 2 4 2" xfId="12173" xr:uid="{00000000-0005-0000-0000-000018540000}"/>
    <cellStyle name="60% - Accent1 2 4 3" xfId="9910" xr:uid="{00000000-0005-0000-0000-000019540000}"/>
    <cellStyle name="60% - Accent1 3" xfId="909" xr:uid="{00000000-0005-0000-0000-00001A540000}"/>
    <cellStyle name="60% - Accent1 3 2" xfId="1952" xr:uid="{00000000-0005-0000-0000-00001B540000}"/>
    <cellStyle name="60% - Accent1 3 2 2" xfId="12916" xr:uid="{00000000-0005-0000-0000-00001C540000}"/>
    <cellStyle name="60% - Accent1 3 3" xfId="1953" xr:uid="{00000000-0005-0000-0000-00001D540000}"/>
    <cellStyle name="60% - Accent1 3 3 2" xfId="11792" xr:uid="{00000000-0005-0000-0000-00001E540000}"/>
    <cellStyle name="60% - Accent1 3 3 3" xfId="9911" xr:uid="{00000000-0005-0000-0000-00001F540000}"/>
    <cellStyle name="60% - Accent1 3 4" xfId="1951" xr:uid="{00000000-0005-0000-0000-000020540000}"/>
    <cellStyle name="60% - Accent1 4" xfId="910" xr:uid="{00000000-0005-0000-0000-000021540000}"/>
    <cellStyle name="60% - Accent1 4 2" xfId="1955" xr:uid="{00000000-0005-0000-0000-000022540000}"/>
    <cellStyle name="60% - Accent1 4 2 2" xfId="12917" xr:uid="{00000000-0005-0000-0000-000023540000}"/>
    <cellStyle name="60% - Accent1 4 3" xfId="1956" xr:uid="{00000000-0005-0000-0000-000024540000}"/>
    <cellStyle name="60% - Accent1 4 3 2" xfId="11793" xr:uid="{00000000-0005-0000-0000-000025540000}"/>
    <cellStyle name="60% - Accent1 4 3 3" xfId="9912" xr:uid="{00000000-0005-0000-0000-000026540000}"/>
    <cellStyle name="60% - Accent1 4 4" xfId="1954" xr:uid="{00000000-0005-0000-0000-000027540000}"/>
    <cellStyle name="60% - Accent1 5" xfId="911" xr:uid="{00000000-0005-0000-0000-000028540000}"/>
    <cellStyle name="60% - Accent1 5 2" xfId="1958" xr:uid="{00000000-0005-0000-0000-000029540000}"/>
    <cellStyle name="60% - Accent1 5 2 2" xfId="12918" xr:uid="{00000000-0005-0000-0000-00002A540000}"/>
    <cellStyle name="60% - Accent1 5 3" xfId="1959" xr:uid="{00000000-0005-0000-0000-00002B540000}"/>
    <cellStyle name="60% - Accent1 5 3 2" xfId="11794" xr:uid="{00000000-0005-0000-0000-00002C540000}"/>
    <cellStyle name="60% - Accent1 5 3 3" xfId="9913" xr:uid="{00000000-0005-0000-0000-00002D540000}"/>
    <cellStyle name="60% - Accent1 5 4" xfId="1957" xr:uid="{00000000-0005-0000-0000-00002E540000}"/>
    <cellStyle name="60% - Accent1 6" xfId="912" xr:uid="{00000000-0005-0000-0000-00002F540000}"/>
    <cellStyle name="60% - Accent1 6 2" xfId="1961" xr:uid="{00000000-0005-0000-0000-000030540000}"/>
    <cellStyle name="60% - Accent1 6 2 2" xfId="12919" xr:uid="{00000000-0005-0000-0000-000031540000}"/>
    <cellStyle name="60% - Accent1 6 3" xfId="1962" xr:uid="{00000000-0005-0000-0000-000032540000}"/>
    <cellStyle name="60% - Accent1 6 3 2" xfId="11795" xr:uid="{00000000-0005-0000-0000-000033540000}"/>
    <cellStyle name="60% - Accent1 6 3 3" xfId="9914" xr:uid="{00000000-0005-0000-0000-000034540000}"/>
    <cellStyle name="60% - Accent1 6 4" xfId="1960" xr:uid="{00000000-0005-0000-0000-000035540000}"/>
    <cellStyle name="60% - Accent1 7" xfId="913" xr:uid="{00000000-0005-0000-0000-000036540000}"/>
    <cellStyle name="60% - Accent1 7 2" xfId="1964" xr:uid="{00000000-0005-0000-0000-000037540000}"/>
    <cellStyle name="60% - Accent1 7 2 2" xfId="12920" xr:uid="{00000000-0005-0000-0000-000038540000}"/>
    <cellStyle name="60% - Accent1 7 3" xfId="1965" xr:uid="{00000000-0005-0000-0000-000039540000}"/>
    <cellStyle name="60% - Accent1 7 3 2" xfId="11796" xr:uid="{00000000-0005-0000-0000-00003A540000}"/>
    <cellStyle name="60% - Accent1 7 3 3" xfId="9915" xr:uid="{00000000-0005-0000-0000-00003B540000}"/>
    <cellStyle name="60% - Accent1 7 4" xfId="1963" xr:uid="{00000000-0005-0000-0000-00003C540000}"/>
    <cellStyle name="60% - Accent1 8" xfId="914" xr:uid="{00000000-0005-0000-0000-00003D540000}"/>
    <cellStyle name="60% - Accent1 8 2" xfId="1967" xr:uid="{00000000-0005-0000-0000-00003E540000}"/>
    <cellStyle name="60% - Accent1 8 2 2" xfId="11797" xr:uid="{00000000-0005-0000-0000-00003F540000}"/>
    <cellStyle name="60% - Accent1 8 2 3" xfId="9076" xr:uid="{00000000-0005-0000-0000-000040540000}"/>
    <cellStyle name="60% - Accent1 8 3" xfId="1966" xr:uid="{00000000-0005-0000-0000-000041540000}"/>
    <cellStyle name="60% - Accent1 8 3 2" xfId="12174" xr:uid="{00000000-0005-0000-0000-000042540000}"/>
    <cellStyle name="60% - Accent1 8 3 3" xfId="9916" xr:uid="{00000000-0005-0000-0000-000043540000}"/>
    <cellStyle name="60% - Accent1 9" xfId="915" xr:uid="{00000000-0005-0000-0000-000044540000}"/>
    <cellStyle name="60% - Accent1 9 2" xfId="9917" xr:uid="{00000000-0005-0000-0000-000045540000}"/>
    <cellStyle name="60% - Accent1 9 2 2" xfId="12921" xr:uid="{00000000-0005-0000-0000-000046540000}"/>
    <cellStyle name="60% - Accent1 9 3" xfId="12519" xr:uid="{00000000-0005-0000-0000-000047540000}"/>
    <cellStyle name="60% - Accent2 10" xfId="916" xr:uid="{00000000-0005-0000-0000-000048540000}"/>
    <cellStyle name="60% - Accent2 10 2" xfId="917" xr:uid="{00000000-0005-0000-0000-000049540000}"/>
    <cellStyle name="60% - Accent2 10 2 2" xfId="10507" xr:uid="{00000000-0005-0000-0000-00004A540000}"/>
    <cellStyle name="60% - Accent2 10 2 2 2" xfId="13724" xr:uid="{00000000-0005-0000-0000-00004B540000}"/>
    <cellStyle name="60% - Accent2 10 3" xfId="10187" xr:uid="{00000000-0005-0000-0000-00004C540000}"/>
    <cellStyle name="60% - Accent2 10 3 2" xfId="12922" xr:uid="{00000000-0005-0000-0000-00004D540000}"/>
    <cellStyle name="60% - Accent2 10 4" xfId="13723" xr:uid="{00000000-0005-0000-0000-00004E540000}"/>
    <cellStyle name="60% - Accent2 10 5" xfId="12611" xr:uid="{00000000-0005-0000-0000-00004F540000}"/>
    <cellStyle name="60% - Accent2 11" xfId="918" xr:uid="{00000000-0005-0000-0000-000050540000}"/>
    <cellStyle name="60% - Accent2 11 2" xfId="8749" xr:uid="{00000000-0005-0000-0000-000051540000}"/>
    <cellStyle name="60% - Accent2 11 3" xfId="10508" xr:uid="{00000000-0005-0000-0000-000052540000}"/>
    <cellStyle name="60% - Accent2 11 4" xfId="8169" xr:uid="{00000000-0005-0000-0000-000053540000}"/>
    <cellStyle name="60% - Accent2 12" xfId="919" xr:uid="{00000000-0005-0000-0000-000054540000}"/>
    <cellStyle name="60% - Accent2 12 2" xfId="10509" xr:uid="{00000000-0005-0000-0000-000055540000}"/>
    <cellStyle name="60% - Accent2 12 2 2" xfId="12923" xr:uid="{00000000-0005-0000-0000-000056540000}"/>
    <cellStyle name="60% - Accent2 12 3" xfId="12684" xr:uid="{00000000-0005-0000-0000-000057540000}"/>
    <cellStyle name="60% - Accent2 13" xfId="920" xr:uid="{00000000-0005-0000-0000-000058540000}"/>
    <cellStyle name="60% - Accent2 13 2" xfId="10510" xr:uid="{00000000-0005-0000-0000-000059540000}"/>
    <cellStyle name="60% - Accent2 13 2 2" xfId="12924" xr:uid="{00000000-0005-0000-0000-00005A540000}"/>
    <cellStyle name="60% - Accent2 13 3" xfId="12685" xr:uid="{00000000-0005-0000-0000-00005B540000}"/>
    <cellStyle name="60% - Accent2 14" xfId="921" xr:uid="{00000000-0005-0000-0000-00005C540000}"/>
    <cellStyle name="60% - Accent2 14 2" xfId="9757" xr:uid="{00000000-0005-0000-0000-00005D540000}"/>
    <cellStyle name="60% - Accent2 15" xfId="12381" xr:uid="{00000000-0005-0000-0000-00005E540000}"/>
    <cellStyle name="60% - Accent2 2" xfId="922" xr:uid="{00000000-0005-0000-0000-00005F540000}"/>
    <cellStyle name="60% - Accent2 2 2" xfId="1969" xr:uid="{00000000-0005-0000-0000-000060540000}"/>
    <cellStyle name="60% - Accent2 2 2 2" xfId="9075" xr:uid="{00000000-0005-0000-0000-000061540000}"/>
    <cellStyle name="60% - Accent2 2 2 3" xfId="8837" xr:uid="{00000000-0005-0000-0000-000062540000}"/>
    <cellStyle name="60% - Accent2 2 3" xfId="1970" xr:uid="{00000000-0005-0000-0000-000063540000}"/>
    <cellStyle name="60% - Accent2 2 3 2" xfId="12520" xr:uid="{00000000-0005-0000-0000-000064540000}"/>
    <cellStyle name="60% - Accent2 2 4" xfId="1968" xr:uid="{00000000-0005-0000-0000-000065540000}"/>
    <cellStyle name="60% - Accent2 2 4 2" xfId="12175" xr:uid="{00000000-0005-0000-0000-000066540000}"/>
    <cellStyle name="60% - Accent2 2 4 3" xfId="9918" xr:uid="{00000000-0005-0000-0000-000067540000}"/>
    <cellStyle name="60% - Accent2 3" xfId="923" xr:uid="{00000000-0005-0000-0000-000068540000}"/>
    <cellStyle name="60% - Accent2 3 2" xfId="1972" xr:uid="{00000000-0005-0000-0000-000069540000}"/>
    <cellStyle name="60% - Accent2 3 2 2" xfId="12925" xr:uid="{00000000-0005-0000-0000-00006A540000}"/>
    <cellStyle name="60% - Accent2 3 3" xfId="1973" xr:uid="{00000000-0005-0000-0000-00006B540000}"/>
    <cellStyle name="60% - Accent2 3 3 2" xfId="11798" xr:uid="{00000000-0005-0000-0000-00006C540000}"/>
    <cellStyle name="60% - Accent2 3 3 3" xfId="9919" xr:uid="{00000000-0005-0000-0000-00006D540000}"/>
    <cellStyle name="60% - Accent2 3 4" xfId="1971" xr:uid="{00000000-0005-0000-0000-00006E540000}"/>
    <cellStyle name="60% - Accent2 4" xfId="924" xr:uid="{00000000-0005-0000-0000-00006F540000}"/>
    <cellStyle name="60% - Accent2 4 2" xfId="1975" xr:uid="{00000000-0005-0000-0000-000070540000}"/>
    <cellStyle name="60% - Accent2 4 2 2" xfId="12926" xr:uid="{00000000-0005-0000-0000-000071540000}"/>
    <cellStyle name="60% - Accent2 4 3" xfId="1976" xr:uid="{00000000-0005-0000-0000-000072540000}"/>
    <cellStyle name="60% - Accent2 4 3 2" xfId="11799" xr:uid="{00000000-0005-0000-0000-000073540000}"/>
    <cellStyle name="60% - Accent2 4 3 3" xfId="9920" xr:uid="{00000000-0005-0000-0000-000074540000}"/>
    <cellStyle name="60% - Accent2 4 4" xfId="1974" xr:uid="{00000000-0005-0000-0000-000075540000}"/>
    <cellStyle name="60% - Accent2 5" xfId="925" xr:uid="{00000000-0005-0000-0000-000076540000}"/>
    <cellStyle name="60% - Accent2 5 2" xfId="1978" xr:uid="{00000000-0005-0000-0000-000077540000}"/>
    <cellStyle name="60% - Accent2 5 2 2" xfId="12927" xr:uid="{00000000-0005-0000-0000-000078540000}"/>
    <cellStyle name="60% - Accent2 5 3" xfId="1979" xr:uid="{00000000-0005-0000-0000-000079540000}"/>
    <cellStyle name="60% - Accent2 5 3 2" xfId="11800" xr:uid="{00000000-0005-0000-0000-00007A540000}"/>
    <cellStyle name="60% - Accent2 5 3 3" xfId="9921" xr:uid="{00000000-0005-0000-0000-00007B540000}"/>
    <cellStyle name="60% - Accent2 5 4" xfId="1977" xr:uid="{00000000-0005-0000-0000-00007C540000}"/>
    <cellStyle name="60% - Accent2 6" xfId="926" xr:uid="{00000000-0005-0000-0000-00007D540000}"/>
    <cellStyle name="60% - Accent2 6 2" xfId="1981" xr:uid="{00000000-0005-0000-0000-00007E540000}"/>
    <cellStyle name="60% - Accent2 6 2 2" xfId="12928" xr:uid="{00000000-0005-0000-0000-00007F540000}"/>
    <cellStyle name="60% - Accent2 6 3" xfId="1982" xr:uid="{00000000-0005-0000-0000-000080540000}"/>
    <cellStyle name="60% - Accent2 6 3 2" xfId="11801" xr:uid="{00000000-0005-0000-0000-000081540000}"/>
    <cellStyle name="60% - Accent2 6 3 3" xfId="9922" xr:uid="{00000000-0005-0000-0000-000082540000}"/>
    <cellStyle name="60% - Accent2 6 4" xfId="1980" xr:uid="{00000000-0005-0000-0000-000083540000}"/>
    <cellStyle name="60% - Accent2 7" xfId="927" xr:uid="{00000000-0005-0000-0000-000084540000}"/>
    <cellStyle name="60% - Accent2 7 2" xfId="1984" xr:uid="{00000000-0005-0000-0000-000085540000}"/>
    <cellStyle name="60% - Accent2 7 2 2" xfId="12929" xr:uid="{00000000-0005-0000-0000-000086540000}"/>
    <cellStyle name="60% - Accent2 7 3" xfId="1985" xr:uid="{00000000-0005-0000-0000-000087540000}"/>
    <cellStyle name="60% - Accent2 7 3 2" xfId="11802" xr:uid="{00000000-0005-0000-0000-000088540000}"/>
    <cellStyle name="60% - Accent2 7 3 3" xfId="9923" xr:uid="{00000000-0005-0000-0000-000089540000}"/>
    <cellStyle name="60% - Accent2 7 4" xfId="1983" xr:uid="{00000000-0005-0000-0000-00008A540000}"/>
    <cellStyle name="60% - Accent2 8" xfId="928" xr:uid="{00000000-0005-0000-0000-00008B540000}"/>
    <cellStyle name="60% - Accent2 8 2" xfId="1987" xr:uid="{00000000-0005-0000-0000-00008C540000}"/>
    <cellStyle name="60% - Accent2 8 2 2" xfId="11803" xr:uid="{00000000-0005-0000-0000-00008D540000}"/>
    <cellStyle name="60% - Accent2 8 2 3" xfId="9074" xr:uid="{00000000-0005-0000-0000-00008E540000}"/>
    <cellStyle name="60% - Accent2 8 3" xfId="1986" xr:uid="{00000000-0005-0000-0000-00008F540000}"/>
    <cellStyle name="60% - Accent2 8 3 2" xfId="12176" xr:uid="{00000000-0005-0000-0000-000090540000}"/>
    <cellStyle name="60% - Accent2 8 3 3" xfId="9924" xr:uid="{00000000-0005-0000-0000-000091540000}"/>
    <cellStyle name="60% - Accent2 9" xfId="929" xr:uid="{00000000-0005-0000-0000-000092540000}"/>
    <cellStyle name="60% - Accent2 9 2" xfId="9925" xr:uid="{00000000-0005-0000-0000-000093540000}"/>
    <cellStyle name="60% - Accent2 9 2 2" xfId="12930" xr:uid="{00000000-0005-0000-0000-000094540000}"/>
    <cellStyle name="60% - Accent2 9 3" xfId="12521" xr:uid="{00000000-0005-0000-0000-000095540000}"/>
    <cellStyle name="60% - Accent3 10" xfId="930" xr:uid="{00000000-0005-0000-0000-000096540000}"/>
    <cellStyle name="60% - Accent3 10 2" xfId="931" xr:uid="{00000000-0005-0000-0000-000097540000}"/>
    <cellStyle name="60% - Accent3 10 2 2" xfId="10511" xr:uid="{00000000-0005-0000-0000-000098540000}"/>
    <cellStyle name="60% - Accent3 10 2 2 2" xfId="13726" xr:uid="{00000000-0005-0000-0000-000099540000}"/>
    <cellStyle name="60% - Accent3 10 3" xfId="10188" xr:uid="{00000000-0005-0000-0000-00009A540000}"/>
    <cellStyle name="60% - Accent3 10 3 2" xfId="12931" xr:uid="{00000000-0005-0000-0000-00009B540000}"/>
    <cellStyle name="60% - Accent3 10 4" xfId="13725" xr:uid="{00000000-0005-0000-0000-00009C540000}"/>
    <cellStyle name="60% - Accent3 10 5" xfId="12612" xr:uid="{00000000-0005-0000-0000-00009D540000}"/>
    <cellStyle name="60% - Accent3 11" xfId="932" xr:uid="{00000000-0005-0000-0000-00009E540000}"/>
    <cellStyle name="60% - Accent3 11 2" xfId="8750" xr:uid="{00000000-0005-0000-0000-00009F540000}"/>
    <cellStyle name="60% - Accent3 11 3" xfId="10512" xr:uid="{00000000-0005-0000-0000-0000A0540000}"/>
    <cellStyle name="60% - Accent3 11 4" xfId="8170" xr:uid="{00000000-0005-0000-0000-0000A1540000}"/>
    <cellStyle name="60% - Accent3 12" xfId="933" xr:uid="{00000000-0005-0000-0000-0000A2540000}"/>
    <cellStyle name="60% - Accent3 12 2" xfId="10513" xr:uid="{00000000-0005-0000-0000-0000A3540000}"/>
    <cellStyle name="60% - Accent3 12 2 2" xfId="12932" xr:uid="{00000000-0005-0000-0000-0000A4540000}"/>
    <cellStyle name="60% - Accent3 12 3" xfId="12686" xr:uid="{00000000-0005-0000-0000-0000A5540000}"/>
    <cellStyle name="60% - Accent3 13" xfId="934" xr:uid="{00000000-0005-0000-0000-0000A6540000}"/>
    <cellStyle name="60% - Accent3 13 2" xfId="10514" xr:uid="{00000000-0005-0000-0000-0000A7540000}"/>
    <cellStyle name="60% - Accent3 13 2 2" xfId="12933" xr:uid="{00000000-0005-0000-0000-0000A8540000}"/>
    <cellStyle name="60% - Accent3 13 3" xfId="12687" xr:uid="{00000000-0005-0000-0000-0000A9540000}"/>
    <cellStyle name="60% - Accent3 14" xfId="935" xr:uid="{00000000-0005-0000-0000-0000AA540000}"/>
    <cellStyle name="60% - Accent3 14 2" xfId="9758" xr:uid="{00000000-0005-0000-0000-0000AB540000}"/>
    <cellStyle name="60% - Accent3 15" xfId="12382" xr:uid="{00000000-0005-0000-0000-0000AC540000}"/>
    <cellStyle name="60% - Accent3 2" xfId="936" xr:uid="{00000000-0005-0000-0000-0000AD540000}"/>
    <cellStyle name="60% - Accent3 2 2" xfId="1989" xr:uid="{00000000-0005-0000-0000-0000AE540000}"/>
    <cellStyle name="60% - Accent3 2 2 2" xfId="9073" xr:uid="{00000000-0005-0000-0000-0000AF540000}"/>
    <cellStyle name="60% - Accent3 2 2 3" xfId="8519" xr:uid="{00000000-0005-0000-0000-0000B0540000}"/>
    <cellStyle name="60% - Accent3 2 3" xfId="1990" xr:uid="{00000000-0005-0000-0000-0000B1540000}"/>
    <cellStyle name="60% - Accent3 2 3 2" xfId="12522" xr:uid="{00000000-0005-0000-0000-0000B2540000}"/>
    <cellStyle name="60% - Accent3 2 4" xfId="1988" xr:uid="{00000000-0005-0000-0000-0000B3540000}"/>
    <cellStyle name="60% - Accent3 2 4 2" xfId="12177" xr:uid="{00000000-0005-0000-0000-0000B4540000}"/>
    <cellStyle name="60% - Accent3 2 4 3" xfId="9926" xr:uid="{00000000-0005-0000-0000-0000B5540000}"/>
    <cellStyle name="60% - Accent3 3" xfId="937" xr:uid="{00000000-0005-0000-0000-0000B6540000}"/>
    <cellStyle name="60% - Accent3 3 2" xfId="1992" xr:uid="{00000000-0005-0000-0000-0000B7540000}"/>
    <cellStyle name="60% - Accent3 3 2 2" xfId="12934" xr:uid="{00000000-0005-0000-0000-0000B8540000}"/>
    <cellStyle name="60% - Accent3 3 3" xfId="1993" xr:uid="{00000000-0005-0000-0000-0000B9540000}"/>
    <cellStyle name="60% - Accent3 3 3 2" xfId="11804" xr:uid="{00000000-0005-0000-0000-0000BA540000}"/>
    <cellStyle name="60% - Accent3 3 3 3" xfId="9927" xr:uid="{00000000-0005-0000-0000-0000BB540000}"/>
    <cellStyle name="60% - Accent3 3 4" xfId="1991" xr:uid="{00000000-0005-0000-0000-0000BC540000}"/>
    <cellStyle name="60% - Accent3 4" xfId="938" xr:uid="{00000000-0005-0000-0000-0000BD540000}"/>
    <cellStyle name="60% - Accent3 4 2" xfId="1995" xr:uid="{00000000-0005-0000-0000-0000BE540000}"/>
    <cellStyle name="60% - Accent3 4 2 2" xfId="12935" xr:uid="{00000000-0005-0000-0000-0000BF540000}"/>
    <cellStyle name="60% - Accent3 4 3" xfId="1996" xr:uid="{00000000-0005-0000-0000-0000C0540000}"/>
    <cellStyle name="60% - Accent3 4 3 2" xfId="11805" xr:uid="{00000000-0005-0000-0000-0000C1540000}"/>
    <cellStyle name="60% - Accent3 4 3 3" xfId="9928" xr:uid="{00000000-0005-0000-0000-0000C2540000}"/>
    <cellStyle name="60% - Accent3 4 4" xfId="1994" xr:uid="{00000000-0005-0000-0000-0000C3540000}"/>
    <cellStyle name="60% - Accent3 5" xfId="939" xr:uid="{00000000-0005-0000-0000-0000C4540000}"/>
    <cellStyle name="60% - Accent3 5 2" xfId="1998" xr:uid="{00000000-0005-0000-0000-0000C5540000}"/>
    <cellStyle name="60% - Accent3 5 2 2" xfId="12936" xr:uid="{00000000-0005-0000-0000-0000C6540000}"/>
    <cellStyle name="60% - Accent3 5 3" xfId="1999" xr:uid="{00000000-0005-0000-0000-0000C7540000}"/>
    <cellStyle name="60% - Accent3 5 3 2" xfId="11806" xr:uid="{00000000-0005-0000-0000-0000C8540000}"/>
    <cellStyle name="60% - Accent3 5 3 3" xfId="9929" xr:uid="{00000000-0005-0000-0000-0000C9540000}"/>
    <cellStyle name="60% - Accent3 5 4" xfId="1997" xr:uid="{00000000-0005-0000-0000-0000CA540000}"/>
    <cellStyle name="60% - Accent3 6" xfId="940" xr:uid="{00000000-0005-0000-0000-0000CB540000}"/>
    <cellStyle name="60% - Accent3 6 2" xfId="2001" xr:uid="{00000000-0005-0000-0000-0000CC540000}"/>
    <cellStyle name="60% - Accent3 6 2 2" xfId="12937" xr:uid="{00000000-0005-0000-0000-0000CD540000}"/>
    <cellStyle name="60% - Accent3 6 3" xfId="2002" xr:uid="{00000000-0005-0000-0000-0000CE540000}"/>
    <cellStyle name="60% - Accent3 6 3 2" xfId="11807" xr:uid="{00000000-0005-0000-0000-0000CF540000}"/>
    <cellStyle name="60% - Accent3 6 3 3" xfId="9930" xr:uid="{00000000-0005-0000-0000-0000D0540000}"/>
    <cellStyle name="60% - Accent3 6 4" xfId="2000" xr:uid="{00000000-0005-0000-0000-0000D1540000}"/>
    <cellStyle name="60% - Accent3 7" xfId="941" xr:uid="{00000000-0005-0000-0000-0000D2540000}"/>
    <cellStyle name="60% - Accent3 7 2" xfId="2004" xr:uid="{00000000-0005-0000-0000-0000D3540000}"/>
    <cellStyle name="60% - Accent3 7 2 2" xfId="12938" xr:uid="{00000000-0005-0000-0000-0000D4540000}"/>
    <cellStyle name="60% - Accent3 7 3" xfId="2005" xr:uid="{00000000-0005-0000-0000-0000D5540000}"/>
    <cellStyle name="60% - Accent3 7 3 2" xfId="11808" xr:uid="{00000000-0005-0000-0000-0000D6540000}"/>
    <cellStyle name="60% - Accent3 7 3 3" xfId="9931" xr:uid="{00000000-0005-0000-0000-0000D7540000}"/>
    <cellStyle name="60% - Accent3 7 4" xfId="2003" xr:uid="{00000000-0005-0000-0000-0000D8540000}"/>
    <cellStyle name="60% - Accent3 8" xfId="942" xr:uid="{00000000-0005-0000-0000-0000D9540000}"/>
    <cellStyle name="60% - Accent3 8 2" xfId="2007" xr:uid="{00000000-0005-0000-0000-0000DA540000}"/>
    <cellStyle name="60% - Accent3 8 2 2" xfId="11809" xr:uid="{00000000-0005-0000-0000-0000DB540000}"/>
    <cellStyle name="60% - Accent3 8 2 3" xfId="9072" xr:uid="{00000000-0005-0000-0000-0000DC540000}"/>
    <cellStyle name="60% - Accent3 8 3" xfId="2006" xr:uid="{00000000-0005-0000-0000-0000DD540000}"/>
    <cellStyle name="60% - Accent3 8 3 2" xfId="12178" xr:uid="{00000000-0005-0000-0000-0000DE540000}"/>
    <cellStyle name="60% - Accent3 8 3 3" xfId="9932" xr:uid="{00000000-0005-0000-0000-0000DF540000}"/>
    <cellStyle name="60% - Accent3 9" xfId="943" xr:uid="{00000000-0005-0000-0000-0000E0540000}"/>
    <cellStyle name="60% - Accent3 9 2" xfId="9933" xr:uid="{00000000-0005-0000-0000-0000E1540000}"/>
    <cellStyle name="60% - Accent3 9 2 2" xfId="12939" xr:uid="{00000000-0005-0000-0000-0000E2540000}"/>
    <cellStyle name="60% - Accent3 9 3" xfId="12523" xr:uid="{00000000-0005-0000-0000-0000E3540000}"/>
    <cellStyle name="60% - Accent4 10" xfId="944" xr:uid="{00000000-0005-0000-0000-0000E4540000}"/>
    <cellStyle name="60% - Accent4 10 2" xfId="945" xr:uid="{00000000-0005-0000-0000-0000E5540000}"/>
    <cellStyle name="60% - Accent4 10 2 2" xfId="10515" xr:uid="{00000000-0005-0000-0000-0000E6540000}"/>
    <cellStyle name="60% - Accent4 10 2 2 2" xfId="13728" xr:uid="{00000000-0005-0000-0000-0000E7540000}"/>
    <cellStyle name="60% - Accent4 10 3" xfId="10189" xr:uid="{00000000-0005-0000-0000-0000E8540000}"/>
    <cellStyle name="60% - Accent4 10 3 2" xfId="12940" xr:uid="{00000000-0005-0000-0000-0000E9540000}"/>
    <cellStyle name="60% - Accent4 10 4" xfId="13727" xr:uid="{00000000-0005-0000-0000-0000EA540000}"/>
    <cellStyle name="60% - Accent4 10 5" xfId="12613" xr:uid="{00000000-0005-0000-0000-0000EB540000}"/>
    <cellStyle name="60% - Accent4 11" xfId="946" xr:uid="{00000000-0005-0000-0000-0000EC540000}"/>
    <cellStyle name="60% - Accent4 11 2" xfId="8751" xr:uid="{00000000-0005-0000-0000-0000ED540000}"/>
    <cellStyle name="60% - Accent4 11 3" xfId="10516" xr:uid="{00000000-0005-0000-0000-0000EE540000}"/>
    <cellStyle name="60% - Accent4 11 4" xfId="8171" xr:uid="{00000000-0005-0000-0000-0000EF540000}"/>
    <cellStyle name="60% - Accent4 12" xfId="947" xr:uid="{00000000-0005-0000-0000-0000F0540000}"/>
    <cellStyle name="60% - Accent4 12 2" xfId="10517" xr:uid="{00000000-0005-0000-0000-0000F1540000}"/>
    <cellStyle name="60% - Accent4 12 2 2" xfId="12941" xr:uid="{00000000-0005-0000-0000-0000F2540000}"/>
    <cellStyle name="60% - Accent4 12 3" xfId="12688" xr:uid="{00000000-0005-0000-0000-0000F3540000}"/>
    <cellStyle name="60% - Accent4 13" xfId="948" xr:uid="{00000000-0005-0000-0000-0000F4540000}"/>
    <cellStyle name="60% - Accent4 13 2" xfId="10518" xr:uid="{00000000-0005-0000-0000-0000F5540000}"/>
    <cellStyle name="60% - Accent4 13 2 2" xfId="12942" xr:uid="{00000000-0005-0000-0000-0000F6540000}"/>
    <cellStyle name="60% - Accent4 13 3" xfId="12689" xr:uid="{00000000-0005-0000-0000-0000F7540000}"/>
    <cellStyle name="60% - Accent4 14" xfId="949" xr:uid="{00000000-0005-0000-0000-0000F8540000}"/>
    <cellStyle name="60% - Accent4 14 2" xfId="9759" xr:uid="{00000000-0005-0000-0000-0000F9540000}"/>
    <cellStyle name="60% - Accent4 15" xfId="12383" xr:uid="{00000000-0005-0000-0000-0000FA540000}"/>
    <cellStyle name="60% - Accent4 2" xfId="950" xr:uid="{00000000-0005-0000-0000-0000FB540000}"/>
    <cellStyle name="60% - Accent4 2 2" xfId="2009" xr:uid="{00000000-0005-0000-0000-0000FC540000}"/>
    <cellStyle name="60% - Accent4 2 2 2" xfId="9071" xr:uid="{00000000-0005-0000-0000-0000FD540000}"/>
    <cellStyle name="60% - Accent4 2 2 3" xfId="8529" xr:uid="{00000000-0005-0000-0000-0000FE540000}"/>
    <cellStyle name="60% - Accent4 2 3" xfId="2010" xr:uid="{00000000-0005-0000-0000-0000FF540000}"/>
    <cellStyle name="60% - Accent4 2 3 2" xfId="12524" xr:uid="{00000000-0005-0000-0000-000000550000}"/>
    <cellStyle name="60% - Accent4 2 4" xfId="2008" xr:uid="{00000000-0005-0000-0000-000001550000}"/>
    <cellStyle name="60% - Accent4 2 4 2" xfId="12179" xr:uid="{00000000-0005-0000-0000-000002550000}"/>
    <cellStyle name="60% - Accent4 2 4 3" xfId="9934" xr:uid="{00000000-0005-0000-0000-000003550000}"/>
    <cellStyle name="60% - Accent4 3" xfId="951" xr:uid="{00000000-0005-0000-0000-000004550000}"/>
    <cellStyle name="60% - Accent4 3 2" xfId="2012" xr:uid="{00000000-0005-0000-0000-000005550000}"/>
    <cellStyle name="60% - Accent4 3 2 2" xfId="12943" xr:uid="{00000000-0005-0000-0000-000006550000}"/>
    <cellStyle name="60% - Accent4 3 3" xfId="2013" xr:uid="{00000000-0005-0000-0000-000007550000}"/>
    <cellStyle name="60% - Accent4 3 3 2" xfId="11810" xr:uid="{00000000-0005-0000-0000-000008550000}"/>
    <cellStyle name="60% - Accent4 3 3 3" xfId="9935" xr:uid="{00000000-0005-0000-0000-000009550000}"/>
    <cellStyle name="60% - Accent4 3 4" xfId="2011" xr:uid="{00000000-0005-0000-0000-00000A550000}"/>
    <cellStyle name="60% - Accent4 4" xfId="952" xr:uid="{00000000-0005-0000-0000-00000B550000}"/>
    <cellStyle name="60% - Accent4 4 2" xfId="2015" xr:uid="{00000000-0005-0000-0000-00000C550000}"/>
    <cellStyle name="60% - Accent4 4 2 2" xfId="12944" xr:uid="{00000000-0005-0000-0000-00000D550000}"/>
    <cellStyle name="60% - Accent4 4 3" xfId="2016" xr:uid="{00000000-0005-0000-0000-00000E550000}"/>
    <cellStyle name="60% - Accent4 4 3 2" xfId="11811" xr:uid="{00000000-0005-0000-0000-00000F550000}"/>
    <cellStyle name="60% - Accent4 4 3 3" xfId="9936" xr:uid="{00000000-0005-0000-0000-000010550000}"/>
    <cellStyle name="60% - Accent4 4 4" xfId="2014" xr:uid="{00000000-0005-0000-0000-000011550000}"/>
    <cellStyle name="60% - Accent4 5" xfId="953" xr:uid="{00000000-0005-0000-0000-000012550000}"/>
    <cellStyle name="60% - Accent4 5 2" xfId="2018" xr:uid="{00000000-0005-0000-0000-000013550000}"/>
    <cellStyle name="60% - Accent4 5 2 2" xfId="12945" xr:uid="{00000000-0005-0000-0000-000014550000}"/>
    <cellStyle name="60% - Accent4 5 3" xfId="2019" xr:uid="{00000000-0005-0000-0000-000015550000}"/>
    <cellStyle name="60% - Accent4 5 3 2" xfId="11812" xr:uid="{00000000-0005-0000-0000-000016550000}"/>
    <cellStyle name="60% - Accent4 5 3 3" xfId="9937" xr:uid="{00000000-0005-0000-0000-000017550000}"/>
    <cellStyle name="60% - Accent4 5 4" xfId="2017" xr:uid="{00000000-0005-0000-0000-000018550000}"/>
    <cellStyle name="60% - Accent4 6" xfId="954" xr:uid="{00000000-0005-0000-0000-000019550000}"/>
    <cellStyle name="60% - Accent4 6 2" xfId="2021" xr:uid="{00000000-0005-0000-0000-00001A550000}"/>
    <cellStyle name="60% - Accent4 6 2 2" xfId="12946" xr:uid="{00000000-0005-0000-0000-00001B550000}"/>
    <cellStyle name="60% - Accent4 6 3" xfId="2022" xr:uid="{00000000-0005-0000-0000-00001C550000}"/>
    <cellStyle name="60% - Accent4 6 3 2" xfId="11813" xr:uid="{00000000-0005-0000-0000-00001D550000}"/>
    <cellStyle name="60% - Accent4 6 3 3" xfId="9938" xr:uid="{00000000-0005-0000-0000-00001E550000}"/>
    <cellStyle name="60% - Accent4 6 4" xfId="2020" xr:uid="{00000000-0005-0000-0000-00001F550000}"/>
    <cellStyle name="60% - Accent4 7" xfId="955" xr:uid="{00000000-0005-0000-0000-000020550000}"/>
    <cellStyle name="60% - Accent4 7 2" xfId="2024" xr:uid="{00000000-0005-0000-0000-000021550000}"/>
    <cellStyle name="60% - Accent4 7 2 2" xfId="12947" xr:uid="{00000000-0005-0000-0000-000022550000}"/>
    <cellStyle name="60% - Accent4 7 3" xfId="2025" xr:uid="{00000000-0005-0000-0000-000023550000}"/>
    <cellStyle name="60% - Accent4 7 3 2" xfId="11814" xr:uid="{00000000-0005-0000-0000-000024550000}"/>
    <cellStyle name="60% - Accent4 7 3 3" xfId="9939" xr:uid="{00000000-0005-0000-0000-000025550000}"/>
    <cellStyle name="60% - Accent4 7 4" xfId="2023" xr:uid="{00000000-0005-0000-0000-000026550000}"/>
    <cellStyle name="60% - Accent4 8" xfId="956" xr:uid="{00000000-0005-0000-0000-000027550000}"/>
    <cellStyle name="60% - Accent4 8 2" xfId="2027" xr:uid="{00000000-0005-0000-0000-000028550000}"/>
    <cellStyle name="60% - Accent4 8 2 2" xfId="11815" xr:uid="{00000000-0005-0000-0000-000029550000}"/>
    <cellStyle name="60% - Accent4 8 2 3" xfId="9070" xr:uid="{00000000-0005-0000-0000-00002A550000}"/>
    <cellStyle name="60% - Accent4 8 3" xfId="2026" xr:uid="{00000000-0005-0000-0000-00002B550000}"/>
    <cellStyle name="60% - Accent4 8 3 2" xfId="12180" xr:uid="{00000000-0005-0000-0000-00002C550000}"/>
    <cellStyle name="60% - Accent4 8 3 3" xfId="9940" xr:uid="{00000000-0005-0000-0000-00002D550000}"/>
    <cellStyle name="60% - Accent4 9" xfId="957" xr:uid="{00000000-0005-0000-0000-00002E550000}"/>
    <cellStyle name="60% - Accent4 9 2" xfId="9941" xr:uid="{00000000-0005-0000-0000-00002F550000}"/>
    <cellStyle name="60% - Accent4 9 2 2" xfId="12948" xr:uid="{00000000-0005-0000-0000-000030550000}"/>
    <cellStyle name="60% - Accent4 9 3" xfId="12525" xr:uid="{00000000-0005-0000-0000-000031550000}"/>
    <cellStyle name="60% - Accent5 10" xfId="958" xr:uid="{00000000-0005-0000-0000-000032550000}"/>
    <cellStyle name="60% - Accent5 10 2" xfId="959" xr:uid="{00000000-0005-0000-0000-000033550000}"/>
    <cellStyle name="60% - Accent5 10 2 2" xfId="10519" xr:uid="{00000000-0005-0000-0000-000034550000}"/>
    <cellStyle name="60% - Accent5 10 2 2 2" xfId="13730" xr:uid="{00000000-0005-0000-0000-000035550000}"/>
    <cellStyle name="60% - Accent5 10 3" xfId="10190" xr:uid="{00000000-0005-0000-0000-000036550000}"/>
    <cellStyle name="60% - Accent5 10 3 2" xfId="12949" xr:uid="{00000000-0005-0000-0000-000037550000}"/>
    <cellStyle name="60% - Accent5 10 4" xfId="13729" xr:uid="{00000000-0005-0000-0000-000038550000}"/>
    <cellStyle name="60% - Accent5 10 5" xfId="12614" xr:uid="{00000000-0005-0000-0000-000039550000}"/>
    <cellStyle name="60% - Accent5 11" xfId="960" xr:uid="{00000000-0005-0000-0000-00003A550000}"/>
    <cellStyle name="60% - Accent5 11 2" xfId="8752" xr:uid="{00000000-0005-0000-0000-00003B550000}"/>
    <cellStyle name="60% - Accent5 11 3" xfId="10520" xr:uid="{00000000-0005-0000-0000-00003C550000}"/>
    <cellStyle name="60% - Accent5 11 4" xfId="8172" xr:uid="{00000000-0005-0000-0000-00003D550000}"/>
    <cellStyle name="60% - Accent5 12" xfId="961" xr:uid="{00000000-0005-0000-0000-00003E550000}"/>
    <cellStyle name="60% - Accent5 12 2" xfId="10521" xr:uid="{00000000-0005-0000-0000-00003F550000}"/>
    <cellStyle name="60% - Accent5 12 2 2" xfId="12950" xr:uid="{00000000-0005-0000-0000-000040550000}"/>
    <cellStyle name="60% - Accent5 12 3" xfId="12690" xr:uid="{00000000-0005-0000-0000-000041550000}"/>
    <cellStyle name="60% - Accent5 13" xfId="962" xr:uid="{00000000-0005-0000-0000-000042550000}"/>
    <cellStyle name="60% - Accent5 13 2" xfId="10522" xr:uid="{00000000-0005-0000-0000-000043550000}"/>
    <cellStyle name="60% - Accent5 13 2 2" xfId="12951" xr:uid="{00000000-0005-0000-0000-000044550000}"/>
    <cellStyle name="60% - Accent5 13 3" xfId="12691" xr:uid="{00000000-0005-0000-0000-000045550000}"/>
    <cellStyle name="60% - Accent5 14" xfId="963" xr:uid="{00000000-0005-0000-0000-000046550000}"/>
    <cellStyle name="60% - Accent5 14 2" xfId="9760" xr:uid="{00000000-0005-0000-0000-000047550000}"/>
    <cellStyle name="60% - Accent5 15" xfId="12384" xr:uid="{00000000-0005-0000-0000-000048550000}"/>
    <cellStyle name="60% - Accent5 2" xfId="964" xr:uid="{00000000-0005-0000-0000-000049550000}"/>
    <cellStyle name="60% - Accent5 2 2" xfId="2029" xr:uid="{00000000-0005-0000-0000-00004A550000}"/>
    <cellStyle name="60% - Accent5 2 2 2" xfId="9069" xr:uid="{00000000-0005-0000-0000-00004B550000}"/>
    <cellStyle name="60% - Accent5 2 2 3" xfId="8821" xr:uid="{00000000-0005-0000-0000-00004C550000}"/>
    <cellStyle name="60% - Accent5 2 3" xfId="2030" xr:uid="{00000000-0005-0000-0000-00004D550000}"/>
    <cellStyle name="60% - Accent5 2 3 2" xfId="12526" xr:uid="{00000000-0005-0000-0000-00004E550000}"/>
    <cellStyle name="60% - Accent5 2 4" xfId="2028" xr:uid="{00000000-0005-0000-0000-00004F550000}"/>
    <cellStyle name="60% - Accent5 2 4 2" xfId="12181" xr:uid="{00000000-0005-0000-0000-000050550000}"/>
    <cellStyle name="60% - Accent5 2 4 3" xfId="9942" xr:uid="{00000000-0005-0000-0000-000051550000}"/>
    <cellStyle name="60% - Accent5 3" xfId="965" xr:uid="{00000000-0005-0000-0000-000052550000}"/>
    <cellStyle name="60% - Accent5 3 2" xfId="2032" xr:uid="{00000000-0005-0000-0000-000053550000}"/>
    <cellStyle name="60% - Accent5 3 2 2" xfId="12952" xr:uid="{00000000-0005-0000-0000-000054550000}"/>
    <cellStyle name="60% - Accent5 3 3" xfId="2033" xr:uid="{00000000-0005-0000-0000-000055550000}"/>
    <cellStyle name="60% - Accent5 3 3 2" xfId="11816" xr:uid="{00000000-0005-0000-0000-000056550000}"/>
    <cellStyle name="60% - Accent5 3 3 3" xfId="9943" xr:uid="{00000000-0005-0000-0000-000057550000}"/>
    <cellStyle name="60% - Accent5 3 4" xfId="2031" xr:uid="{00000000-0005-0000-0000-000058550000}"/>
    <cellStyle name="60% - Accent5 4" xfId="966" xr:uid="{00000000-0005-0000-0000-000059550000}"/>
    <cellStyle name="60% - Accent5 4 2" xfId="2035" xr:uid="{00000000-0005-0000-0000-00005A550000}"/>
    <cellStyle name="60% - Accent5 4 2 2" xfId="12953" xr:uid="{00000000-0005-0000-0000-00005B550000}"/>
    <cellStyle name="60% - Accent5 4 3" xfId="2036" xr:uid="{00000000-0005-0000-0000-00005C550000}"/>
    <cellStyle name="60% - Accent5 4 3 2" xfId="11817" xr:uid="{00000000-0005-0000-0000-00005D550000}"/>
    <cellStyle name="60% - Accent5 4 3 3" xfId="9944" xr:uid="{00000000-0005-0000-0000-00005E550000}"/>
    <cellStyle name="60% - Accent5 4 4" xfId="2034" xr:uid="{00000000-0005-0000-0000-00005F550000}"/>
    <cellStyle name="60% - Accent5 5" xfId="967" xr:uid="{00000000-0005-0000-0000-000060550000}"/>
    <cellStyle name="60% - Accent5 5 2" xfId="2038" xr:uid="{00000000-0005-0000-0000-000061550000}"/>
    <cellStyle name="60% - Accent5 5 2 2" xfId="12954" xr:uid="{00000000-0005-0000-0000-000062550000}"/>
    <cellStyle name="60% - Accent5 5 3" xfId="2039" xr:uid="{00000000-0005-0000-0000-000063550000}"/>
    <cellStyle name="60% - Accent5 5 3 2" xfId="11818" xr:uid="{00000000-0005-0000-0000-000064550000}"/>
    <cellStyle name="60% - Accent5 5 3 3" xfId="9945" xr:uid="{00000000-0005-0000-0000-000065550000}"/>
    <cellStyle name="60% - Accent5 5 4" xfId="2037" xr:uid="{00000000-0005-0000-0000-000066550000}"/>
    <cellStyle name="60% - Accent5 6" xfId="968" xr:uid="{00000000-0005-0000-0000-000067550000}"/>
    <cellStyle name="60% - Accent5 6 2" xfId="2041" xr:uid="{00000000-0005-0000-0000-000068550000}"/>
    <cellStyle name="60% - Accent5 6 2 2" xfId="12955" xr:uid="{00000000-0005-0000-0000-000069550000}"/>
    <cellStyle name="60% - Accent5 6 3" xfId="2042" xr:uid="{00000000-0005-0000-0000-00006A550000}"/>
    <cellStyle name="60% - Accent5 6 3 2" xfId="11819" xr:uid="{00000000-0005-0000-0000-00006B550000}"/>
    <cellStyle name="60% - Accent5 6 3 3" xfId="9946" xr:uid="{00000000-0005-0000-0000-00006C550000}"/>
    <cellStyle name="60% - Accent5 6 4" xfId="2040" xr:uid="{00000000-0005-0000-0000-00006D550000}"/>
    <cellStyle name="60% - Accent5 7" xfId="969" xr:uid="{00000000-0005-0000-0000-00006E550000}"/>
    <cellStyle name="60% - Accent5 7 2" xfId="2044" xr:uid="{00000000-0005-0000-0000-00006F550000}"/>
    <cellStyle name="60% - Accent5 7 2 2" xfId="12956" xr:uid="{00000000-0005-0000-0000-000070550000}"/>
    <cellStyle name="60% - Accent5 7 3" xfId="2045" xr:uid="{00000000-0005-0000-0000-000071550000}"/>
    <cellStyle name="60% - Accent5 7 3 2" xfId="11820" xr:uid="{00000000-0005-0000-0000-000072550000}"/>
    <cellStyle name="60% - Accent5 7 3 3" xfId="9947" xr:uid="{00000000-0005-0000-0000-000073550000}"/>
    <cellStyle name="60% - Accent5 7 4" xfId="2043" xr:uid="{00000000-0005-0000-0000-000074550000}"/>
    <cellStyle name="60% - Accent5 8" xfId="970" xr:uid="{00000000-0005-0000-0000-000075550000}"/>
    <cellStyle name="60% - Accent5 8 2" xfId="2047" xr:uid="{00000000-0005-0000-0000-000076550000}"/>
    <cellStyle name="60% - Accent5 8 2 2" xfId="11821" xr:uid="{00000000-0005-0000-0000-000077550000}"/>
    <cellStyle name="60% - Accent5 8 2 3" xfId="9068" xr:uid="{00000000-0005-0000-0000-000078550000}"/>
    <cellStyle name="60% - Accent5 8 3" xfId="2046" xr:uid="{00000000-0005-0000-0000-000079550000}"/>
    <cellStyle name="60% - Accent5 8 3 2" xfId="12182" xr:uid="{00000000-0005-0000-0000-00007A550000}"/>
    <cellStyle name="60% - Accent5 8 3 3" xfId="9948" xr:uid="{00000000-0005-0000-0000-00007B550000}"/>
    <cellStyle name="60% - Accent5 9" xfId="971" xr:uid="{00000000-0005-0000-0000-00007C550000}"/>
    <cellStyle name="60% - Accent5 9 2" xfId="9949" xr:uid="{00000000-0005-0000-0000-00007D550000}"/>
    <cellStyle name="60% - Accent5 9 2 2" xfId="12957" xr:uid="{00000000-0005-0000-0000-00007E550000}"/>
    <cellStyle name="60% - Accent5 9 3" xfId="12527" xr:uid="{00000000-0005-0000-0000-00007F550000}"/>
    <cellStyle name="60% - Accent6 10" xfId="972" xr:uid="{00000000-0005-0000-0000-000080550000}"/>
    <cellStyle name="60% - Accent6 10 2" xfId="973" xr:uid="{00000000-0005-0000-0000-000081550000}"/>
    <cellStyle name="60% - Accent6 10 2 2" xfId="10523" xr:uid="{00000000-0005-0000-0000-000082550000}"/>
    <cellStyle name="60% - Accent6 10 2 2 2" xfId="13732" xr:uid="{00000000-0005-0000-0000-000083550000}"/>
    <cellStyle name="60% - Accent6 10 3" xfId="10191" xr:uid="{00000000-0005-0000-0000-000084550000}"/>
    <cellStyle name="60% - Accent6 10 3 2" xfId="12958" xr:uid="{00000000-0005-0000-0000-000085550000}"/>
    <cellStyle name="60% - Accent6 10 4" xfId="13731" xr:uid="{00000000-0005-0000-0000-000086550000}"/>
    <cellStyle name="60% - Accent6 10 5" xfId="12615" xr:uid="{00000000-0005-0000-0000-000087550000}"/>
    <cellStyle name="60% - Accent6 11" xfId="974" xr:uid="{00000000-0005-0000-0000-000088550000}"/>
    <cellStyle name="60% - Accent6 11 2" xfId="8753" xr:uid="{00000000-0005-0000-0000-000089550000}"/>
    <cellStyle name="60% - Accent6 11 3" xfId="10524" xr:uid="{00000000-0005-0000-0000-00008A550000}"/>
    <cellStyle name="60% - Accent6 11 4" xfId="8173" xr:uid="{00000000-0005-0000-0000-00008B550000}"/>
    <cellStyle name="60% - Accent6 12" xfId="975" xr:uid="{00000000-0005-0000-0000-00008C550000}"/>
    <cellStyle name="60% - Accent6 12 2" xfId="10525" xr:uid="{00000000-0005-0000-0000-00008D550000}"/>
    <cellStyle name="60% - Accent6 12 2 2" xfId="12959" xr:uid="{00000000-0005-0000-0000-00008E550000}"/>
    <cellStyle name="60% - Accent6 12 3" xfId="12692" xr:uid="{00000000-0005-0000-0000-00008F550000}"/>
    <cellStyle name="60% - Accent6 13" xfId="976" xr:uid="{00000000-0005-0000-0000-000090550000}"/>
    <cellStyle name="60% - Accent6 13 2" xfId="10526" xr:uid="{00000000-0005-0000-0000-000091550000}"/>
    <cellStyle name="60% - Accent6 13 2 2" xfId="12960" xr:uid="{00000000-0005-0000-0000-000092550000}"/>
    <cellStyle name="60% - Accent6 13 3" xfId="12693" xr:uid="{00000000-0005-0000-0000-000093550000}"/>
    <cellStyle name="60% - Accent6 14" xfId="977" xr:uid="{00000000-0005-0000-0000-000094550000}"/>
    <cellStyle name="60% - Accent6 14 2" xfId="9761" xr:uid="{00000000-0005-0000-0000-000095550000}"/>
    <cellStyle name="60% - Accent6 15" xfId="12385" xr:uid="{00000000-0005-0000-0000-000096550000}"/>
    <cellStyle name="60% - Accent6 2" xfId="978" xr:uid="{00000000-0005-0000-0000-000097550000}"/>
    <cellStyle name="60% - Accent6 2 2" xfId="2049" xr:uid="{00000000-0005-0000-0000-000098550000}"/>
    <cellStyle name="60% - Accent6 2 2 2" xfId="9067" xr:uid="{00000000-0005-0000-0000-000099550000}"/>
    <cellStyle name="60% - Accent6 2 2 3" xfId="8536" xr:uid="{00000000-0005-0000-0000-00009A550000}"/>
    <cellStyle name="60% - Accent6 2 3" xfId="2050" xr:uid="{00000000-0005-0000-0000-00009B550000}"/>
    <cellStyle name="60% - Accent6 2 3 2" xfId="12528" xr:uid="{00000000-0005-0000-0000-00009C550000}"/>
    <cellStyle name="60% - Accent6 2 4" xfId="2048" xr:uid="{00000000-0005-0000-0000-00009D550000}"/>
    <cellStyle name="60% - Accent6 2 4 2" xfId="12183" xr:uid="{00000000-0005-0000-0000-00009E550000}"/>
    <cellStyle name="60% - Accent6 2 4 3" xfId="9950" xr:uid="{00000000-0005-0000-0000-00009F550000}"/>
    <cellStyle name="60% - Accent6 3" xfId="979" xr:uid="{00000000-0005-0000-0000-0000A0550000}"/>
    <cellStyle name="60% - Accent6 3 2" xfId="2052" xr:uid="{00000000-0005-0000-0000-0000A1550000}"/>
    <cellStyle name="60% - Accent6 3 2 2" xfId="12961" xr:uid="{00000000-0005-0000-0000-0000A2550000}"/>
    <cellStyle name="60% - Accent6 3 3" xfId="2053" xr:uid="{00000000-0005-0000-0000-0000A3550000}"/>
    <cellStyle name="60% - Accent6 3 3 2" xfId="11822" xr:uid="{00000000-0005-0000-0000-0000A4550000}"/>
    <cellStyle name="60% - Accent6 3 3 3" xfId="9951" xr:uid="{00000000-0005-0000-0000-0000A5550000}"/>
    <cellStyle name="60% - Accent6 3 4" xfId="2051" xr:uid="{00000000-0005-0000-0000-0000A6550000}"/>
    <cellStyle name="60% - Accent6 4" xfId="980" xr:uid="{00000000-0005-0000-0000-0000A7550000}"/>
    <cellStyle name="60% - Accent6 4 2" xfId="2055" xr:uid="{00000000-0005-0000-0000-0000A8550000}"/>
    <cellStyle name="60% - Accent6 4 2 2" xfId="12962" xr:uid="{00000000-0005-0000-0000-0000A9550000}"/>
    <cellStyle name="60% - Accent6 4 3" xfId="2056" xr:uid="{00000000-0005-0000-0000-0000AA550000}"/>
    <cellStyle name="60% - Accent6 4 3 2" xfId="11823" xr:uid="{00000000-0005-0000-0000-0000AB550000}"/>
    <cellStyle name="60% - Accent6 4 3 3" xfId="9952" xr:uid="{00000000-0005-0000-0000-0000AC550000}"/>
    <cellStyle name="60% - Accent6 4 4" xfId="2054" xr:uid="{00000000-0005-0000-0000-0000AD550000}"/>
    <cellStyle name="60% - Accent6 5" xfId="981" xr:uid="{00000000-0005-0000-0000-0000AE550000}"/>
    <cellStyle name="60% - Accent6 5 2" xfId="2058" xr:uid="{00000000-0005-0000-0000-0000AF550000}"/>
    <cellStyle name="60% - Accent6 5 2 2" xfId="12963" xr:uid="{00000000-0005-0000-0000-0000B0550000}"/>
    <cellStyle name="60% - Accent6 5 3" xfId="2059" xr:uid="{00000000-0005-0000-0000-0000B1550000}"/>
    <cellStyle name="60% - Accent6 5 3 2" xfId="11825" xr:uid="{00000000-0005-0000-0000-0000B2550000}"/>
    <cellStyle name="60% - Accent6 5 3 3" xfId="9953" xr:uid="{00000000-0005-0000-0000-0000B3550000}"/>
    <cellStyle name="60% - Accent6 5 4" xfId="2057" xr:uid="{00000000-0005-0000-0000-0000B4550000}"/>
    <cellStyle name="60% - Accent6 6" xfId="982" xr:uid="{00000000-0005-0000-0000-0000B5550000}"/>
    <cellStyle name="60% - Accent6 6 2" xfId="2061" xr:uid="{00000000-0005-0000-0000-0000B6550000}"/>
    <cellStyle name="60% - Accent6 6 2 2" xfId="12964" xr:uid="{00000000-0005-0000-0000-0000B7550000}"/>
    <cellStyle name="60% - Accent6 6 3" xfId="2062" xr:uid="{00000000-0005-0000-0000-0000B8550000}"/>
    <cellStyle name="60% - Accent6 6 3 2" xfId="11827" xr:uid="{00000000-0005-0000-0000-0000B9550000}"/>
    <cellStyle name="60% - Accent6 6 3 3" xfId="9954" xr:uid="{00000000-0005-0000-0000-0000BA550000}"/>
    <cellStyle name="60% - Accent6 6 4" xfId="2060" xr:uid="{00000000-0005-0000-0000-0000BB550000}"/>
    <cellStyle name="60% - Accent6 7" xfId="983" xr:uid="{00000000-0005-0000-0000-0000BC550000}"/>
    <cellStyle name="60% - Accent6 7 2" xfId="2064" xr:uid="{00000000-0005-0000-0000-0000BD550000}"/>
    <cellStyle name="60% - Accent6 7 2 2" xfId="12965" xr:uid="{00000000-0005-0000-0000-0000BE550000}"/>
    <cellStyle name="60% - Accent6 7 3" xfId="2065" xr:uid="{00000000-0005-0000-0000-0000BF550000}"/>
    <cellStyle name="60% - Accent6 7 3 2" xfId="11828" xr:uid="{00000000-0005-0000-0000-0000C0550000}"/>
    <cellStyle name="60% - Accent6 7 3 3" xfId="9955" xr:uid="{00000000-0005-0000-0000-0000C1550000}"/>
    <cellStyle name="60% - Accent6 7 4" xfId="2063" xr:uid="{00000000-0005-0000-0000-0000C2550000}"/>
    <cellStyle name="60% - Accent6 8" xfId="984" xr:uid="{00000000-0005-0000-0000-0000C3550000}"/>
    <cellStyle name="60% - Accent6 8 2" xfId="2067" xr:uid="{00000000-0005-0000-0000-0000C4550000}"/>
    <cellStyle name="60% - Accent6 8 2 2" xfId="11829" xr:uid="{00000000-0005-0000-0000-0000C5550000}"/>
    <cellStyle name="60% - Accent6 8 2 3" xfId="9066" xr:uid="{00000000-0005-0000-0000-0000C6550000}"/>
    <cellStyle name="60% - Accent6 8 3" xfId="2066" xr:uid="{00000000-0005-0000-0000-0000C7550000}"/>
    <cellStyle name="60% - Accent6 8 3 2" xfId="12184" xr:uid="{00000000-0005-0000-0000-0000C8550000}"/>
    <cellStyle name="60% - Accent6 8 3 3" xfId="9956" xr:uid="{00000000-0005-0000-0000-0000C9550000}"/>
    <cellStyle name="60% - Accent6 9" xfId="985" xr:uid="{00000000-0005-0000-0000-0000CA550000}"/>
    <cellStyle name="60% - Accent6 9 2" xfId="9957" xr:uid="{00000000-0005-0000-0000-0000CB550000}"/>
    <cellStyle name="60% - Accent6 9 2 2" xfId="12966" xr:uid="{00000000-0005-0000-0000-0000CC550000}"/>
    <cellStyle name="60% - Accent6 9 3" xfId="12529" xr:uid="{00000000-0005-0000-0000-0000CD550000}"/>
    <cellStyle name="Accent1 10" xfId="986" xr:uid="{00000000-0005-0000-0000-0000CE550000}"/>
    <cellStyle name="Accent1 10 2" xfId="987" xr:uid="{00000000-0005-0000-0000-0000CF550000}"/>
    <cellStyle name="Accent1 10 2 2" xfId="10527" xr:uid="{00000000-0005-0000-0000-0000D0550000}"/>
    <cellStyle name="Accent1 10 2 2 2" xfId="13734" xr:uid="{00000000-0005-0000-0000-0000D1550000}"/>
    <cellStyle name="Accent1 10 3" xfId="10192" xr:uid="{00000000-0005-0000-0000-0000D2550000}"/>
    <cellStyle name="Accent1 10 3 2" xfId="12967" xr:uid="{00000000-0005-0000-0000-0000D3550000}"/>
    <cellStyle name="Accent1 10 4" xfId="13733" xr:uid="{00000000-0005-0000-0000-0000D4550000}"/>
    <cellStyle name="Accent1 10 5" xfId="12616" xr:uid="{00000000-0005-0000-0000-0000D5550000}"/>
    <cellStyle name="Accent1 11" xfId="988" xr:uid="{00000000-0005-0000-0000-0000D6550000}"/>
    <cellStyle name="Accent1 11 2" xfId="8754" xr:uid="{00000000-0005-0000-0000-0000D7550000}"/>
    <cellStyle name="Accent1 11 3" xfId="10528" xr:uid="{00000000-0005-0000-0000-0000D8550000}"/>
    <cellStyle name="Accent1 11 4" xfId="8174" xr:uid="{00000000-0005-0000-0000-0000D9550000}"/>
    <cellStyle name="Accent1 12" xfId="989" xr:uid="{00000000-0005-0000-0000-0000DA550000}"/>
    <cellStyle name="Accent1 12 2" xfId="10529" xr:uid="{00000000-0005-0000-0000-0000DB550000}"/>
    <cellStyle name="Accent1 12 2 2" xfId="12968" xr:uid="{00000000-0005-0000-0000-0000DC550000}"/>
    <cellStyle name="Accent1 12 3" xfId="12694" xr:uid="{00000000-0005-0000-0000-0000DD550000}"/>
    <cellStyle name="Accent1 13" xfId="990" xr:uid="{00000000-0005-0000-0000-0000DE550000}"/>
    <cellStyle name="Accent1 13 2" xfId="10530" xr:uid="{00000000-0005-0000-0000-0000DF550000}"/>
    <cellStyle name="Accent1 13 2 2" xfId="12969" xr:uid="{00000000-0005-0000-0000-0000E0550000}"/>
    <cellStyle name="Accent1 13 3" xfId="12695" xr:uid="{00000000-0005-0000-0000-0000E1550000}"/>
    <cellStyle name="Accent1 14" xfId="991" xr:uid="{00000000-0005-0000-0000-0000E2550000}"/>
    <cellStyle name="Accent1 14 2" xfId="9762" xr:uid="{00000000-0005-0000-0000-0000E3550000}"/>
    <cellStyle name="Accent1 15" xfId="12386" xr:uid="{00000000-0005-0000-0000-0000E4550000}"/>
    <cellStyle name="Accent1 2" xfId="992" xr:uid="{00000000-0005-0000-0000-0000E5550000}"/>
    <cellStyle name="Accent1 2 2" xfId="2069" xr:uid="{00000000-0005-0000-0000-0000E6550000}"/>
    <cellStyle name="Accent1 2 2 2" xfId="9065" xr:uid="{00000000-0005-0000-0000-0000E7550000}"/>
    <cellStyle name="Accent1 2 2 3" xfId="8822" xr:uid="{00000000-0005-0000-0000-0000E8550000}"/>
    <cellStyle name="Accent1 2 3" xfId="2070" xr:uid="{00000000-0005-0000-0000-0000E9550000}"/>
    <cellStyle name="Accent1 2 3 2" xfId="12530" xr:uid="{00000000-0005-0000-0000-0000EA550000}"/>
    <cellStyle name="Accent1 2 4" xfId="2068" xr:uid="{00000000-0005-0000-0000-0000EB550000}"/>
    <cellStyle name="Accent1 2 4 2" xfId="12185" xr:uid="{00000000-0005-0000-0000-0000EC550000}"/>
    <cellStyle name="Accent1 2 4 3" xfId="9958" xr:uid="{00000000-0005-0000-0000-0000ED550000}"/>
    <cellStyle name="Accent1 3" xfId="993" xr:uid="{00000000-0005-0000-0000-0000EE550000}"/>
    <cellStyle name="Accent1 3 2" xfId="2072" xr:uid="{00000000-0005-0000-0000-0000EF550000}"/>
    <cellStyle name="Accent1 3 2 2" xfId="12970" xr:uid="{00000000-0005-0000-0000-0000F0550000}"/>
    <cellStyle name="Accent1 3 3" xfId="2073" xr:uid="{00000000-0005-0000-0000-0000F1550000}"/>
    <cellStyle name="Accent1 3 3 2" xfId="11832" xr:uid="{00000000-0005-0000-0000-0000F2550000}"/>
    <cellStyle name="Accent1 3 3 3" xfId="9959" xr:uid="{00000000-0005-0000-0000-0000F3550000}"/>
    <cellStyle name="Accent1 3 4" xfId="2071" xr:uid="{00000000-0005-0000-0000-0000F4550000}"/>
    <cellStyle name="Accent1 4" xfId="994" xr:uid="{00000000-0005-0000-0000-0000F5550000}"/>
    <cellStyle name="Accent1 4 2" xfId="2075" xr:uid="{00000000-0005-0000-0000-0000F6550000}"/>
    <cellStyle name="Accent1 4 2 2" xfId="12971" xr:uid="{00000000-0005-0000-0000-0000F7550000}"/>
    <cellStyle name="Accent1 4 3" xfId="2076" xr:uid="{00000000-0005-0000-0000-0000F8550000}"/>
    <cellStyle name="Accent1 4 3 2" xfId="11833" xr:uid="{00000000-0005-0000-0000-0000F9550000}"/>
    <cellStyle name="Accent1 4 3 3" xfId="9960" xr:uid="{00000000-0005-0000-0000-0000FA550000}"/>
    <cellStyle name="Accent1 4 4" xfId="2074" xr:uid="{00000000-0005-0000-0000-0000FB550000}"/>
    <cellStyle name="Accent1 5" xfId="995" xr:uid="{00000000-0005-0000-0000-0000FC550000}"/>
    <cellStyle name="Accent1 5 2" xfId="2078" xr:uid="{00000000-0005-0000-0000-0000FD550000}"/>
    <cellStyle name="Accent1 5 2 2" xfId="12972" xr:uid="{00000000-0005-0000-0000-0000FE550000}"/>
    <cellStyle name="Accent1 5 3" xfId="2079" xr:uid="{00000000-0005-0000-0000-0000FF550000}"/>
    <cellStyle name="Accent1 5 3 2" xfId="11834" xr:uid="{00000000-0005-0000-0000-000000560000}"/>
    <cellStyle name="Accent1 5 3 3" xfId="9961" xr:uid="{00000000-0005-0000-0000-000001560000}"/>
    <cellStyle name="Accent1 5 4" xfId="2077" xr:uid="{00000000-0005-0000-0000-000002560000}"/>
    <cellStyle name="Accent1 6" xfId="996" xr:uid="{00000000-0005-0000-0000-000003560000}"/>
    <cellStyle name="Accent1 6 2" xfId="2081" xr:uid="{00000000-0005-0000-0000-000004560000}"/>
    <cellStyle name="Accent1 6 2 2" xfId="12973" xr:uid="{00000000-0005-0000-0000-000005560000}"/>
    <cellStyle name="Accent1 6 3" xfId="2082" xr:uid="{00000000-0005-0000-0000-000006560000}"/>
    <cellStyle name="Accent1 6 3 2" xfId="11835" xr:uid="{00000000-0005-0000-0000-000007560000}"/>
    <cellStyle name="Accent1 6 3 3" xfId="9962" xr:uid="{00000000-0005-0000-0000-000008560000}"/>
    <cellStyle name="Accent1 6 4" xfId="2080" xr:uid="{00000000-0005-0000-0000-000009560000}"/>
    <cellStyle name="Accent1 7" xfId="997" xr:uid="{00000000-0005-0000-0000-00000A560000}"/>
    <cellStyle name="Accent1 7 2" xfId="2084" xr:uid="{00000000-0005-0000-0000-00000B560000}"/>
    <cellStyle name="Accent1 7 2 2" xfId="12974" xr:uid="{00000000-0005-0000-0000-00000C560000}"/>
    <cellStyle name="Accent1 7 3" xfId="2085" xr:uid="{00000000-0005-0000-0000-00000D560000}"/>
    <cellStyle name="Accent1 7 3 2" xfId="11836" xr:uid="{00000000-0005-0000-0000-00000E560000}"/>
    <cellStyle name="Accent1 7 3 3" xfId="9963" xr:uid="{00000000-0005-0000-0000-00000F560000}"/>
    <cellStyle name="Accent1 7 4" xfId="2083" xr:uid="{00000000-0005-0000-0000-000010560000}"/>
    <cellStyle name="Accent1 8" xfId="998" xr:uid="{00000000-0005-0000-0000-000011560000}"/>
    <cellStyle name="Accent1 8 2" xfId="2087" xr:uid="{00000000-0005-0000-0000-000012560000}"/>
    <cellStyle name="Accent1 8 2 2" xfId="11837" xr:uid="{00000000-0005-0000-0000-000013560000}"/>
    <cellStyle name="Accent1 8 2 3" xfId="9064" xr:uid="{00000000-0005-0000-0000-000014560000}"/>
    <cellStyle name="Accent1 8 3" xfId="2086" xr:uid="{00000000-0005-0000-0000-000015560000}"/>
    <cellStyle name="Accent1 8 3 2" xfId="12186" xr:uid="{00000000-0005-0000-0000-000016560000}"/>
    <cellStyle name="Accent1 8 3 3" xfId="9964" xr:uid="{00000000-0005-0000-0000-000017560000}"/>
    <cellStyle name="Accent1 9" xfId="999" xr:uid="{00000000-0005-0000-0000-000018560000}"/>
    <cellStyle name="Accent1 9 2" xfId="9965" xr:uid="{00000000-0005-0000-0000-000019560000}"/>
    <cellStyle name="Accent1 9 2 2" xfId="12975" xr:uid="{00000000-0005-0000-0000-00001A560000}"/>
    <cellStyle name="Accent1 9 3" xfId="12531" xr:uid="{00000000-0005-0000-0000-00001B560000}"/>
    <cellStyle name="Accent2 10" xfId="1000" xr:uid="{00000000-0005-0000-0000-00001C560000}"/>
    <cellStyle name="Accent2 10 2" xfId="1001" xr:uid="{00000000-0005-0000-0000-00001D560000}"/>
    <cellStyle name="Accent2 10 2 2" xfId="10531" xr:uid="{00000000-0005-0000-0000-00001E560000}"/>
    <cellStyle name="Accent2 10 2 2 2" xfId="13736" xr:uid="{00000000-0005-0000-0000-00001F560000}"/>
    <cellStyle name="Accent2 10 3" xfId="10193" xr:uid="{00000000-0005-0000-0000-000020560000}"/>
    <cellStyle name="Accent2 10 3 2" xfId="12976" xr:uid="{00000000-0005-0000-0000-000021560000}"/>
    <cellStyle name="Accent2 10 4" xfId="13735" xr:uid="{00000000-0005-0000-0000-000022560000}"/>
    <cellStyle name="Accent2 10 5" xfId="12617" xr:uid="{00000000-0005-0000-0000-000023560000}"/>
    <cellStyle name="Accent2 11" xfId="1002" xr:uid="{00000000-0005-0000-0000-000024560000}"/>
    <cellStyle name="Accent2 11 2" xfId="8755" xr:uid="{00000000-0005-0000-0000-000025560000}"/>
    <cellStyle name="Accent2 11 3" xfId="10532" xr:uid="{00000000-0005-0000-0000-000026560000}"/>
    <cellStyle name="Accent2 11 4" xfId="8175" xr:uid="{00000000-0005-0000-0000-000027560000}"/>
    <cellStyle name="Accent2 12" xfId="1003" xr:uid="{00000000-0005-0000-0000-000028560000}"/>
    <cellStyle name="Accent2 12 2" xfId="10533" xr:uid="{00000000-0005-0000-0000-000029560000}"/>
    <cellStyle name="Accent2 12 2 2" xfId="12977" xr:uid="{00000000-0005-0000-0000-00002A560000}"/>
    <cellStyle name="Accent2 12 3" xfId="12696" xr:uid="{00000000-0005-0000-0000-00002B560000}"/>
    <cellStyle name="Accent2 13" xfId="1004" xr:uid="{00000000-0005-0000-0000-00002C560000}"/>
    <cellStyle name="Accent2 13 2" xfId="10534" xr:uid="{00000000-0005-0000-0000-00002D560000}"/>
    <cellStyle name="Accent2 13 2 2" xfId="12978" xr:uid="{00000000-0005-0000-0000-00002E560000}"/>
    <cellStyle name="Accent2 13 3" xfId="12697" xr:uid="{00000000-0005-0000-0000-00002F560000}"/>
    <cellStyle name="Accent2 14" xfId="1005" xr:uid="{00000000-0005-0000-0000-000030560000}"/>
    <cellStyle name="Accent2 14 2" xfId="9763" xr:uid="{00000000-0005-0000-0000-000031560000}"/>
    <cellStyle name="Accent2 15" xfId="12387" xr:uid="{00000000-0005-0000-0000-000032560000}"/>
    <cellStyle name="Accent2 2" xfId="1006" xr:uid="{00000000-0005-0000-0000-000033560000}"/>
    <cellStyle name="Accent2 2 2" xfId="2089" xr:uid="{00000000-0005-0000-0000-000034560000}"/>
    <cellStyle name="Accent2 2 2 2" xfId="9063" xr:uid="{00000000-0005-0000-0000-000035560000}"/>
    <cellStyle name="Accent2 2 2 3" xfId="8503" xr:uid="{00000000-0005-0000-0000-000036560000}"/>
    <cellStyle name="Accent2 2 3" xfId="2090" xr:uid="{00000000-0005-0000-0000-000037560000}"/>
    <cellStyle name="Accent2 2 3 2" xfId="12532" xr:uid="{00000000-0005-0000-0000-000038560000}"/>
    <cellStyle name="Accent2 2 4" xfId="2088" xr:uid="{00000000-0005-0000-0000-000039560000}"/>
    <cellStyle name="Accent2 2 4 2" xfId="12187" xr:uid="{00000000-0005-0000-0000-00003A560000}"/>
    <cellStyle name="Accent2 2 4 3" xfId="9966" xr:uid="{00000000-0005-0000-0000-00003B560000}"/>
    <cellStyle name="Accent2 3" xfId="1007" xr:uid="{00000000-0005-0000-0000-00003C560000}"/>
    <cellStyle name="Accent2 3 2" xfId="2092" xr:uid="{00000000-0005-0000-0000-00003D560000}"/>
    <cellStyle name="Accent2 3 2 2" xfId="12979" xr:uid="{00000000-0005-0000-0000-00003E560000}"/>
    <cellStyle name="Accent2 3 3" xfId="2093" xr:uid="{00000000-0005-0000-0000-00003F560000}"/>
    <cellStyle name="Accent2 3 3 2" xfId="11838" xr:uid="{00000000-0005-0000-0000-000040560000}"/>
    <cellStyle name="Accent2 3 3 3" xfId="9967" xr:uid="{00000000-0005-0000-0000-000041560000}"/>
    <cellStyle name="Accent2 3 4" xfId="2091" xr:uid="{00000000-0005-0000-0000-000042560000}"/>
    <cellStyle name="Accent2 4" xfId="1008" xr:uid="{00000000-0005-0000-0000-000043560000}"/>
    <cellStyle name="Accent2 4 2" xfId="2095" xr:uid="{00000000-0005-0000-0000-000044560000}"/>
    <cellStyle name="Accent2 4 2 2" xfId="12980" xr:uid="{00000000-0005-0000-0000-000045560000}"/>
    <cellStyle name="Accent2 4 3" xfId="2096" xr:uid="{00000000-0005-0000-0000-000046560000}"/>
    <cellStyle name="Accent2 4 3 2" xfId="11839" xr:uid="{00000000-0005-0000-0000-000047560000}"/>
    <cellStyle name="Accent2 4 3 3" xfId="9968" xr:uid="{00000000-0005-0000-0000-000048560000}"/>
    <cellStyle name="Accent2 4 4" xfId="2094" xr:uid="{00000000-0005-0000-0000-000049560000}"/>
    <cellStyle name="Accent2 5" xfId="1009" xr:uid="{00000000-0005-0000-0000-00004A560000}"/>
    <cellStyle name="Accent2 5 2" xfId="2098" xr:uid="{00000000-0005-0000-0000-00004B560000}"/>
    <cellStyle name="Accent2 5 2 2" xfId="12981" xr:uid="{00000000-0005-0000-0000-00004C560000}"/>
    <cellStyle name="Accent2 5 3" xfId="2099" xr:uid="{00000000-0005-0000-0000-00004D560000}"/>
    <cellStyle name="Accent2 5 3 2" xfId="11840" xr:uid="{00000000-0005-0000-0000-00004E560000}"/>
    <cellStyle name="Accent2 5 3 3" xfId="9969" xr:uid="{00000000-0005-0000-0000-00004F560000}"/>
    <cellStyle name="Accent2 5 4" xfId="2097" xr:uid="{00000000-0005-0000-0000-000050560000}"/>
    <cellStyle name="Accent2 6" xfId="1010" xr:uid="{00000000-0005-0000-0000-000051560000}"/>
    <cellStyle name="Accent2 6 2" xfId="2101" xr:uid="{00000000-0005-0000-0000-000052560000}"/>
    <cellStyle name="Accent2 6 2 2" xfId="12982" xr:uid="{00000000-0005-0000-0000-000053560000}"/>
    <cellStyle name="Accent2 6 3" xfId="2102" xr:uid="{00000000-0005-0000-0000-000054560000}"/>
    <cellStyle name="Accent2 6 3 2" xfId="11841" xr:uid="{00000000-0005-0000-0000-000055560000}"/>
    <cellStyle name="Accent2 6 3 3" xfId="9970" xr:uid="{00000000-0005-0000-0000-000056560000}"/>
    <cellStyle name="Accent2 6 4" xfId="2100" xr:uid="{00000000-0005-0000-0000-000057560000}"/>
    <cellStyle name="Accent2 7" xfId="1011" xr:uid="{00000000-0005-0000-0000-000058560000}"/>
    <cellStyle name="Accent2 7 2" xfId="2104" xr:uid="{00000000-0005-0000-0000-000059560000}"/>
    <cellStyle name="Accent2 7 2 2" xfId="12983" xr:uid="{00000000-0005-0000-0000-00005A560000}"/>
    <cellStyle name="Accent2 7 3" xfId="2105" xr:uid="{00000000-0005-0000-0000-00005B560000}"/>
    <cellStyle name="Accent2 7 3 2" xfId="11842" xr:uid="{00000000-0005-0000-0000-00005C560000}"/>
    <cellStyle name="Accent2 7 3 3" xfId="9971" xr:uid="{00000000-0005-0000-0000-00005D560000}"/>
    <cellStyle name="Accent2 7 4" xfId="2103" xr:uid="{00000000-0005-0000-0000-00005E560000}"/>
    <cellStyle name="Accent2 8" xfId="1012" xr:uid="{00000000-0005-0000-0000-00005F560000}"/>
    <cellStyle name="Accent2 8 2" xfId="2107" xr:uid="{00000000-0005-0000-0000-000060560000}"/>
    <cellStyle name="Accent2 8 2 2" xfId="11843" xr:uid="{00000000-0005-0000-0000-000061560000}"/>
    <cellStyle name="Accent2 8 2 3" xfId="9062" xr:uid="{00000000-0005-0000-0000-000062560000}"/>
    <cellStyle name="Accent2 8 3" xfId="2106" xr:uid="{00000000-0005-0000-0000-000063560000}"/>
    <cellStyle name="Accent2 8 3 2" xfId="12188" xr:uid="{00000000-0005-0000-0000-000064560000}"/>
    <cellStyle name="Accent2 8 3 3" xfId="9972" xr:uid="{00000000-0005-0000-0000-000065560000}"/>
    <cellStyle name="Accent2 9" xfId="1013" xr:uid="{00000000-0005-0000-0000-000066560000}"/>
    <cellStyle name="Accent2 9 2" xfId="9973" xr:uid="{00000000-0005-0000-0000-000067560000}"/>
    <cellStyle name="Accent2 9 2 2" xfId="12984" xr:uid="{00000000-0005-0000-0000-000068560000}"/>
    <cellStyle name="Accent2 9 3" xfId="12533" xr:uid="{00000000-0005-0000-0000-000069560000}"/>
    <cellStyle name="Accent3 10" xfId="1014" xr:uid="{00000000-0005-0000-0000-00006A560000}"/>
    <cellStyle name="Accent3 10 2" xfId="1015" xr:uid="{00000000-0005-0000-0000-00006B560000}"/>
    <cellStyle name="Accent3 10 2 2" xfId="10535" xr:uid="{00000000-0005-0000-0000-00006C560000}"/>
    <cellStyle name="Accent3 10 2 2 2" xfId="13738" xr:uid="{00000000-0005-0000-0000-00006D560000}"/>
    <cellStyle name="Accent3 10 3" xfId="10194" xr:uid="{00000000-0005-0000-0000-00006E560000}"/>
    <cellStyle name="Accent3 10 3 2" xfId="12985" xr:uid="{00000000-0005-0000-0000-00006F560000}"/>
    <cellStyle name="Accent3 10 4" xfId="13737" xr:uid="{00000000-0005-0000-0000-000070560000}"/>
    <cellStyle name="Accent3 10 5" xfId="12618" xr:uid="{00000000-0005-0000-0000-000071560000}"/>
    <cellStyle name="Accent3 11" xfId="1016" xr:uid="{00000000-0005-0000-0000-000072560000}"/>
    <cellStyle name="Accent3 11 2" xfId="8756" xr:uid="{00000000-0005-0000-0000-000073560000}"/>
    <cellStyle name="Accent3 11 3" xfId="10536" xr:uid="{00000000-0005-0000-0000-000074560000}"/>
    <cellStyle name="Accent3 11 4" xfId="8176" xr:uid="{00000000-0005-0000-0000-000075560000}"/>
    <cellStyle name="Accent3 12" xfId="1017" xr:uid="{00000000-0005-0000-0000-000076560000}"/>
    <cellStyle name="Accent3 12 2" xfId="10537" xr:uid="{00000000-0005-0000-0000-000077560000}"/>
    <cellStyle name="Accent3 12 2 2" xfId="12986" xr:uid="{00000000-0005-0000-0000-000078560000}"/>
    <cellStyle name="Accent3 12 3" xfId="12698" xr:uid="{00000000-0005-0000-0000-000079560000}"/>
    <cellStyle name="Accent3 13" xfId="1018" xr:uid="{00000000-0005-0000-0000-00007A560000}"/>
    <cellStyle name="Accent3 13 2" xfId="10538" xr:uid="{00000000-0005-0000-0000-00007B560000}"/>
    <cellStyle name="Accent3 13 2 2" xfId="12987" xr:uid="{00000000-0005-0000-0000-00007C560000}"/>
    <cellStyle name="Accent3 13 3" xfId="12699" xr:uid="{00000000-0005-0000-0000-00007D560000}"/>
    <cellStyle name="Accent3 14" xfId="1019" xr:uid="{00000000-0005-0000-0000-00007E560000}"/>
    <cellStyle name="Accent3 14 2" xfId="9764" xr:uid="{00000000-0005-0000-0000-00007F560000}"/>
    <cellStyle name="Accent3 15" xfId="12388" xr:uid="{00000000-0005-0000-0000-000080560000}"/>
    <cellStyle name="Accent3 2" xfId="1020" xr:uid="{00000000-0005-0000-0000-000081560000}"/>
    <cellStyle name="Accent3 2 2" xfId="2109" xr:uid="{00000000-0005-0000-0000-000082560000}"/>
    <cellStyle name="Accent3 2 2 2" xfId="9061" xr:uid="{00000000-0005-0000-0000-000083560000}"/>
    <cellStyle name="Accent3 2 2 3" xfId="8813" xr:uid="{00000000-0005-0000-0000-000084560000}"/>
    <cellStyle name="Accent3 2 3" xfId="2110" xr:uid="{00000000-0005-0000-0000-000085560000}"/>
    <cellStyle name="Accent3 2 3 2" xfId="12534" xr:uid="{00000000-0005-0000-0000-000086560000}"/>
    <cellStyle name="Accent3 2 4" xfId="2108" xr:uid="{00000000-0005-0000-0000-000087560000}"/>
    <cellStyle name="Accent3 2 4 2" xfId="12189" xr:uid="{00000000-0005-0000-0000-000088560000}"/>
    <cellStyle name="Accent3 2 4 3" xfId="9974" xr:uid="{00000000-0005-0000-0000-000089560000}"/>
    <cellStyle name="Accent3 3" xfId="1021" xr:uid="{00000000-0005-0000-0000-00008A560000}"/>
    <cellStyle name="Accent3 3 2" xfId="2112" xr:uid="{00000000-0005-0000-0000-00008B560000}"/>
    <cellStyle name="Accent3 3 2 2" xfId="12988" xr:uid="{00000000-0005-0000-0000-00008C560000}"/>
    <cellStyle name="Accent3 3 3" xfId="2113" xr:uid="{00000000-0005-0000-0000-00008D560000}"/>
    <cellStyle name="Accent3 3 3 2" xfId="11844" xr:uid="{00000000-0005-0000-0000-00008E560000}"/>
    <cellStyle name="Accent3 3 3 3" xfId="9975" xr:uid="{00000000-0005-0000-0000-00008F560000}"/>
    <cellStyle name="Accent3 3 4" xfId="2111" xr:uid="{00000000-0005-0000-0000-000090560000}"/>
    <cellStyle name="Accent3 4" xfId="1022" xr:uid="{00000000-0005-0000-0000-000091560000}"/>
    <cellStyle name="Accent3 4 2" xfId="2115" xr:uid="{00000000-0005-0000-0000-000092560000}"/>
    <cellStyle name="Accent3 4 2 2" xfId="12989" xr:uid="{00000000-0005-0000-0000-000093560000}"/>
    <cellStyle name="Accent3 4 3" xfId="2116" xr:uid="{00000000-0005-0000-0000-000094560000}"/>
    <cellStyle name="Accent3 4 3 2" xfId="11845" xr:uid="{00000000-0005-0000-0000-000095560000}"/>
    <cellStyle name="Accent3 4 3 3" xfId="9976" xr:uid="{00000000-0005-0000-0000-000096560000}"/>
    <cellStyle name="Accent3 4 4" xfId="2114" xr:uid="{00000000-0005-0000-0000-000097560000}"/>
    <cellStyle name="Accent3 5" xfId="1023" xr:uid="{00000000-0005-0000-0000-000098560000}"/>
    <cellStyle name="Accent3 5 2" xfId="2118" xr:uid="{00000000-0005-0000-0000-000099560000}"/>
    <cellStyle name="Accent3 5 2 2" xfId="12990" xr:uid="{00000000-0005-0000-0000-00009A560000}"/>
    <cellStyle name="Accent3 5 3" xfId="2119" xr:uid="{00000000-0005-0000-0000-00009B560000}"/>
    <cellStyle name="Accent3 5 3 2" xfId="11846" xr:uid="{00000000-0005-0000-0000-00009C560000}"/>
    <cellStyle name="Accent3 5 3 3" xfId="9977" xr:uid="{00000000-0005-0000-0000-00009D560000}"/>
    <cellStyle name="Accent3 5 4" xfId="2117" xr:uid="{00000000-0005-0000-0000-00009E560000}"/>
    <cellStyle name="Accent3 6" xfId="1024" xr:uid="{00000000-0005-0000-0000-00009F560000}"/>
    <cellStyle name="Accent3 6 2" xfId="2121" xr:uid="{00000000-0005-0000-0000-0000A0560000}"/>
    <cellStyle name="Accent3 6 2 2" xfId="12991" xr:uid="{00000000-0005-0000-0000-0000A1560000}"/>
    <cellStyle name="Accent3 6 3" xfId="2122" xr:uid="{00000000-0005-0000-0000-0000A2560000}"/>
    <cellStyle name="Accent3 6 3 2" xfId="11847" xr:uid="{00000000-0005-0000-0000-0000A3560000}"/>
    <cellStyle name="Accent3 6 3 3" xfId="9978" xr:uid="{00000000-0005-0000-0000-0000A4560000}"/>
    <cellStyle name="Accent3 6 4" xfId="2120" xr:uid="{00000000-0005-0000-0000-0000A5560000}"/>
    <cellStyle name="Accent3 7" xfId="1025" xr:uid="{00000000-0005-0000-0000-0000A6560000}"/>
    <cellStyle name="Accent3 7 2" xfId="2124" xr:uid="{00000000-0005-0000-0000-0000A7560000}"/>
    <cellStyle name="Accent3 7 2 2" xfId="12992" xr:uid="{00000000-0005-0000-0000-0000A8560000}"/>
    <cellStyle name="Accent3 7 3" xfId="2125" xr:uid="{00000000-0005-0000-0000-0000A9560000}"/>
    <cellStyle name="Accent3 7 3 2" xfId="11848" xr:uid="{00000000-0005-0000-0000-0000AA560000}"/>
    <cellStyle name="Accent3 7 3 3" xfId="9979" xr:uid="{00000000-0005-0000-0000-0000AB560000}"/>
    <cellStyle name="Accent3 7 4" xfId="2123" xr:uid="{00000000-0005-0000-0000-0000AC560000}"/>
    <cellStyle name="Accent3 8" xfId="1026" xr:uid="{00000000-0005-0000-0000-0000AD560000}"/>
    <cellStyle name="Accent3 8 2" xfId="2127" xr:uid="{00000000-0005-0000-0000-0000AE560000}"/>
    <cellStyle name="Accent3 8 2 2" xfId="11849" xr:uid="{00000000-0005-0000-0000-0000AF560000}"/>
    <cellStyle name="Accent3 8 2 3" xfId="9060" xr:uid="{00000000-0005-0000-0000-0000B0560000}"/>
    <cellStyle name="Accent3 8 3" xfId="2126" xr:uid="{00000000-0005-0000-0000-0000B1560000}"/>
    <cellStyle name="Accent3 8 3 2" xfId="12190" xr:uid="{00000000-0005-0000-0000-0000B2560000}"/>
    <cellStyle name="Accent3 8 3 3" xfId="9980" xr:uid="{00000000-0005-0000-0000-0000B3560000}"/>
    <cellStyle name="Accent3 9" xfId="1027" xr:uid="{00000000-0005-0000-0000-0000B4560000}"/>
    <cellStyle name="Accent3 9 2" xfId="9981" xr:uid="{00000000-0005-0000-0000-0000B5560000}"/>
    <cellStyle name="Accent3 9 2 2" xfId="12993" xr:uid="{00000000-0005-0000-0000-0000B6560000}"/>
    <cellStyle name="Accent3 9 3" xfId="12535" xr:uid="{00000000-0005-0000-0000-0000B7560000}"/>
    <cellStyle name="Accent4 10" xfId="1028" xr:uid="{00000000-0005-0000-0000-0000B8560000}"/>
    <cellStyle name="Accent4 10 2" xfId="1029" xr:uid="{00000000-0005-0000-0000-0000B9560000}"/>
    <cellStyle name="Accent4 10 2 2" xfId="10539" xr:uid="{00000000-0005-0000-0000-0000BA560000}"/>
    <cellStyle name="Accent4 10 2 2 2" xfId="13740" xr:uid="{00000000-0005-0000-0000-0000BB560000}"/>
    <cellStyle name="Accent4 10 3" xfId="10195" xr:uid="{00000000-0005-0000-0000-0000BC560000}"/>
    <cellStyle name="Accent4 10 3 2" xfId="12994" xr:uid="{00000000-0005-0000-0000-0000BD560000}"/>
    <cellStyle name="Accent4 10 4" xfId="13739" xr:uid="{00000000-0005-0000-0000-0000BE560000}"/>
    <cellStyle name="Accent4 10 5" xfId="12619" xr:uid="{00000000-0005-0000-0000-0000BF560000}"/>
    <cellStyle name="Accent4 11" xfId="1030" xr:uid="{00000000-0005-0000-0000-0000C0560000}"/>
    <cellStyle name="Accent4 11 2" xfId="8757" xr:uid="{00000000-0005-0000-0000-0000C1560000}"/>
    <cellStyle name="Accent4 11 3" xfId="10540" xr:uid="{00000000-0005-0000-0000-0000C2560000}"/>
    <cellStyle name="Accent4 11 4" xfId="8177" xr:uid="{00000000-0005-0000-0000-0000C3560000}"/>
    <cellStyle name="Accent4 12" xfId="1031" xr:uid="{00000000-0005-0000-0000-0000C4560000}"/>
    <cellStyle name="Accent4 12 2" xfId="10541" xr:uid="{00000000-0005-0000-0000-0000C5560000}"/>
    <cellStyle name="Accent4 12 2 2" xfId="12995" xr:uid="{00000000-0005-0000-0000-0000C6560000}"/>
    <cellStyle name="Accent4 12 3" xfId="12700" xr:uid="{00000000-0005-0000-0000-0000C7560000}"/>
    <cellStyle name="Accent4 13" xfId="1032" xr:uid="{00000000-0005-0000-0000-0000C8560000}"/>
    <cellStyle name="Accent4 13 2" xfId="10542" xr:uid="{00000000-0005-0000-0000-0000C9560000}"/>
    <cellStyle name="Accent4 13 2 2" xfId="12996" xr:uid="{00000000-0005-0000-0000-0000CA560000}"/>
    <cellStyle name="Accent4 13 3" xfId="12701" xr:uid="{00000000-0005-0000-0000-0000CB560000}"/>
    <cellStyle name="Accent4 14" xfId="1033" xr:uid="{00000000-0005-0000-0000-0000CC560000}"/>
    <cellStyle name="Accent4 14 2" xfId="9765" xr:uid="{00000000-0005-0000-0000-0000CD560000}"/>
    <cellStyle name="Accent4 15" xfId="12389" xr:uid="{00000000-0005-0000-0000-0000CE560000}"/>
    <cellStyle name="Accent4 2" xfId="1034" xr:uid="{00000000-0005-0000-0000-0000CF560000}"/>
    <cellStyle name="Accent4 2 2" xfId="2129" xr:uid="{00000000-0005-0000-0000-0000D0560000}"/>
    <cellStyle name="Accent4 2 2 2" xfId="9059" xr:uid="{00000000-0005-0000-0000-0000D1560000}"/>
    <cellStyle name="Accent4 2 2 3" xfId="8552" xr:uid="{00000000-0005-0000-0000-0000D2560000}"/>
    <cellStyle name="Accent4 2 3" xfId="2130" xr:uid="{00000000-0005-0000-0000-0000D3560000}"/>
    <cellStyle name="Accent4 2 3 2" xfId="12536" xr:uid="{00000000-0005-0000-0000-0000D4560000}"/>
    <cellStyle name="Accent4 2 4" xfId="2128" xr:uid="{00000000-0005-0000-0000-0000D5560000}"/>
    <cellStyle name="Accent4 2 4 2" xfId="12191" xr:uid="{00000000-0005-0000-0000-0000D6560000}"/>
    <cellStyle name="Accent4 2 4 3" xfId="9982" xr:uid="{00000000-0005-0000-0000-0000D7560000}"/>
    <cellStyle name="Accent4 3" xfId="1035" xr:uid="{00000000-0005-0000-0000-0000D8560000}"/>
    <cellStyle name="Accent4 3 2" xfId="2132" xr:uid="{00000000-0005-0000-0000-0000D9560000}"/>
    <cellStyle name="Accent4 3 2 2" xfId="12997" xr:uid="{00000000-0005-0000-0000-0000DA560000}"/>
    <cellStyle name="Accent4 3 3" xfId="2133" xr:uid="{00000000-0005-0000-0000-0000DB560000}"/>
    <cellStyle name="Accent4 3 3 2" xfId="11850" xr:uid="{00000000-0005-0000-0000-0000DC560000}"/>
    <cellStyle name="Accent4 3 3 3" xfId="9983" xr:uid="{00000000-0005-0000-0000-0000DD560000}"/>
    <cellStyle name="Accent4 3 4" xfId="2131" xr:uid="{00000000-0005-0000-0000-0000DE560000}"/>
    <cellStyle name="Accent4 4" xfId="1036" xr:uid="{00000000-0005-0000-0000-0000DF560000}"/>
    <cellStyle name="Accent4 4 2" xfId="2135" xr:uid="{00000000-0005-0000-0000-0000E0560000}"/>
    <cellStyle name="Accent4 4 2 2" xfId="12998" xr:uid="{00000000-0005-0000-0000-0000E1560000}"/>
    <cellStyle name="Accent4 4 3" xfId="2136" xr:uid="{00000000-0005-0000-0000-0000E2560000}"/>
    <cellStyle name="Accent4 4 3 2" xfId="11851" xr:uid="{00000000-0005-0000-0000-0000E3560000}"/>
    <cellStyle name="Accent4 4 3 3" xfId="9984" xr:uid="{00000000-0005-0000-0000-0000E4560000}"/>
    <cellStyle name="Accent4 4 4" xfId="2134" xr:uid="{00000000-0005-0000-0000-0000E5560000}"/>
    <cellStyle name="Accent4 5" xfId="1037" xr:uid="{00000000-0005-0000-0000-0000E6560000}"/>
    <cellStyle name="Accent4 5 2" xfId="2138" xr:uid="{00000000-0005-0000-0000-0000E7560000}"/>
    <cellStyle name="Accent4 5 2 2" xfId="12999" xr:uid="{00000000-0005-0000-0000-0000E8560000}"/>
    <cellStyle name="Accent4 5 3" xfId="2139" xr:uid="{00000000-0005-0000-0000-0000E9560000}"/>
    <cellStyle name="Accent4 5 3 2" xfId="11852" xr:uid="{00000000-0005-0000-0000-0000EA560000}"/>
    <cellStyle name="Accent4 5 3 3" xfId="9985" xr:uid="{00000000-0005-0000-0000-0000EB560000}"/>
    <cellStyle name="Accent4 5 4" xfId="2137" xr:uid="{00000000-0005-0000-0000-0000EC560000}"/>
    <cellStyle name="Accent4 6" xfId="1038" xr:uid="{00000000-0005-0000-0000-0000ED560000}"/>
    <cellStyle name="Accent4 6 2" xfId="2141" xr:uid="{00000000-0005-0000-0000-0000EE560000}"/>
    <cellStyle name="Accent4 6 2 2" xfId="13000" xr:uid="{00000000-0005-0000-0000-0000EF560000}"/>
    <cellStyle name="Accent4 6 3" xfId="2142" xr:uid="{00000000-0005-0000-0000-0000F0560000}"/>
    <cellStyle name="Accent4 6 3 2" xfId="11853" xr:uid="{00000000-0005-0000-0000-0000F1560000}"/>
    <cellStyle name="Accent4 6 3 3" xfId="9986" xr:uid="{00000000-0005-0000-0000-0000F2560000}"/>
    <cellStyle name="Accent4 6 4" xfId="2140" xr:uid="{00000000-0005-0000-0000-0000F3560000}"/>
    <cellStyle name="Accent4 7" xfId="1039" xr:uid="{00000000-0005-0000-0000-0000F4560000}"/>
    <cellStyle name="Accent4 7 2" xfId="2144" xr:uid="{00000000-0005-0000-0000-0000F5560000}"/>
    <cellStyle name="Accent4 7 2 2" xfId="13001" xr:uid="{00000000-0005-0000-0000-0000F6560000}"/>
    <cellStyle name="Accent4 7 3" xfId="2145" xr:uid="{00000000-0005-0000-0000-0000F7560000}"/>
    <cellStyle name="Accent4 7 3 2" xfId="11854" xr:uid="{00000000-0005-0000-0000-0000F8560000}"/>
    <cellStyle name="Accent4 7 3 3" xfId="9987" xr:uid="{00000000-0005-0000-0000-0000F9560000}"/>
    <cellStyle name="Accent4 7 4" xfId="2143" xr:uid="{00000000-0005-0000-0000-0000FA560000}"/>
    <cellStyle name="Accent4 8" xfId="1040" xr:uid="{00000000-0005-0000-0000-0000FB560000}"/>
    <cellStyle name="Accent4 8 2" xfId="2147" xr:uid="{00000000-0005-0000-0000-0000FC560000}"/>
    <cellStyle name="Accent4 8 2 2" xfId="11855" xr:uid="{00000000-0005-0000-0000-0000FD560000}"/>
    <cellStyle name="Accent4 8 2 3" xfId="9058" xr:uid="{00000000-0005-0000-0000-0000FE560000}"/>
    <cellStyle name="Accent4 8 3" xfId="2146" xr:uid="{00000000-0005-0000-0000-0000FF560000}"/>
    <cellStyle name="Accent4 8 3 2" xfId="12192" xr:uid="{00000000-0005-0000-0000-000000570000}"/>
    <cellStyle name="Accent4 8 3 3" xfId="9988" xr:uid="{00000000-0005-0000-0000-000001570000}"/>
    <cellStyle name="Accent4 9" xfId="1041" xr:uid="{00000000-0005-0000-0000-000002570000}"/>
    <cellStyle name="Accent4 9 2" xfId="9989" xr:uid="{00000000-0005-0000-0000-000003570000}"/>
    <cellStyle name="Accent4 9 2 2" xfId="13002" xr:uid="{00000000-0005-0000-0000-000004570000}"/>
    <cellStyle name="Accent4 9 3" xfId="12537" xr:uid="{00000000-0005-0000-0000-000005570000}"/>
    <cellStyle name="Accent5 10" xfId="1042" xr:uid="{00000000-0005-0000-0000-000006570000}"/>
    <cellStyle name="Accent5 10 2" xfId="1043" xr:uid="{00000000-0005-0000-0000-000007570000}"/>
    <cellStyle name="Accent5 10 2 2" xfId="10543" xr:uid="{00000000-0005-0000-0000-000008570000}"/>
    <cellStyle name="Accent5 10 2 2 2" xfId="13742" xr:uid="{00000000-0005-0000-0000-000009570000}"/>
    <cellStyle name="Accent5 10 3" xfId="10196" xr:uid="{00000000-0005-0000-0000-00000A570000}"/>
    <cellStyle name="Accent5 10 3 2" xfId="13003" xr:uid="{00000000-0005-0000-0000-00000B570000}"/>
    <cellStyle name="Accent5 10 4" xfId="13741" xr:uid="{00000000-0005-0000-0000-00000C570000}"/>
    <cellStyle name="Accent5 10 5" xfId="12620" xr:uid="{00000000-0005-0000-0000-00000D570000}"/>
    <cellStyle name="Accent5 11" xfId="1044" xr:uid="{00000000-0005-0000-0000-00000E570000}"/>
    <cellStyle name="Accent5 11 2" xfId="8758" xr:uid="{00000000-0005-0000-0000-00000F570000}"/>
    <cellStyle name="Accent5 11 3" xfId="10544" xr:uid="{00000000-0005-0000-0000-000010570000}"/>
    <cellStyle name="Accent5 11 4" xfId="8178" xr:uid="{00000000-0005-0000-0000-000011570000}"/>
    <cellStyle name="Accent5 12" xfId="1045" xr:uid="{00000000-0005-0000-0000-000012570000}"/>
    <cellStyle name="Accent5 12 2" xfId="10545" xr:uid="{00000000-0005-0000-0000-000013570000}"/>
    <cellStyle name="Accent5 12 2 2" xfId="13004" xr:uid="{00000000-0005-0000-0000-000014570000}"/>
    <cellStyle name="Accent5 12 3" xfId="12702" xr:uid="{00000000-0005-0000-0000-000015570000}"/>
    <cellStyle name="Accent5 13" xfId="1046" xr:uid="{00000000-0005-0000-0000-000016570000}"/>
    <cellStyle name="Accent5 13 2" xfId="10546" xr:uid="{00000000-0005-0000-0000-000017570000}"/>
    <cellStyle name="Accent5 13 2 2" xfId="13005" xr:uid="{00000000-0005-0000-0000-000018570000}"/>
    <cellStyle name="Accent5 13 3" xfId="12703" xr:uid="{00000000-0005-0000-0000-000019570000}"/>
    <cellStyle name="Accent5 14" xfId="1047" xr:uid="{00000000-0005-0000-0000-00001A570000}"/>
    <cellStyle name="Accent5 14 2" xfId="9766" xr:uid="{00000000-0005-0000-0000-00001B570000}"/>
    <cellStyle name="Accent5 15" xfId="12390" xr:uid="{00000000-0005-0000-0000-00001C570000}"/>
    <cellStyle name="Accent5 2" xfId="1048" xr:uid="{00000000-0005-0000-0000-00001D570000}"/>
    <cellStyle name="Accent5 2 2" xfId="2149" xr:uid="{00000000-0005-0000-0000-00001E570000}"/>
    <cellStyle name="Accent5 2 2 2" xfId="9057" xr:uid="{00000000-0005-0000-0000-00001F570000}"/>
    <cellStyle name="Accent5 2 2 3" xfId="8833" xr:uid="{00000000-0005-0000-0000-000020570000}"/>
    <cellStyle name="Accent5 2 3" xfId="2150" xr:uid="{00000000-0005-0000-0000-000021570000}"/>
    <cellStyle name="Accent5 2 3 2" xfId="12538" xr:uid="{00000000-0005-0000-0000-000022570000}"/>
    <cellStyle name="Accent5 2 4" xfId="2148" xr:uid="{00000000-0005-0000-0000-000023570000}"/>
    <cellStyle name="Accent5 2 4 2" xfId="12193" xr:uid="{00000000-0005-0000-0000-000024570000}"/>
    <cellStyle name="Accent5 2 4 3" xfId="9990" xr:uid="{00000000-0005-0000-0000-000025570000}"/>
    <cellStyle name="Accent5 3" xfId="1049" xr:uid="{00000000-0005-0000-0000-000026570000}"/>
    <cellStyle name="Accent5 3 2" xfId="2152" xr:uid="{00000000-0005-0000-0000-000027570000}"/>
    <cellStyle name="Accent5 3 2 2" xfId="13006" xr:uid="{00000000-0005-0000-0000-000028570000}"/>
    <cellStyle name="Accent5 3 3" xfId="2153" xr:uid="{00000000-0005-0000-0000-000029570000}"/>
    <cellStyle name="Accent5 3 3 2" xfId="11856" xr:uid="{00000000-0005-0000-0000-00002A570000}"/>
    <cellStyle name="Accent5 3 3 3" xfId="9991" xr:uid="{00000000-0005-0000-0000-00002B570000}"/>
    <cellStyle name="Accent5 3 4" xfId="2151" xr:uid="{00000000-0005-0000-0000-00002C570000}"/>
    <cellStyle name="Accent5 4" xfId="1050" xr:uid="{00000000-0005-0000-0000-00002D570000}"/>
    <cellStyle name="Accent5 4 2" xfId="2155" xr:uid="{00000000-0005-0000-0000-00002E570000}"/>
    <cellStyle name="Accent5 4 2 2" xfId="13007" xr:uid="{00000000-0005-0000-0000-00002F570000}"/>
    <cellStyle name="Accent5 4 3" xfId="2156" xr:uid="{00000000-0005-0000-0000-000030570000}"/>
    <cellStyle name="Accent5 4 3 2" xfId="11857" xr:uid="{00000000-0005-0000-0000-000031570000}"/>
    <cellStyle name="Accent5 4 3 3" xfId="9992" xr:uid="{00000000-0005-0000-0000-000032570000}"/>
    <cellStyle name="Accent5 4 4" xfId="2154" xr:uid="{00000000-0005-0000-0000-000033570000}"/>
    <cellStyle name="Accent5 5" xfId="1051" xr:uid="{00000000-0005-0000-0000-000034570000}"/>
    <cellStyle name="Accent5 5 2" xfId="2158" xr:uid="{00000000-0005-0000-0000-000035570000}"/>
    <cellStyle name="Accent5 5 2 2" xfId="13008" xr:uid="{00000000-0005-0000-0000-000036570000}"/>
    <cellStyle name="Accent5 5 3" xfId="2159" xr:uid="{00000000-0005-0000-0000-000037570000}"/>
    <cellStyle name="Accent5 5 3 2" xfId="11858" xr:uid="{00000000-0005-0000-0000-000038570000}"/>
    <cellStyle name="Accent5 5 3 3" xfId="9993" xr:uid="{00000000-0005-0000-0000-000039570000}"/>
    <cellStyle name="Accent5 5 4" xfId="2157" xr:uid="{00000000-0005-0000-0000-00003A570000}"/>
    <cellStyle name="Accent5 6" xfId="1052" xr:uid="{00000000-0005-0000-0000-00003B570000}"/>
    <cellStyle name="Accent5 6 2" xfId="2161" xr:uid="{00000000-0005-0000-0000-00003C570000}"/>
    <cellStyle name="Accent5 6 2 2" xfId="13009" xr:uid="{00000000-0005-0000-0000-00003D570000}"/>
    <cellStyle name="Accent5 6 3" xfId="2162" xr:uid="{00000000-0005-0000-0000-00003E570000}"/>
    <cellStyle name="Accent5 6 3 2" xfId="11859" xr:uid="{00000000-0005-0000-0000-00003F570000}"/>
    <cellStyle name="Accent5 6 3 3" xfId="9994" xr:uid="{00000000-0005-0000-0000-000040570000}"/>
    <cellStyle name="Accent5 6 4" xfId="2160" xr:uid="{00000000-0005-0000-0000-000041570000}"/>
    <cellStyle name="Accent5 7" xfId="1053" xr:uid="{00000000-0005-0000-0000-000042570000}"/>
    <cellStyle name="Accent5 7 2" xfId="2164" xr:uid="{00000000-0005-0000-0000-000043570000}"/>
    <cellStyle name="Accent5 7 2 2" xfId="13010" xr:uid="{00000000-0005-0000-0000-000044570000}"/>
    <cellStyle name="Accent5 7 3" xfId="2165" xr:uid="{00000000-0005-0000-0000-000045570000}"/>
    <cellStyle name="Accent5 7 3 2" xfId="11860" xr:uid="{00000000-0005-0000-0000-000046570000}"/>
    <cellStyle name="Accent5 7 3 3" xfId="9995" xr:uid="{00000000-0005-0000-0000-000047570000}"/>
    <cellStyle name="Accent5 7 4" xfId="2163" xr:uid="{00000000-0005-0000-0000-000048570000}"/>
    <cellStyle name="Accent5 8" xfId="1054" xr:uid="{00000000-0005-0000-0000-000049570000}"/>
    <cellStyle name="Accent5 8 2" xfId="2167" xr:uid="{00000000-0005-0000-0000-00004A570000}"/>
    <cellStyle name="Accent5 8 2 2" xfId="11861" xr:uid="{00000000-0005-0000-0000-00004B570000}"/>
    <cellStyle name="Accent5 8 2 3" xfId="9056" xr:uid="{00000000-0005-0000-0000-00004C570000}"/>
    <cellStyle name="Accent5 8 3" xfId="2166" xr:uid="{00000000-0005-0000-0000-00004D570000}"/>
    <cellStyle name="Accent5 8 3 2" xfId="12194" xr:uid="{00000000-0005-0000-0000-00004E570000}"/>
    <cellStyle name="Accent5 8 3 3" xfId="9996" xr:uid="{00000000-0005-0000-0000-00004F570000}"/>
    <cellStyle name="Accent5 9" xfId="1055" xr:uid="{00000000-0005-0000-0000-000050570000}"/>
    <cellStyle name="Accent5 9 2" xfId="9997" xr:uid="{00000000-0005-0000-0000-000051570000}"/>
    <cellStyle name="Accent5 9 2 2" xfId="13011" xr:uid="{00000000-0005-0000-0000-000052570000}"/>
    <cellStyle name="Accent5 9 3" xfId="12539" xr:uid="{00000000-0005-0000-0000-000053570000}"/>
    <cellStyle name="Accent6 10" xfId="1056" xr:uid="{00000000-0005-0000-0000-000054570000}"/>
    <cellStyle name="Accent6 10 2" xfId="1057" xr:uid="{00000000-0005-0000-0000-000055570000}"/>
    <cellStyle name="Accent6 10 2 2" xfId="10547" xr:uid="{00000000-0005-0000-0000-000056570000}"/>
    <cellStyle name="Accent6 10 2 2 2" xfId="13744" xr:uid="{00000000-0005-0000-0000-000057570000}"/>
    <cellStyle name="Accent6 10 3" xfId="10197" xr:uid="{00000000-0005-0000-0000-000058570000}"/>
    <cellStyle name="Accent6 10 3 2" xfId="13012" xr:uid="{00000000-0005-0000-0000-000059570000}"/>
    <cellStyle name="Accent6 10 4" xfId="13743" xr:uid="{00000000-0005-0000-0000-00005A570000}"/>
    <cellStyle name="Accent6 10 5" xfId="12621" xr:uid="{00000000-0005-0000-0000-00005B570000}"/>
    <cellStyle name="Accent6 11" xfId="1058" xr:uid="{00000000-0005-0000-0000-00005C570000}"/>
    <cellStyle name="Accent6 11 2" xfId="8759" xr:uid="{00000000-0005-0000-0000-00005D570000}"/>
    <cellStyle name="Accent6 11 3" xfId="10548" xr:uid="{00000000-0005-0000-0000-00005E570000}"/>
    <cellStyle name="Accent6 11 4" xfId="8179" xr:uid="{00000000-0005-0000-0000-00005F570000}"/>
    <cellStyle name="Accent6 12" xfId="1059" xr:uid="{00000000-0005-0000-0000-000060570000}"/>
    <cellStyle name="Accent6 12 2" xfId="10549" xr:uid="{00000000-0005-0000-0000-000061570000}"/>
    <cellStyle name="Accent6 12 2 2" xfId="13013" xr:uid="{00000000-0005-0000-0000-000062570000}"/>
    <cellStyle name="Accent6 12 3" xfId="12704" xr:uid="{00000000-0005-0000-0000-000063570000}"/>
    <cellStyle name="Accent6 13" xfId="1060" xr:uid="{00000000-0005-0000-0000-000064570000}"/>
    <cellStyle name="Accent6 13 2" xfId="10550" xr:uid="{00000000-0005-0000-0000-000065570000}"/>
    <cellStyle name="Accent6 13 2 2" xfId="13014" xr:uid="{00000000-0005-0000-0000-000066570000}"/>
    <cellStyle name="Accent6 13 3" xfId="12705" xr:uid="{00000000-0005-0000-0000-000067570000}"/>
    <cellStyle name="Accent6 14" xfId="1061" xr:uid="{00000000-0005-0000-0000-000068570000}"/>
    <cellStyle name="Accent6 14 2" xfId="9767" xr:uid="{00000000-0005-0000-0000-000069570000}"/>
    <cellStyle name="Accent6 15" xfId="12391" xr:uid="{00000000-0005-0000-0000-00006A570000}"/>
    <cellStyle name="Accent6 2" xfId="1062" xr:uid="{00000000-0005-0000-0000-00006B570000}"/>
    <cellStyle name="Accent6 2 2" xfId="2169" xr:uid="{00000000-0005-0000-0000-00006C570000}"/>
    <cellStyle name="Accent6 2 2 2" xfId="9055" xr:uid="{00000000-0005-0000-0000-00006D570000}"/>
    <cellStyle name="Accent6 2 2 3" xfId="8557" xr:uid="{00000000-0005-0000-0000-00006E570000}"/>
    <cellStyle name="Accent6 2 3" xfId="2170" xr:uid="{00000000-0005-0000-0000-00006F570000}"/>
    <cellStyle name="Accent6 2 3 2" xfId="12540" xr:uid="{00000000-0005-0000-0000-000070570000}"/>
    <cellStyle name="Accent6 2 4" xfId="2168" xr:uid="{00000000-0005-0000-0000-000071570000}"/>
    <cellStyle name="Accent6 2 4 2" xfId="12195" xr:uid="{00000000-0005-0000-0000-000072570000}"/>
    <cellStyle name="Accent6 2 4 3" xfId="9998" xr:uid="{00000000-0005-0000-0000-000073570000}"/>
    <cellStyle name="Accent6 3" xfId="1063" xr:uid="{00000000-0005-0000-0000-000074570000}"/>
    <cellStyle name="Accent6 3 2" xfId="2172" xr:uid="{00000000-0005-0000-0000-000075570000}"/>
    <cellStyle name="Accent6 3 2 2" xfId="13015" xr:uid="{00000000-0005-0000-0000-000076570000}"/>
    <cellStyle name="Accent6 3 3" xfId="2173" xr:uid="{00000000-0005-0000-0000-000077570000}"/>
    <cellStyle name="Accent6 3 3 2" xfId="11862" xr:uid="{00000000-0005-0000-0000-000078570000}"/>
    <cellStyle name="Accent6 3 3 3" xfId="9999" xr:uid="{00000000-0005-0000-0000-000079570000}"/>
    <cellStyle name="Accent6 3 4" xfId="2171" xr:uid="{00000000-0005-0000-0000-00007A570000}"/>
    <cellStyle name="Accent6 4" xfId="1064" xr:uid="{00000000-0005-0000-0000-00007B570000}"/>
    <cellStyle name="Accent6 4 2" xfId="2175" xr:uid="{00000000-0005-0000-0000-00007C570000}"/>
    <cellStyle name="Accent6 4 2 2" xfId="13016" xr:uid="{00000000-0005-0000-0000-00007D570000}"/>
    <cellStyle name="Accent6 4 3" xfId="2176" xr:uid="{00000000-0005-0000-0000-00007E570000}"/>
    <cellStyle name="Accent6 4 3 2" xfId="11863" xr:uid="{00000000-0005-0000-0000-00007F570000}"/>
    <cellStyle name="Accent6 4 3 3" xfId="10000" xr:uid="{00000000-0005-0000-0000-000080570000}"/>
    <cellStyle name="Accent6 4 4" xfId="2174" xr:uid="{00000000-0005-0000-0000-000081570000}"/>
    <cellStyle name="Accent6 5" xfId="1065" xr:uid="{00000000-0005-0000-0000-000082570000}"/>
    <cellStyle name="Accent6 5 2" xfId="2178" xr:uid="{00000000-0005-0000-0000-000083570000}"/>
    <cellStyle name="Accent6 5 2 2" xfId="13017" xr:uid="{00000000-0005-0000-0000-000084570000}"/>
    <cellStyle name="Accent6 5 3" xfId="2179" xr:uid="{00000000-0005-0000-0000-000085570000}"/>
    <cellStyle name="Accent6 5 3 2" xfId="11864" xr:uid="{00000000-0005-0000-0000-000086570000}"/>
    <cellStyle name="Accent6 5 3 3" xfId="10001" xr:uid="{00000000-0005-0000-0000-000087570000}"/>
    <cellStyle name="Accent6 5 4" xfId="2177" xr:uid="{00000000-0005-0000-0000-000088570000}"/>
    <cellStyle name="Accent6 6" xfId="1066" xr:uid="{00000000-0005-0000-0000-000089570000}"/>
    <cellStyle name="Accent6 6 2" xfId="2181" xr:uid="{00000000-0005-0000-0000-00008A570000}"/>
    <cellStyle name="Accent6 6 2 2" xfId="13018" xr:uid="{00000000-0005-0000-0000-00008B570000}"/>
    <cellStyle name="Accent6 6 3" xfId="2182" xr:uid="{00000000-0005-0000-0000-00008C570000}"/>
    <cellStyle name="Accent6 6 3 2" xfId="11865" xr:uid="{00000000-0005-0000-0000-00008D570000}"/>
    <cellStyle name="Accent6 6 3 3" xfId="10002" xr:uid="{00000000-0005-0000-0000-00008E570000}"/>
    <cellStyle name="Accent6 6 4" xfId="2180" xr:uid="{00000000-0005-0000-0000-00008F570000}"/>
    <cellStyle name="Accent6 7" xfId="1067" xr:uid="{00000000-0005-0000-0000-000090570000}"/>
    <cellStyle name="Accent6 7 2" xfId="2184" xr:uid="{00000000-0005-0000-0000-000091570000}"/>
    <cellStyle name="Accent6 7 2 2" xfId="13019" xr:uid="{00000000-0005-0000-0000-000092570000}"/>
    <cellStyle name="Accent6 7 3" xfId="2185" xr:uid="{00000000-0005-0000-0000-000093570000}"/>
    <cellStyle name="Accent6 7 3 2" xfId="11866" xr:uid="{00000000-0005-0000-0000-000094570000}"/>
    <cellStyle name="Accent6 7 3 3" xfId="10003" xr:uid="{00000000-0005-0000-0000-000095570000}"/>
    <cellStyle name="Accent6 7 4" xfId="2183" xr:uid="{00000000-0005-0000-0000-000096570000}"/>
    <cellStyle name="Accent6 8" xfId="1068" xr:uid="{00000000-0005-0000-0000-000097570000}"/>
    <cellStyle name="Accent6 8 2" xfId="2187" xr:uid="{00000000-0005-0000-0000-000098570000}"/>
    <cellStyle name="Accent6 8 2 2" xfId="11867" xr:uid="{00000000-0005-0000-0000-000099570000}"/>
    <cellStyle name="Accent6 8 2 3" xfId="9054" xr:uid="{00000000-0005-0000-0000-00009A570000}"/>
    <cellStyle name="Accent6 8 3" xfId="2186" xr:uid="{00000000-0005-0000-0000-00009B570000}"/>
    <cellStyle name="Accent6 8 3 2" xfId="12196" xr:uid="{00000000-0005-0000-0000-00009C570000}"/>
    <cellStyle name="Accent6 8 3 3" xfId="10004" xr:uid="{00000000-0005-0000-0000-00009D570000}"/>
    <cellStyle name="Accent6 9" xfId="1069" xr:uid="{00000000-0005-0000-0000-00009E570000}"/>
    <cellStyle name="Accent6 9 2" xfId="10005" xr:uid="{00000000-0005-0000-0000-00009F570000}"/>
    <cellStyle name="Accent6 9 2 2" xfId="13020" xr:uid="{00000000-0005-0000-0000-0000A0570000}"/>
    <cellStyle name="Accent6 9 3" xfId="12541" xr:uid="{00000000-0005-0000-0000-0000A1570000}"/>
    <cellStyle name="Bad 10" xfId="1070" xr:uid="{00000000-0005-0000-0000-0000A2570000}"/>
    <cellStyle name="Bad 10 2" xfId="1071" xr:uid="{00000000-0005-0000-0000-0000A3570000}"/>
    <cellStyle name="Bad 10 2 2" xfId="10551" xr:uid="{00000000-0005-0000-0000-0000A4570000}"/>
    <cellStyle name="Bad 10 2 2 2" xfId="13746" xr:uid="{00000000-0005-0000-0000-0000A5570000}"/>
    <cellStyle name="Bad 10 3" xfId="10198" xr:uid="{00000000-0005-0000-0000-0000A6570000}"/>
    <cellStyle name="Bad 10 3 2" xfId="13021" xr:uid="{00000000-0005-0000-0000-0000A7570000}"/>
    <cellStyle name="Bad 10 4" xfId="13745" xr:uid="{00000000-0005-0000-0000-0000A8570000}"/>
    <cellStyle name="Bad 10 5" xfId="12622" xr:uid="{00000000-0005-0000-0000-0000A9570000}"/>
    <cellStyle name="Bad 11" xfId="1072" xr:uid="{00000000-0005-0000-0000-0000AA570000}"/>
    <cellStyle name="Bad 11 2" xfId="8760" xr:uid="{00000000-0005-0000-0000-0000AB570000}"/>
    <cellStyle name="Bad 11 3" xfId="10552" xr:uid="{00000000-0005-0000-0000-0000AC570000}"/>
    <cellStyle name="Bad 11 4" xfId="8180" xr:uid="{00000000-0005-0000-0000-0000AD570000}"/>
    <cellStyle name="Bad 12" xfId="1073" xr:uid="{00000000-0005-0000-0000-0000AE570000}"/>
    <cellStyle name="Bad 12 2" xfId="10553" xr:uid="{00000000-0005-0000-0000-0000AF570000}"/>
    <cellStyle name="Bad 12 2 2" xfId="13022" xr:uid="{00000000-0005-0000-0000-0000B0570000}"/>
    <cellStyle name="Bad 12 3" xfId="12706" xr:uid="{00000000-0005-0000-0000-0000B1570000}"/>
    <cellStyle name="Bad 13" xfId="1074" xr:uid="{00000000-0005-0000-0000-0000B2570000}"/>
    <cellStyle name="Bad 13 2" xfId="10554" xr:uid="{00000000-0005-0000-0000-0000B3570000}"/>
    <cellStyle name="Bad 13 2 2" xfId="13023" xr:uid="{00000000-0005-0000-0000-0000B4570000}"/>
    <cellStyle name="Bad 13 3" xfId="12707" xr:uid="{00000000-0005-0000-0000-0000B5570000}"/>
    <cellStyle name="Bad 14" xfId="1075" xr:uid="{00000000-0005-0000-0000-0000B6570000}"/>
    <cellStyle name="Bad 14 2" xfId="9768" xr:uid="{00000000-0005-0000-0000-0000B7570000}"/>
    <cellStyle name="Bad 15" xfId="12392" xr:uid="{00000000-0005-0000-0000-0000B8570000}"/>
    <cellStyle name="Bad 2" xfId="1076" xr:uid="{00000000-0005-0000-0000-0000B9570000}"/>
    <cellStyle name="Bad 2 2" xfId="2189" xr:uid="{00000000-0005-0000-0000-0000BA570000}"/>
    <cellStyle name="Bad 2 2 2" xfId="9053" xr:uid="{00000000-0005-0000-0000-0000BB570000}"/>
    <cellStyle name="Bad 2 2 3" xfId="8515" xr:uid="{00000000-0005-0000-0000-0000BC570000}"/>
    <cellStyle name="Bad 2 3" xfId="2190" xr:uid="{00000000-0005-0000-0000-0000BD570000}"/>
    <cellStyle name="Bad 2 3 2" xfId="12542" xr:uid="{00000000-0005-0000-0000-0000BE570000}"/>
    <cellStyle name="Bad 2 4" xfId="2188" xr:uid="{00000000-0005-0000-0000-0000BF570000}"/>
    <cellStyle name="Bad 2 4 2" xfId="12197" xr:uid="{00000000-0005-0000-0000-0000C0570000}"/>
    <cellStyle name="Bad 2 4 3" xfId="10006" xr:uid="{00000000-0005-0000-0000-0000C1570000}"/>
    <cellStyle name="Bad 3" xfId="1077" xr:uid="{00000000-0005-0000-0000-0000C2570000}"/>
    <cellStyle name="Bad 3 2" xfId="2192" xr:uid="{00000000-0005-0000-0000-0000C3570000}"/>
    <cellStyle name="Bad 3 2 2" xfId="13024" xr:uid="{00000000-0005-0000-0000-0000C4570000}"/>
    <cellStyle name="Bad 3 3" xfId="2193" xr:uid="{00000000-0005-0000-0000-0000C5570000}"/>
    <cellStyle name="Bad 3 3 2" xfId="11868" xr:uid="{00000000-0005-0000-0000-0000C6570000}"/>
    <cellStyle name="Bad 3 3 3" xfId="10007" xr:uid="{00000000-0005-0000-0000-0000C7570000}"/>
    <cellStyle name="Bad 3 4" xfId="2191" xr:uid="{00000000-0005-0000-0000-0000C8570000}"/>
    <cellStyle name="Bad 4" xfId="1078" xr:uid="{00000000-0005-0000-0000-0000C9570000}"/>
    <cellStyle name="Bad 4 2" xfId="2195" xr:uid="{00000000-0005-0000-0000-0000CA570000}"/>
    <cellStyle name="Bad 4 2 2" xfId="13025" xr:uid="{00000000-0005-0000-0000-0000CB570000}"/>
    <cellStyle name="Bad 4 3" xfId="2196" xr:uid="{00000000-0005-0000-0000-0000CC570000}"/>
    <cellStyle name="Bad 4 3 2" xfId="11869" xr:uid="{00000000-0005-0000-0000-0000CD570000}"/>
    <cellStyle name="Bad 4 3 3" xfId="10008" xr:uid="{00000000-0005-0000-0000-0000CE570000}"/>
    <cellStyle name="Bad 4 4" xfId="2194" xr:uid="{00000000-0005-0000-0000-0000CF570000}"/>
    <cellStyle name="Bad 5" xfId="1079" xr:uid="{00000000-0005-0000-0000-0000D0570000}"/>
    <cellStyle name="Bad 5 2" xfId="2198" xr:uid="{00000000-0005-0000-0000-0000D1570000}"/>
    <cellStyle name="Bad 5 2 2" xfId="13026" xr:uid="{00000000-0005-0000-0000-0000D2570000}"/>
    <cellStyle name="Bad 5 3" xfId="2199" xr:uid="{00000000-0005-0000-0000-0000D3570000}"/>
    <cellStyle name="Bad 5 3 2" xfId="11870" xr:uid="{00000000-0005-0000-0000-0000D4570000}"/>
    <cellStyle name="Bad 5 3 3" xfId="10009" xr:uid="{00000000-0005-0000-0000-0000D5570000}"/>
    <cellStyle name="Bad 5 4" xfId="2197" xr:uid="{00000000-0005-0000-0000-0000D6570000}"/>
    <cellStyle name="Bad 6" xfId="1080" xr:uid="{00000000-0005-0000-0000-0000D7570000}"/>
    <cellStyle name="Bad 6 2" xfId="2201" xr:uid="{00000000-0005-0000-0000-0000D8570000}"/>
    <cellStyle name="Bad 6 2 2" xfId="13027" xr:uid="{00000000-0005-0000-0000-0000D9570000}"/>
    <cellStyle name="Bad 6 3" xfId="2202" xr:uid="{00000000-0005-0000-0000-0000DA570000}"/>
    <cellStyle name="Bad 6 3 2" xfId="11871" xr:uid="{00000000-0005-0000-0000-0000DB570000}"/>
    <cellStyle name="Bad 6 3 3" xfId="10010" xr:uid="{00000000-0005-0000-0000-0000DC570000}"/>
    <cellStyle name="Bad 6 4" xfId="2200" xr:uid="{00000000-0005-0000-0000-0000DD570000}"/>
    <cellStyle name="Bad 7" xfId="1081" xr:uid="{00000000-0005-0000-0000-0000DE570000}"/>
    <cellStyle name="Bad 7 2" xfId="2204" xr:uid="{00000000-0005-0000-0000-0000DF570000}"/>
    <cellStyle name="Bad 7 2 2" xfId="13028" xr:uid="{00000000-0005-0000-0000-0000E0570000}"/>
    <cellStyle name="Bad 7 3" xfId="2205" xr:uid="{00000000-0005-0000-0000-0000E1570000}"/>
    <cellStyle name="Bad 7 3 2" xfId="11872" xr:uid="{00000000-0005-0000-0000-0000E2570000}"/>
    <cellStyle name="Bad 7 3 3" xfId="10011" xr:uid="{00000000-0005-0000-0000-0000E3570000}"/>
    <cellStyle name="Bad 7 4" xfId="2203" xr:uid="{00000000-0005-0000-0000-0000E4570000}"/>
    <cellStyle name="Bad 8" xfId="1082" xr:uid="{00000000-0005-0000-0000-0000E5570000}"/>
    <cellStyle name="Bad 8 2" xfId="2207" xr:uid="{00000000-0005-0000-0000-0000E6570000}"/>
    <cellStyle name="Bad 8 2 2" xfId="11873" xr:uid="{00000000-0005-0000-0000-0000E7570000}"/>
    <cellStyle name="Bad 8 2 3" xfId="9052" xr:uid="{00000000-0005-0000-0000-0000E8570000}"/>
    <cellStyle name="Bad 8 3" xfId="2206" xr:uid="{00000000-0005-0000-0000-0000E9570000}"/>
    <cellStyle name="Bad 8 3 2" xfId="12198" xr:uid="{00000000-0005-0000-0000-0000EA570000}"/>
    <cellStyle name="Bad 8 3 3" xfId="10012" xr:uid="{00000000-0005-0000-0000-0000EB570000}"/>
    <cellStyle name="Bad 9" xfId="1083" xr:uid="{00000000-0005-0000-0000-0000EC570000}"/>
    <cellStyle name="Bad 9 2" xfId="10013" xr:uid="{00000000-0005-0000-0000-0000ED570000}"/>
    <cellStyle name="Bad 9 2 2" xfId="13029" xr:uid="{00000000-0005-0000-0000-0000EE570000}"/>
    <cellStyle name="Bad 9 3" xfId="12543" xr:uid="{00000000-0005-0000-0000-0000EF570000}"/>
    <cellStyle name="Calculation 10" xfId="1084" xr:uid="{00000000-0005-0000-0000-0000F0570000}"/>
    <cellStyle name="Calculation 10 2" xfId="1085" xr:uid="{00000000-0005-0000-0000-0000F1570000}"/>
    <cellStyle name="Calculation 10 2 2" xfId="10555" xr:uid="{00000000-0005-0000-0000-0000F2570000}"/>
    <cellStyle name="Calculation 10 2 2 2" xfId="13748" xr:uid="{00000000-0005-0000-0000-0000F3570000}"/>
    <cellStyle name="Calculation 10 3" xfId="10199" xr:uid="{00000000-0005-0000-0000-0000F4570000}"/>
    <cellStyle name="Calculation 10 3 2" xfId="13030" xr:uid="{00000000-0005-0000-0000-0000F5570000}"/>
    <cellStyle name="Calculation 10 4" xfId="13747" xr:uid="{00000000-0005-0000-0000-0000F6570000}"/>
    <cellStyle name="Calculation 10 5" xfId="12623" xr:uid="{00000000-0005-0000-0000-0000F7570000}"/>
    <cellStyle name="Calculation 11" xfId="1086" xr:uid="{00000000-0005-0000-0000-0000F8570000}"/>
    <cellStyle name="Calculation 11 2" xfId="8761" xr:uid="{00000000-0005-0000-0000-0000F9570000}"/>
    <cellStyle name="Calculation 11 3" xfId="10556" xr:uid="{00000000-0005-0000-0000-0000FA570000}"/>
    <cellStyle name="Calculation 11 4" xfId="8181" xr:uid="{00000000-0005-0000-0000-0000FB570000}"/>
    <cellStyle name="Calculation 12" xfId="1087" xr:uid="{00000000-0005-0000-0000-0000FC570000}"/>
    <cellStyle name="Calculation 12 2" xfId="10557" xr:uid="{00000000-0005-0000-0000-0000FD570000}"/>
    <cellStyle name="Calculation 12 2 2" xfId="13031" xr:uid="{00000000-0005-0000-0000-0000FE570000}"/>
    <cellStyle name="Calculation 12 3" xfId="12708" xr:uid="{00000000-0005-0000-0000-0000FF570000}"/>
    <cellStyle name="Calculation 13" xfId="1088" xr:uid="{00000000-0005-0000-0000-000000580000}"/>
    <cellStyle name="Calculation 13 2" xfId="10558" xr:uid="{00000000-0005-0000-0000-000001580000}"/>
    <cellStyle name="Calculation 13 2 2" xfId="13032" xr:uid="{00000000-0005-0000-0000-000002580000}"/>
    <cellStyle name="Calculation 13 3" xfId="12709" xr:uid="{00000000-0005-0000-0000-000003580000}"/>
    <cellStyle name="Calculation 14" xfId="1089" xr:uid="{00000000-0005-0000-0000-000004580000}"/>
    <cellStyle name="Calculation 14 2" xfId="9769" xr:uid="{00000000-0005-0000-0000-000005580000}"/>
    <cellStyle name="Calculation 15" xfId="12393" xr:uid="{00000000-0005-0000-0000-000006580000}"/>
    <cellStyle name="Calculation 2" xfId="1090" xr:uid="{00000000-0005-0000-0000-000007580000}"/>
    <cellStyle name="Calculation 2 2" xfId="2209" xr:uid="{00000000-0005-0000-0000-000008580000}"/>
    <cellStyle name="Calculation 2 2 2" xfId="9051" xr:uid="{00000000-0005-0000-0000-000009580000}"/>
    <cellStyle name="Calculation 2 2 3" xfId="8499" xr:uid="{00000000-0005-0000-0000-00000A580000}"/>
    <cellStyle name="Calculation 2 3" xfId="2210" xr:uid="{00000000-0005-0000-0000-00000B580000}"/>
    <cellStyle name="Calculation 2 3 2" xfId="12544" xr:uid="{00000000-0005-0000-0000-00000C580000}"/>
    <cellStyle name="Calculation 2 4" xfId="2208" xr:uid="{00000000-0005-0000-0000-00000D580000}"/>
    <cellStyle name="Calculation 2 4 2" xfId="12199" xr:uid="{00000000-0005-0000-0000-00000E580000}"/>
    <cellStyle name="Calculation 2 4 3" xfId="10014" xr:uid="{00000000-0005-0000-0000-00000F580000}"/>
    <cellStyle name="Calculation 3" xfId="1091" xr:uid="{00000000-0005-0000-0000-000010580000}"/>
    <cellStyle name="Calculation 3 2" xfId="2212" xr:uid="{00000000-0005-0000-0000-000011580000}"/>
    <cellStyle name="Calculation 3 2 2" xfId="13033" xr:uid="{00000000-0005-0000-0000-000012580000}"/>
    <cellStyle name="Calculation 3 3" xfId="2213" xr:uid="{00000000-0005-0000-0000-000013580000}"/>
    <cellStyle name="Calculation 3 3 2" xfId="11874" xr:uid="{00000000-0005-0000-0000-000014580000}"/>
    <cellStyle name="Calculation 3 3 3" xfId="10015" xr:uid="{00000000-0005-0000-0000-000015580000}"/>
    <cellStyle name="Calculation 3 4" xfId="2211" xr:uid="{00000000-0005-0000-0000-000016580000}"/>
    <cellStyle name="Calculation 4" xfId="1092" xr:uid="{00000000-0005-0000-0000-000017580000}"/>
    <cellStyle name="Calculation 4 2" xfId="2215" xr:uid="{00000000-0005-0000-0000-000018580000}"/>
    <cellStyle name="Calculation 4 2 2" xfId="13034" xr:uid="{00000000-0005-0000-0000-000019580000}"/>
    <cellStyle name="Calculation 4 3" xfId="2216" xr:uid="{00000000-0005-0000-0000-00001A580000}"/>
    <cellStyle name="Calculation 4 3 2" xfId="11875" xr:uid="{00000000-0005-0000-0000-00001B580000}"/>
    <cellStyle name="Calculation 4 3 3" xfId="10016" xr:uid="{00000000-0005-0000-0000-00001C580000}"/>
    <cellStyle name="Calculation 4 4" xfId="2214" xr:uid="{00000000-0005-0000-0000-00001D580000}"/>
    <cellStyle name="Calculation 5" xfId="1093" xr:uid="{00000000-0005-0000-0000-00001E580000}"/>
    <cellStyle name="Calculation 5 2" xfId="2218" xr:uid="{00000000-0005-0000-0000-00001F580000}"/>
    <cellStyle name="Calculation 5 2 2" xfId="13035" xr:uid="{00000000-0005-0000-0000-000020580000}"/>
    <cellStyle name="Calculation 5 3" xfId="2219" xr:uid="{00000000-0005-0000-0000-000021580000}"/>
    <cellStyle name="Calculation 5 3 2" xfId="11876" xr:uid="{00000000-0005-0000-0000-000022580000}"/>
    <cellStyle name="Calculation 5 3 3" xfId="10017" xr:uid="{00000000-0005-0000-0000-000023580000}"/>
    <cellStyle name="Calculation 5 4" xfId="2217" xr:uid="{00000000-0005-0000-0000-000024580000}"/>
    <cellStyle name="Calculation 6" xfId="1094" xr:uid="{00000000-0005-0000-0000-000025580000}"/>
    <cellStyle name="Calculation 6 2" xfId="2221" xr:uid="{00000000-0005-0000-0000-000026580000}"/>
    <cellStyle name="Calculation 6 2 2" xfId="13036" xr:uid="{00000000-0005-0000-0000-000027580000}"/>
    <cellStyle name="Calculation 6 3" xfId="2222" xr:uid="{00000000-0005-0000-0000-000028580000}"/>
    <cellStyle name="Calculation 6 3 2" xfId="11877" xr:uid="{00000000-0005-0000-0000-000029580000}"/>
    <cellStyle name="Calculation 6 3 3" xfId="10018" xr:uid="{00000000-0005-0000-0000-00002A580000}"/>
    <cellStyle name="Calculation 6 4" xfId="2220" xr:uid="{00000000-0005-0000-0000-00002B580000}"/>
    <cellStyle name="Calculation 7" xfId="1095" xr:uid="{00000000-0005-0000-0000-00002C580000}"/>
    <cellStyle name="Calculation 7 2" xfId="2224" xr:uid="{00000000-0005-0000-0000-00002D580000}"/>
    <cellStyle name="Calculation 7 2 2" xfId="13037" xr:uid="{00000000-0005-0000-0000-00002E580000}"/>
    <cellStyle name="Calculation 7 3" xfId="2225" xr:uid="{00000000-0005-0000-0000-00002F580000}"/>
    <cellStyle name="Calculation 7 3 2" xfId="11878" xr:uid="{00000000-0005-0000-0000-000030580000}"/>
    <cellStyle name="Calculation 7 3 3" xfId="10019" xr:uid="{00000000-0005-0000-0000-000031580000}"/>
    <cellStyle name="Calculation 7 4" xfId="2223" xr:uid="{00000000-0005-0000-0000-000032580000}"/>
    <cellStyle name="Calculation 8" xfId="1096" xr:uid="{00000000-0005-0000-0000-000033580000}"/>
    <cellStyle name="Calculation 8 2" xfId="2227" xr:uid="{00000000-0005-0000-0000-000034580000}"/>
    <cellStyle name="Calculation 8 2 2" xfId="11879" xr:uid="{00000000-0005-0000-0000-000035580000}"/>
    <cellStyle name="Calculation 8 2 3" xfId="9050" xr:uid="{00000000-0005-0000-0000-000036580000}"/>
    <cellStyle name="Calculation 8 3" xfId="2226" xr:uid="{00000000-0005-0000-0000-000037580000}"/>
    <cellStyle name="Calculation 8 3 2" xfId="12200" xr:uid="{00000000-0005-0000-0000-000038580000}"/>
    <cellStyle name="Calculation 8 3 3" xfId="10020" xr:uid="{00000000-0005-0000-0000-000039580000}"/>
    <cellStyle name="Calculation 9" xfId="1097" xr:uid="{00000000-0005-0000-0000-00003A580000}"/>
    <cellStyle name="Calculation 9 2" xfId="10021" xr:uid="{00000000-0005-0000-0000-00003B580000}"/>
    <cellStyle name="Calculation 9 2 2" xfId="13038" xr:uid="{00000000-0005-0000-0000-00003C580000}"/>
    <cellStyle name="Calculation 9 3" xfId="12545" xr:uid="{00000000-0005-0000-0000-00003D580000}"/>
    <cellStyle name="Check Cell 10" xfId="1098" xr:uid="{00000000-0005-0000-0000-00003E580000}"/>
    <cellStyle name="Check Cell 10 2" xfId="1099" xr:uid="{00000000-0005-0000-0000-00003F580000}"/>
    <cellStyle name="Check Cell 10 2 2" xfId="10559" xr:uid="{00000000-0005-0000-0000-000040580000}"/>
    <cellStyle name="Check Cell 10 2 2 2" xfId="13750" xr:uid="{00000000-0005-0000-0000-000041580000}"/>
    <cellStyle name="Check Cell 10 3" xfId="10200" xr:uid="{00000000-0005-0000-0000-000042580000}"/>
    <cellStyle name="Check Cell 10 3 2" xfId="13039" xr:uid="{00000000-0005-0000-0000-000043580000}"/>
    <cellStyle name="Check Cell 10 4" xfId="13749" xr:uid="{00000000-0005-0000-0000-000044580000}"/>
    <cellStyle name="Check Cell 10 5" xfId="12624" xr:uid="{00000000-0005-0000-0000-000045580000}"/>
    <cellStyle name="Check Cell 11" xfId="1100" xr:uid="{00000000-0005-0000-0000-000046580000}"/>
    <cellStyle name="Check Cell 11 2" xfId="8762" xr:uid="{00000000-0005-0000-0000-000047580000}"/>
    <cellStyle name="Check Cell 11 3" xfId="10560" xr:uid="{00000000-0005-0000-0000-000048580000}"/>
    <cellStyle name="Check Cell 11 4" xfId="8182" xr:uid="{00000000-0005-0000-0000-000049580000}"/>
    <cellStyle name="Check Cell 12" xfId="1101" xr:uid="{00000000-0005-0000-0000-00004A580000}"/>
    <cellStyle name="Check Cell 12 2" xfId="10561" xr:uid="{00000000-0005-0000-0000-00004B580000}"/>
    <cellStyle name="Check Cell 12 2 2" xfId="13040" xr:uid="{00000000-0005-0000-0000-00004C580000}"/>
    <cellStyle name="Check Cell 12 3" xfId="12710" xr:uid="{00000000-0005-0000-0000-00004D580000}"/>
    <cellStyle name="Check Cell 13" xfId="1102" xr:uid="{00000000-0005-0000-0000-00004E580000}"/>
    <cellStyle name="Check Cell 13 2" xfId="10562" xr:uid="{00000000-0005-0000-0000-00004F580000}"/>
    <cellStyle name="Check Cell 13 2 2" xfId="13041" xr:uid="{00000000-0005-0000-0000-000050580000}"/>
    <cellStyle name="Check Cell 13 3" xfId="12711" xr:uid="{00000000-0005-0000-0000-000051580000}"/>
    <cellStyle name="Check Cell 14" xfId="1103" xr:uid="{00000000-0005-0000-0000-000052580000}"/>
    <cellStyle name="Check Cell 14 2" xfId="9770" xr:uid="{00000000-0005-0000-0000-000053580000}"/>
    <cellStyle name="Check Cell 15" xfId="12394" xr:uid="{00000000-0005-0000-0000-000054580000}"/>
    <cellStyle name="Check Cell 2" xfId="1104" xr:uid="{00000000-0005-0000-0000-000055580000}"/>
    <cellStyle name="Check Cell 2 2" xfId="2229" xr:uid="{00000000-0005-0000-0000-000056580000}"/>
    <cellStyle name="Check Cell 2 2 2" xfId="9049" xr:uid="{00000000-0005-0000-0000-000057580000}"/>
    <cellStyle name="Check Cell 2 2 3" xfId="8533" xr:uid="{00000000-0005-0000-0000-000058580000}"/>
    <cellStyle name="Check Cell 2 3" xfId="2230" xr:uid="{00000000-0005-0000-0000-000059580000}"/>
    <cellStyle name="Check Cell 2 3 2" xfId="12546" xr:uid="{00000000-0005-0000-0000-00005A580000}"/>
    <cellStyle name="Check Cell 2 4" xfId="2228" xr:uid="{00000000-0005-0000-0000-00005B580000}"/>
    <cellStyle name="Check Cell 2 4 2" xfId="12201" xr:uid="{00000000-0005-0000-0000-00005C580000}"/>
    <cellStyle name="Check Cell 2 4 3" xfId="10022" xr:uid="{00000000-0005-0000-0000-00005D580000}"/>
    <cellStyle name="Check Cell 3" xfId="1105" xr:uid="{00000000-0005-0000-0000-00005E580000}"/>
    <cellStyle name="Check Cell 3 2" xfId="2232" xr:uid="{00000000-0005-0000-0000-00005F580000}"/>
    <cellStyle name="Check Cell 3 2 2" xfId="13042" xr:uid="{00000000-0005-0000-0000-000060580000}"/>
    <cellStyle name="Check Cell 3 3" xfId="2233" xr:uid="{00000000-0005-0000-0000-000061580000}"/>
    <cellStyle name="Check Cell 3 3 2" xfId="11880" xr:uid="{00000000-0005-0000-0000-000062580000}"/>
    <cellStyle name="Check Cell 3 3 3" xfId="10023" xr:uid="{00000000-0005-0000-0000-000063580000}"/>
    <cellStyle name="Check Cell 3 4" xfId="2231" xr:uid="{00000000-0005-0000-0000-000064580000}"/>
    <cellStyle name="Check Cell 4" xfId="1106" xr:uid="{00000000-0005-0000-0000-000065580000}"/>
    <cellStyle name="Check Cell 4 2" xfId="2235" xr:uid="{00000000-0005-0000-0000-000066580000}"/>
    <cellStyle name="Check Cell 4 2 2" xfId="13043" xr:uid="{00000000-0005-0000-0000-000067580000}"/>
    <cellStyle name="Check Cell 4 3" xfId="2236" xr:uid="{00000000-0005-0000-0000-000068580000}"/>
    <cellStyle name="Check Cell 4 3 2" xfId="11881" xr:uid="{00000000-0005-0000-0000-000069580000}"/>
    <cellStyle name="Check Cell 4 3 3" xfId="10024" xr:uid="{00000000-0005-0000-0000-00006A580000}"/>
    <cellStyle name="Check Cell 4 4" xfId="2234" xr:uid="{00000000-0005-0000-0000-00006B580000}"/>
    <cellStyle name="Check Cell 5" xfId="1107" xr:uid="{00000000-0005-0000-0000-00006C580000}"/>
    <cellStyle name="Check Cell 5 2" xfId="2238" xr:uid="{00000000-0005-0000-0000-00006D580000}"/>
    <cellStyle name="Check Cell 5 2 2" xfId="13044" xr:uid="{00000000-0005-0000-0000-00006E580000}"/>
    <cellStyle name="Check Cell 5 3" xfId="2239" xr:uid="{00000000-0005-0000-0000-00006F580000}"/>
    <cellStyle name="Check Cell 5 3 2" xfId="11882" xr:uid="{00000000-0005-0000-0000-000070580000}"/>
    <cellStyle name="Check Cell 5 3 3" xfId="10025" xr:uid="{00000000-0005-0000-0000-000071580000}"/>
    <cellStyle name="Check Cell 5 4" xfId="2237" xr:uid="{00000000-0005-0000-0000-000072580000}"/>
    <cellStyle name="Check Cell 6" xfId="1108" xr:uid="{00000000-0005-0000-0000-000073580000}"/>
    <cellStyle name="Check Cell 6 2" xfId="2241" xr:uid="{00000000-0005-0000-0000-000074580000}"/>
    <cellStyle name="Check Cell 6 2 2" xfId="13045" xr:uid="{00000000-0005-0000-0000-000075580000}"/>
    <cellStyle name="Check Cell 6 3" xfId="2242" xr:uid="{00000000-0005-0000-0000-000076580000}"/>
    <cellStyle name="Check Cell 6 3 2" xfId="11883" xr:uid="{00000000-0005-0000-0000-000077580000}"/>
    <cellStyle name="Check Cell 6 3 3" xfId="10026" xr:uid="{00000000-0005-0000-0000-000078580000}"/>
    <cellStyle name="Check Cell 6 4" xfId="2240" xr:uid="{00000000-0005-0000-0000-000079580000}"/>
    <cellStyle name="Check Cell 7" xfId="1109" xr:uid="{00000000-0005-0000-0000-00007A580000}"/>
    <cellStyle name="Check Cell 7 2" xfId="2244" xr:uid="{00000000-0005-0000-0000-00007B580000}"/>
    <cellStyle name="Check Cell 7 2 2" xfId="13046" xr:uid="{00000000-0005-0000-0000-00007C580000}"/>
    <cellStyle name="Check Cell 7 3" xfId="2245" xr:uid="{00000000-0005-0000-0000-00007D580000}"/>
    <cellStyle name="Check Cell 7 3 2" xfId="11884" xr:uid="{00000000-0005-0000-0000-00007E580000}"/>
    <cellStyle name="Check Cell 7 3 3" xfId="10027" xr:uid="{00000000-0005-0000-0000-00007F580000}"/>
    <cellStyle name="Check Cell 7 4" xfId="2243" xr:uid="{00000000-0005-0000-0000-000080580000}"/>
    <cellStyle name="Check Cell 8" xfId="1110" xr:uid="{00000000-0005-0000-0000-000081580000}"/>
    <cellStyle name="Check Cell 8 2" xfId="2247" xr:uid="{00000000-0005-0000-0000-000082580000}"/>
    <cellStyle name="Check Cell 8 2 2" xfId="11885" xr:uid="{00000000-0005-0000-0000-000083580000}"/>
    <cellStyle name="Check Cell 8 2 3" xfId="9048" xr:uid="{00000000-0005-0000-0000-000084580000}"/>
    <cellStyle name="Check Cell 8 3" xfId="2246" xr:uid="{00000000-0005-0000-0000-000085580000}"/>
    <cellStyle name="Check Cell 8 3 2" xfId="12202" xr:uid="{00000000-0005-0000-0000-000086580000}"/>
    <cellStyle name="Check Cell 8 3 3" xfId="10028" xr:uid="{00000000-0005-0000-0000-000087580000}"/>
    <cellStyle name="Check Cell 9" xfId="1111" xr:uid="{00000000-0005-0000-0000-000088580000}"/>
    <cellStyle name="Check Cell 9 2" xfId="10029" xr:uid="{00000000-0005-0000-0000-000089580000}"/>
    <cellStyle name="Check Cell 9 2 2" xfId="13047" xr:uid="{00000000-0005-0000-0000-00008A580000}"/>
    <cellStyle name="Check Cell 9 3" xfId="12547" xr:uid="{00000000-0005-0000-0000-00008B580000}"/>
    <cellStyle name="ColBlue" xfId="1112" xr:uid="{00000000-0005-0000-0000-00008C580000}"/>
    <cellStyle name="ColGreen" xfId="1113" xr:uid="{00000000-0005-0000-0000-00008D580000}"/>
    <cellStyle name="ColRed" xfId="1114" xr:uid="{00000000-0005-0000-0000-00008E580000}"/>
    <cellStyle name="Comma (1)" xfId="1115" xr:uid="{00000000-0005-0000-0000-000090580000}"/>
    <cellStyle name="Comma (2)" xfId="1116" xr:uid="{00000000-0005-0000-0000-000091580000}"/>
    <cellStyle name="Comma 10" xfId="2619" xr:uid="{00000000-0005-0000-0000-000092580000}"/>
    <cellStyle name="Comma 10 2" xfId="4019" xr:uid="{00000000-0005-0000-0000-000093580000}"/>
    <cellStyle name="Comma 10 2 2" xfId="7979" xr:uid="{00000000-0005-0000-0000-000094580000}"/>
    <cellStyle name="Comma 10 3" xfId="4165" xr:uid="{00000000-0005-0000-0000-000095580000}"/>
    <cellStyle name="Comma 10 3 2" xfId="14558" xr:uid="{00000000-0005-0000-0000-000096580000}"/>
    <cellStyle name="Comma 10 3 3" xfId="12235" xr:uid="{00000000-0005-0000-0000-000097580000}"/>
    <cellStyle name="Comma 10 4" xfId="6785" xr:uid="{00000000-0005-0000-0000-000098580000}"/>
    <cellStyle name="Comma 10 5" xfId="5394" xr:uid="{00000000-0005-0000-0000-000099580000}"/>
    <cellStyle name="Comma 10 6" xfId="9720" xr:uid="{00000000-0005-0000-0000-00009A580000}"/>
    <cellStyle name="Comma 11" xfId="2620" xr:uid="{00000000-0005-0000-0000-00009B580000}"/>
    <cellStyle name="Comma 11 2" xfId="4020" xr:uid="{00000000-0005-0000-0000-00009C580000}"/>
    <cellStyle name="Comma 11 2 2" xfId="7980" xr:uid="{00000000-0005-0000-0000-00009D580000}"/>
    <cellStyle name="Comma 11 3" xfId="4166" xr:uid="{00000000-0005-0000-0000-00009E580000}"/>
    <cellStyle name="Comma 11 3 2" xfId="14559" xr:uid="{00000000-0005-0000-0000-00009F580000}"/>
    <cellStyle name="Comma 11 3 3" xfId="12236" xr:uid="{00000000-0005-0000-0000-0000A0580000}"/>
    <cellStyle name="Comma 11 4" xfId="6786" xr:uid="{00000000-0005-0000-0000-0000A1580000}"/>
    <cellStyle name="Comma 11 5" xfId="5395" xr:uid="{00000000-0005-0000-0000-0000A2580000}"/>
    <cellStyle name="Comma 11 6" xfId="9719" xr:uid="{00000000-0005-0000-0000-0000A3580000}"/>
    <cellStyle name="Comma 12" xfId="2617" xr:uid="{00000000-0005-0000-0000-0000A4580000}"/>
    <cellStyle name="Comma 12 2" xfId="4017" xr:uid="{00000000-0005-0000-0000-0000A5580000}"/>
    <cellStyle name="Comma 12 2 2" xfId="7977" xr:uid="{00000000-0005-0000-0000-0000A6580000}"/>
    <cellStyle name="Comma 12 3" xfId="6783" xr:uid="{00000000-0005-0000-0000-0000A7580000}"/>
    <cellStyle name="Comma 12 4" xfId="5392" xr:uid="{00000000-0005-0000-0000-0000A8580000}"/>
    <cellStyle name="Comma 13" xfId="2631" xr:uid="{00000000-0005-0000-0000-0000A9580000}"/>
    <cellStyle name="Comma 13 2" xfId="12002" xr:uid="{00000000-0005-0000-0000-0000AA580000}"/>
    <cellStyle name="Comma 13 3" xfId="9727" xr:uid="{00000000-0005-0000-0000-0000AB580000}"/>
    <cellStyle name="Comma 14" xfId="2635" xr:uid="{00000000-0005-0000-0000-0000AC580000}"/>
    <cellStyle name="Comma 15" xfId="6259" xr:uid="{00000000-0005-0000-0000-0000AD580000}"/>
    <cellStyle name="Comma 15 2" xfId="16458" xr:uid="{00000000-0005-0000-0000-0000AE580000}"/>
    <cellStyle name="Comma 15 3" xfId="11728" xr:uid="{00000000-0005-0000-0000-0000AF580000}"/>
    <cellStyle name="Comma 16" xfId="6620" xr:uid="{00000000-0005-0000-0000-0000B0580000}"/>
    <cellStyle name="Comma 16 2" xfId="16751" xr:uid="{00000000-0005-0000-0000-0000B1580000}"/>
    <cellStyle name="Comma 16 3" xfId="11824" xr:uid="{00000000-0005-0000-0000-0000B2580000}"/>
    <cellStyle name="Comma 17" xfId="6568" xr:uid="{00000000-0005-0000-0000-0000B3580000}"/>
    <cellStyle name="Comma 17 2" xfId="16699" xr:uid="{00000000-0005-0000-0000-0000B4580000}"/>
    <cellStyle name="Comma 17 3" xfId="11729" xr:uid="{00000000-0005-0000-0000-0000B5580000}"/>
    <cellStyle name="Comma 18" xfId="6587" xr:uid="{00000000-0005-0000-0000-0000B6580000}"/>
    <cellStyle name="Comma 18 2" xfId="16718" xr:uid="{00000000-0005-0000-0000-0000B7580000}"/>
    <cellStyle name="Comma 18 3" xfId="11826" xr:uid="{00000000-0005-0000-0000-0000B8580000}"/>
    <cellStyle name="Comma 19" xfId="6690" xr:uid="{00000000-0005-0000-0000-0000B9580000}"/>
    <cellStyle name="Comma 19 2" xfId="16821" xr:uid="{00000000-0005-0000-0000-0000BA580000}"/>
    <cellStyle name="Comma 19 3" xfId="12006" xr:uid="{00000000-0005-0000-0000-0000BB580000}"/>
    <cellStyle name="Comma 2" xfId="1117" xr:uid="{00000000-0005-0000-0000-0000BC580000}"/>
    <cellStyle name="Comma 2 2" xfId="2249" xr:uid="{00000000-0005-0000-0000-0000BD580000}"/>
    <cellStyle name="Comma 2 3" xfId="2250" xr:uid="{00000000-0005-0000-0000-0000BE580000}"/>
    <cellStyle name="Comma 2 3 2" xfId="3925" xr:uid="{00000000-0005-0000-0000-0000BF580000}"/>
    <cellStyle name="Comma 2 3 3" xfId="6691" xr:uid="{00000000-0005-0000-0000-0000C0580000}"/>
    <cellStyle name="Comma 2 4" xfId="3497" xr:uid="{00000000-0005-0000-0000-0000C1580000}"/>
    <cellStyle name="Comma 2 5" xfId="6260" xr:uid="{00000000-0005-0000-0000-0000C2580000}"/>
    <cellStyle name="Comma 20" xfId="12013" xr:uid="{00000000-0005-0000-0000-0000C3580000}"/>
    <cellStyle name="Comma 21" xfId="12012" xr:uid="{00000000-0005-0000-0000-0000C4580000}"/>
    <cellStyle name="Comma 22" xfId="12010" xr:uid="{00000000-0005-0000-0000-0000C5580000}"/>
    <cellStyle name="Comma 23" xfId="12244" xr:uid="{00000000-0005-0000-0000-0000C6580000}"/>
    <cellStyle name="Comma 24" xfId="12243" xr:uid="{00000000-0005-0000-0000-0000C7580000}"/>
    <cellStyle name="Comma 25" xfId="12284" xr:uid="{00000000-0005-0000-0000-0000C8580000}"/>
    <cellStyle name="Comma 26" xfId="12283" xr:uid="{00000000-0005-0000-0000-0000C9580000}"/>
    <cellStyle name="Comma 27" xfId="14178" xr:uid="{00000000-0005-0000-0000-0000CA580000}"/>
    <cellStyle name="Comma 28" xfId="14169" xr:uid="{00000000-0005-0000-0000-0000CB580000}"/>
    <cellStyle name="Comma 29" xfId="14174" xr:uid="{00000000-0005-0000-0000-0000CC580000}"/>
    <cellStyle name="Comma 3" xfId="2251" xr:uid="{00000000-0005-0000-0000-0000CD580000}"/>
    <cellStyle name="Comma 3 2" xfId="2252" xr:uid="{00000000-0005-0000-0000-0000CE580000}"/>
    <cellStyle name="Comma 3 2 2" xfId="3927" xr:uid="{00000000-0005-0000-0000-0000CF580000}"/>
    <cellStyle name="Comma 3 2 3" xfId="6693" xr:uid="{00000000-0005-0000-0000-0000D0580000}"/>
    <cellStyle name="Comma 3 3" xfId="3926" xr:uid="{00000000-0005-0000-0000-0000D1580000}"/>
    <cellStyle name="Comma 3 4" xfId="6692" xr:uid="{00000000-0005-0000-0000-0000D2580000}"/>
    <cellStyle name="Comma 30" xfId="14170" xr:uid="{00000000-0005-0000-0000-0000D3580000}"/>
    <cellStyle name="Comma 31" xfId="14175" xr:uid="{00000000-0005-0000-0000-0000D4580000}"/>
    <cellStyle name="Comma 32" xfId="14173" xr:uid="{00000000-0005-0000-0000-0000D5580000}"/>
    <cellStyle name="Comma 33" xfId="14176" xr:uid="{00000000-0005-0000-0000-0000D6580000}"/>
    <cellStyle name="Comma 34" xfId="14172" xr:uid="{00000000-0005-0000-0000-0000D7580000}"/>
    <cellStyle name="Comma 35" xfId="14177" xr:uid="{00000000-0005-0000-0000-0000D8580000}"/>
    <cellStyle name="Comma 36" xfId="14171" xr:uid="{00000000-0005-0000-0000-0000D9580000}"/>
    <cellStyle name="Comma 37" xfId="14179" xr:uid="{00000000-0005-0000-0000-0000DA580000}"/>
    <cellStyle name="Comma 38" xfId="14168" xr:uid="{00000000-0005-0000-0000-0000DB580000}"/>
    <cellStyle name="Comma 39" xfId="14180" xr:uid="{00000000-0005-0000-0000-0000DC580000}"/>
    <cellStyle name="Comma 4" xfId="2253" xr:uid="{00000000-0005-0000-0000-0000DD580000}"/>
    <cellStyle name="Comma 4 2" xfId="2254" xr:uid="{00000000-0005-0000-0000-0000DE580000}"/>
    <cellStyle name="Comma 4 2 2" xfId="3929" xr:uid="{00000000-0005-0000-0000-0000DF580000}"/>
    <cellStyle name="Comma 4 2 3" xfId="6695" xr:uid="{00000000-0005-0000-0000-0000E0580000}"/>
    <cellStyle name="Comma 4 3" xfId="3928" xr:uid="{00000000-0005-0000-0000-0000E1580000}"/>
    <cellStyle name="Comma 4 4" xfId="4167" xr:uid="{00000000-0005-0000-0000-0000E2580000}"/>
    <cellStyle name="Comma 4 4 2" xfId="14560" xr:uid="{00000000-0005-0000-0000-0000E3580000}"/>
    <cellStyle name="Comma 4 4 3" xfId="11498" xr:uid="{00000000-0005-0000-0000-0000E4580000}"/>
    <cellStyle name="Comma 4 5" xfId="6694" xr:uid="{00000000-0005-0000-0000-0000E5580000}"/>
    <cellStyle name="Comma 40" xfId="14167" xr:uid="{00000000-0005-0000-0000-0000E6580000}"/>
    <cellStyle name="Comma 41" xfId="14216" xr:uid="{00000000-0005-0000-0000-0000E7580000}"/>
    <cellStyle name="Comma 42" xfId="14220" xr:uid="{00000000-0005-0000-0000-0000E8580000}"/>
    <cellStyle name="Comma 43" xfId="14338" xr:uid="{00000000-0005-0000-0000-0000E9580000}"/>
    <cellStyle name="Comma 44" xfId="14587" xr:uid="{00000000-0005-0000-0000-0000EA580000}"/>
    <cellStyle name="Comma 45" xfId="14598" xr:uid="{00000000-0005-0000-0000-0000EB580000}"/>
    <cellStyle name="Comma 46" xfId="14601" xr:uid="{00000000-0005-0000-0000-0000EC580000}"/>
    <cellStyle name="Comma 47" xfId="14602" xr:uid="{00000000-0005-0000-0000-0000ED580000}"/>
    <cellStyle name="Comma 48" xfId="14606" xr:uid="{00000000-0005-0000-0000-0000EE580000}"/>
    <cellStyle name="Comma 49" xfId="14621" xr:uid="{00000000-0005-0000-0000-0000EF580000}"/>
    <cellStyle name="Comma 5" xfId="2248" xr:uid="{00000000-0005-0000-0000-0000F0580000}"/>
    <cellStyle name="Comma 5 2" xfId="2255" xr:uid="{00000000-0005-0000-0000-0000F1580000}"/>
    <cellStyle name="Comma 5 2 2" xfId="3930" xr:uid="{00000000-0005-0000-0000-0000F2580000}"/>
    <cellStyle name="Comma 5 2 3" xfId="6696" xr:uid="{00000000-0005-0000-0000-0000F3580000}"/>
    <cellStyle name="Comma 5 3" xfId="4168" xr:uid="{00000000-0005-0000-0000-0000F4580000}"/>
    <cellStyle name="Comma 5 3 2" xfId="14561" xr:uid="{00000000-0005-0000-0000-0000F5580000}"/>
    <cellStyle name="Comma 5 3 3" xfId="12203" xr:uid="{00000000-0005-0000-0000-0000F6580000}"/>
    <cellStyle name="Comma 50" xfId="14618" xr:uid="{00000000-0005-0000-0000-0000F7580000}"/>
    <cellStyle name="Comma 51" xfId="14624" xr:uid="{00000000-0005-0000-0000-0000F8580000}"/>
    <cellStyle name="Comma 52" xfId="14616" xr:uid="{00000000-0005-0000-0000-0000F9580000}"/>
    <cellStyle name="Comma 53" xfId="14607" xr:uid="{00000000-0005-0000-0000-0000FA580000}"/>
    <cellStyle name="Comma 54" xfId="17198" xr:uid="{00000000-0005-0000-0000-0000FB580000}"/>
    <cellStyle name="Comma 55" xfId="17085" xr:uid="{00000000-0005-0000-0000-0000FC580000}"/>
    <cellStyle name="Comma 56" xfId="17263" xr:uid="{00000000-0005-0000-0000-0000FD580000}"/>
    <cellStyle name="Comma 57" xfId="16017" xr:uid="{00000000-0005-0000-0000-0000FE580000}"/>
    <cellStyle name="Comma 58" xfId="14615" xr:uid="{00000000-0005-0000-0000-0000FF580000}"/>
    <cellStyle name="Comma 59" xfId="14609" xr:uid="{00000000-0005-0000-0000-000000590000}"/>
    <cellStyle name="Comma 6" xfId="2634" xr:uid="{00000000-0005-0000-0000-000001590000}"/>
    <cellStyle name="Comma 6 2" xfId="4169" xr:uid="{00000000-0005-0000-0000-000002590000}"/>
    <cellStyle name="Comma 60" xfId="14620" xr:uid="{00000000-0005-0000-0000-000003590000}"/>
    <cellStyle name="Comma 61" xfId="17266" xr:uid="{00000000-0005-0000-0000-000004590000}"/>
    <cellStyle name="Comma 7" xfId="1810" xr:uid="{00000000-0005-0000-0000-000005590000}"/>
    <cellStyle name="Comma 7 2" xfId="2256" xr:uid="{00000000-0005-0000-0000-000006590000}"/>
    <cellStyle name="Comma 7 2 2" xfId="3931" xr:uid="{00000000-0005-0000-0000-000007590000}"/>
    <cellStyle name="Comma 7 2 3" xfId="6697" xr:uid="{00000000-0005-0000-0000-000008590000}"/>
    <cellStyle name="Comma 7 3" xfId="4170" xr:uid="{00000000-0005-0000-0000-000009590000}"/>
    <cellStyle name="Comma 7 3 2" xfId="14562" xr:uid="{00000000-0005-0000-0000-00000A590000}"/>
    <cellStyle name="Comma 7 3 3" xfId="12102" xr:uid="{00000000-0005-0000-0000-00000B590000}"/>
    <cellStyle name="Comma 8" xfId="2257" xr:uid="{00000000-0005-0000-0000-00000C590000}"/>
    <cellStyle name="Comma 8 2" xfId="3932" xr:uid="{00000000-0005-0000-0000-00000D590000}"/>
    <cellStyle name="Comma 8 2 2" xfId="7935" xr:uid="{00000000-0005-0000-0000-00000E590000}"/>
    <cellStyle name="Comma 8 3" xfId="4171" xr:uid="{00000000-0005-0000-0000-00000F590000}"/>
    <cellStyle name="Comma 8 4" xfId="6698" xr:uid="{00000000-0005-0000-0000-000010590000}"/>
    <cellStyle name="Comma 8 5" xfId="5350" xr:uid="{00000000-0005-0000-0000-000011590000}"/>
    <cellStyle name="Comma 9" xfId="2622" xr:uid="{00000000-0005-0000-0000-000012590000}"/>
    <cellStyle name="Comma 9 2" xfId="4022" xr:uid="{00000000-0005-0000-0000-000013590000}"/>
    <cellStyle name="Comma 9 2 2" xfId="7982" xr:uid="{00000000-0005-0000-0000-000014590000}"/>
    <cellStyle name="Comma 9 3" xfId="4172" xr:uid="{00000000-0005-0000-0000-000015590000}"/>
    <cellStyle name="Comma 9 3 2" xfId="14563" xr:uid="{00000000-0005-0000-0000-000016590000}"/>
    <cellStyle name="Comma 9 3 3" xfId="12237" xr:uid="{00000000-0005-0000-0000-000017590000}"/>
    <cellStyle name="Comma 9 4" xfId="6788" xr:uid="{00000000-0005-0000-0000-000018590000}"/>
    <cellStyle name="Comma 9 5" xfId="5397" xr:uid="{00000000-0005-0000-0000-000019590000}"/>
    <cellStyle name="Comma 9 6" xfId="9138" xr:uid="{00000000-0005-0000-0000-00001A590000}"/>
    <cellStyle name="Currency (0)" xfId="1118" xr:uid="{00000000-0005-0000-0000-00001B590000}"/>
    <cellStyle name="Currency (2)" xfId="1119" xr:uid="{00000000-0005-0000-0000-00001C590000}"/>
    <cellStyle name="Currency 10" xfId="2618" xr:uid="{00000000-0005-0000-0000-00001D590000}"/>
    <cellStyle name="Currency 10 2" xfId="4018" xr:uid="{00000000-0005-0000-0000-00001E590000}"/>
    <cellStyle name="Currency 10 2 2" xfId="7978" xr:uid="{00000000-0005-0000-0000-00001F590000}"/>
    <cellStyle name="Currency 10 3" xfId="6784" xr:uid="{00000000-0005-0000-0000-000020590000}"/>
    <cellStyle name="Currency 10 4" xfId="5393" xr:uid="{00000000-0005-0000-0000-000021590000}"/>
    <cellStyle name="Currency 10 5" xfId="9721" xr:uid="{00000000-0005-0000-0000-000022590000}"/>
    <cellStyle name="Currency 11" xfId="2621" xr:uid="{00000000-0005-0000-0000-000023590000}"/>
    <cellStyle name="Currency 11 2" xfId="4021" xr:uid="{00000000-0005-0000-0000-000024590000}"/>
    <cellStyle name="Currency 11 2 2" xfId="7981" xr:uid="{00000000-0005-0000-0000-000025590000}"/>
    <cellStyle name="Currency 11 3" xfId="6787" xr:uid="{00000000-0005-0000-0000-000026590000}"/>
    <cellStyle name="Currency 11 4" xfId="5396" xr:uid="{00000000-0005-0000-0000-000027590000}"/>
    <cellStyle name="Currency 11 5" xfId="9718" xr:uid="{00000000-0005-0000-0000-000028590000}"/>
    <cellStyle name="Currency 12" xfId="2616" xr:uid="{00000000-0005-0000-0000-000029590000}"/>
    <cellStyle name="Currency 12 2" xfId="4016" xr:uid="{00000000-0005-0000-0000-00002A590000}"/>
    <cellStyle name="Currency 12 2 2" xfId="7976" xr:uid="{00000000-0005-0000-0000-00002B590000}"/>
    <cellStyle name="Currency 12 3" xfId="6782" xr:uid="{00000000-0005-0000-0000-00002C590000}"/>
    <cellStyle name="Currency 12 4" xfId="5391" xr:uid="{00000000-0005-0000-0000-00002D590000}"/>
    <cellStyle name="Currency 13" xfId="2632" xr:uid="{00000000-0005-0000-0000-00002E590000}"/>
    <cellStyle name="Currency 14" xfId="11886" xr:uid="{00000000-0005-0000-0000-00002F590000}"/>
    <cellStyle name="Currency 15" xfId="11733" xr:uid="{00000000-0005-0000-0000-000030590000}"/>
    <cellStyle name="Currency 16" xfId="11831" xr:uid="{00000000-0005-0000-0000-000031590000}"/>
    <cellStyle name="Currency 17" xfId="11731" xr:uid="{00000000-0005-0000-0000-000032590000}"/>
    <cellStyle name="Currency 18" xfId="11830" xr:uid="{00000000-0005-0000-0000-000033590000}"/>
    <cellStyle name="Currency 19" xfId="12007" xr:uid="{00000000-0005-0000-0000-000034590000}"/>
    <cellStyle name="Currency 2" xfId="2258" xr:uid="{00000000-0005-0000-0000-000035590000}"/>
    <cellStyle name="Currency 2 2" xfId="1120" xr:uid="{00000000-0005-0000-0000-000036590000}"/>
    <cellStyle name="Currency 2 2 2" xfId="1121" xr:uid="{00000000-0005-0000-0000-000037590000}"/>
    <cellStyle name="Currency 2 2 2 2" xfId="3499" xr:uid="{00000000-0005-0000-0000-000038590000}"/>
    <cellStyle name="Currency 2 2 2 3" xfId="6262" xr:uid="{00000000-0005-0000-0000-000039590000}"/>
    <cellStyle name="Currency 2 2 3" xfId="2260" xr:uid="{00000000-0005-0000-0000-00003A590000}"/>
    <cellStyle name="Currency 2 2 3 2" xfId="3933" xr:uid="{00000000-0005-0000-0000-00003B590000}"/>
    <cellStyle name="Currency 2 2 3 3" xfId="6699" xr:uid="{00000000-0005-0000-0000-00003C590000}"/>
    <cellStyle name="Currency 2 2 3 4" xfId="9047" xr:uid="{00000000-0005-0000-0000-00003D590000}"/>
    <cellStyle name="Currency 2 2 4" xfId="2259" xr:uid="{00000000-0005-0000-0000-00003E590000}"/>
    <cellStyle name="Currency 2 2 4 2" xfId="12204" xr:uid="{00000000-0005-0000-0000-00003F590000}"/>
    <cellStyle name="Currency 2 2 4 3" xfId="9728" xr:uid="{00000000-0005-0000-0000-000040590000}"/>
    <cellStyle name="Currency 2 2 5" xfId="3498" xr:uid="{00000000-0005-0000-0000-000041590000}"/>
    <cellStyle name="Currency 2 2 6" xfId="6261" xr:uid="{00000000-0005-0000-0000-000042590000}"/>
    <cellStyle name="Currency 20" xfId="12245" xr:uid="{00000000-0005-0000-0000-000043590000}"/>
    <cellStyle name="Currency 21" xfId="12242" xr:uid="{00000000-0005-0000-0000-000044590000}"/>
    <cellStyle name="Currency 22" xfId="12285" xr:uid="{00000000-0005-0000-0000-000045590000}"/>
    <cellStyle name="Currency 23" xfId="12282" xr:uid="{00000000-0005-0000-0000-000046590000}"/>
    <cellStyle name="Currency 24" xfId="14190" xr:uid="{00000000-0005-0000-0000-000047590000}"/>
    <cellStyle name="Currency 25" xfId="14193" xr:uid="{00000000-0005-0000-0000-000048590000}"/>
    <cellStyle name="Currency 26" xfId="14194" xr:uid="{00000000-0005-0000-0000-000049590000}"/>
    <cellStyle name="Currency 27" xfId="14195" xr:uid="{00000000-0005-0000-0000-00004A590000}"/>
    <cellStyle name="Currency 28" xfId="14197" xr:uid="{00000000-0005-0000-0000-00004B590000}"/>
    <cellStyle name="Currency 29" xfId="14199" xr:uid="{00000000-0005-0000-0000-00004C590000}"/>
    <cellStyle name="Currency 3" xfId="2261" xr:uid="{00000000-0005-0000-0000-00004D590000}"/>
    <cellStyle name="Currency 3 2" xfId="2262" xr:uid="{00000000-0005-0000-0000-00004E590000}"/>
    <cellStyle name="Currency 3 2 2" xfId="3935" xr:uid="{00000000-0005-0000-0000-00004F590000}"/>
    <cellStyle name="Currency 3 2 3" xfId="6701" xr:uid="{00000000-0005-0000-0000-000050590000}"/>
    <cellStyle name="Currency 3 3" xfId="3934" xr:uid="{00000000-0005-0000-0000-000051590000}"/>
    <cellStyle name="Currency 3 4" xfId="6700" xr:uid="{00000000-0005-0000-0000-000052590000}"/>
    <cellStyle name="Currency 30" xfId="14201" xr:uid="{00000000-0005-0000-0000-000053590000}"/>
    <cellStyle name="Currency 31" xfId="14203" xr:uid="{00000000-0005-0000-0000-000054590000}"/>
    <cellStyle name="Currency 32" xfId="14205" xr:uid="{00000000-0005-0000-0000-000055590000}"/>
    <cellStyle name="Currency 33" xfId="14207" xr:uid="{00000000-0005-0000-0000-000056590000}"/>
    <cellStyle name="Currency 34" xfId="14209" xr:uid="{00000000-0005-0000-0000-000057590000}"/>
    <cellStyle name="Currency 35" xfId="14211" xr:uid="{00000000-0005-0000-0000-000058590000}"/>
    <cellStyle name="Currency 36" xfId="14212" xr:uid="{00000000-0005-0000-0000-000059590000}"/>
    <cellStyle name="Currency 37" xfId="14213" xr:uid="{00000000-0005-0000-0000-00005A590000}"/>
    <cellStyle name="Currency 38" xfId="14588" xr:uid="{00000000-0005-0000-0000-00005B590000}"/>
    <cellStyle name="Currency 39" xfId="14599" xr:uid="{00000000-0005-0000-0000-00005C590000}"/>
    <cellStyle name="Currency 4" xfId="2263" xr:uid="{00000000-0005-0000-0000-00005D590000}"/>
    <cellStyle name="Currency 4 2" xfId="2264" xr:uid="{00000000-0005-0000-0000-00005E590000}"/>
    <cellStyle name="Currency 4 2 2" xfId="3937" xr:uid="{00000000-0005-0000-0000-00005F590000}"/>
    <cellStyle name="Currency 4 2 3" xfId="6703" xr:uid="{00000000-0005-0000-0000-000060590000}"/>
    <cellStyle name="Currency 4 3" xfId="3936" xr:uid="{00000000-0005-0000-0000-000061590000}"/>
    <cellStyle name="Currency 4 4" xfId="6702" xr:uid="{00000000-0005-0000-0000-000062590000}"/>
    <cellStyle name="Currency 40" xfId="16673" xr:uid="{00000000-0005-0000-0000-000063590000}"/>
    <cellStyle name="Currency 41" xfId="17256" xr:uid="{00000000-0005-0000-0000-000064590000}"/>
    <cellStyle name="Currency 42" xfId="14610" xr:uid="{00000000-0005-0000-0000-000065590000}"/>
    <cellStyle name="Currency 5" xfId="2637" xr:uid="{00000000-0005-0000-0000-000066590000}"/>
    <cellStyle name="Currency 5 2" xfId="2265" xr:uid="{00000000-0005-0000-0000-000067590000}"/>
    <cellStyle name="Currency 5 2 2" xfId="3938" xr:uid="{00000000-0005-0000-0000-000068590000}"/>
    <cellStyle name="Currency 5 2 3" xfId="6704" xr:uid="{00000000-0005-0000-0000-000069590000}"/>
    <cellStyle name="Currency 5 3" xfId="12239" xr:uid="{00000000-0005-0000-0000-00006A590000}"/>
    <cellStyle name="Currency 6" xfId="1821" xr:uid="{00000000-0005-0000-0000-00006B590000}"/>
    <cellStyle name="Currency 7" xfId="2636" xr:uid="{00000000-0005-0000-0000-00006C590000}"/>
    <cellStyle name="Currency 7 2" xfId="2266" xr:uid="{00000000-0005-0000-0000-00006D590000}"/>
    <cellStyle name="Currency 7 2 2" xfId="3939" xr:uid="{00000000-0005-0000-0000-00006E590000}"/>
    <cellStyle name="Currency 7 2 3" xfId="6705" xr:uid="{00000000-0005-0000-0000-00006F590000}"/>
    <cellStyle name="Currency 7 3" xfId="12238" xr:uid="{00000000-0005-0000-0000-000070590000}"/>
    <cellStyle name="Currency 8" xfId="2267" xr:uid="{00000000-0005-0000-0000-000071590000}"/>
    <cellStyle name="Currency 8 2" xfId="3940" xr:uid="{00000000-0005-0000-0000-000072590000}"/>
    <cellStyle name="Currency 8 2 2" xfId="7936" xr:uid="{00000000-0005-0000-0000-000073590000}"/>
    <cellStyle name="Currency 8 3" xfId="6706" xr:uid="{00000000-0005-0000-0000-000074590000}"/>
    <cellStyle name="Currency 8 4" xfId="5351" xr:uid="{00000000-0005-0000-0000-000075590000}"/>
    <cellStyle name="Currency 9" xfId="2623" xr:uid="{00000000-0005-0000-0000-000076590000}"/>
    <cellStyle name="Currency 9 2" xfId="4023" xr:uid="{00000000-0005-0000-0000-000077590000}"/>
    <cellStyle name="Currency 9 2 2" xfId="7983" xr:uid="{00000000-0005-0000-0000-000078590000}"/>
    <cellStyle name="Currency 9 3" xfId="6789" xr:uid="{00000000-0005-0000-0000-000079590000}"/>
    <cellStyle name="Currency 9 4" xfId="5398" xr:uid="{00000000-0005-0000-0000-00007A590000}"/>
    <cellStyle name="Currency 9 5" xfId="9149" xr:uid="{00000000-0005-0000-0000-00007B590000}"/>
    <cellStyle name="Explanatory Text 10" xfId="1122" xr:uid="{00000000-0005-0000-0000-00007C590000}"/>
    <cellStyle name="Explanatory Text 10 2" xfId="1123" xr:uid="{00000000-0005-0000-0000-00007D590000}"/>
    <cellStyle name="Explanatory Text 10 2 2" xfId="10563" xr:uid="{00000000-0005-0000-0000-00007E590000}"/>
    <cellStyle name="Explanatory Text 10 2 2 2" xfId="13752" xr:uid="{00000000-0005-0000-0000-00007F590000}"/>
    <cellStyle name="Explanatory Text 10 3" xfId="10201" xr:uid="{00000000-0005-0000-0000-000080590000}"/>
    <cellStyle name="Explanatory Text 10 3 2" xfId="13048" xr:uid="{00000000-0005-0000-0000-000081590000}"/>
    <cellStyle name="Explanatory Text 10 4" xfId="13751" xr:uid="{00000000-0005-0000-0000-000082590000}"/>
    <cellStyle name="Explanatory Text 10 5" xfId="12625" xr:uid="{00000000-0005-0000-0000-000083590000}"/>
    <cellStyle name="Explanatory Text 11" xfId="1124" xr:uid="{00000000-0005-0000-0000-000084590000}"/>
    <cellStyle name="Explanatory Text 11 2" xfId="8763" xr:uid="{00000000-0005-0000-0000-000085590000}"/>
    <cellStyle name="Explanatory Text 11 3" xfId="10564" xr:uid="{00000000-0005-0000-0000-000086590000}"/>
    <cellStyle name="Explanatory Text 11 4" xfId="8183" xr:uid="{00000000-0005-0000-0000-000087590000}"/>
    <cellStyle name="Explanatory Text 12" xfId="1125" xr:uid="{00000000-0005-0000-0000-000088590000}"/>
    <cellStyle name="Explanatory Text 12 2" xfId="10565" xr:uid="{00000000-0005-0000-0000-000089590000}"/>
    <cellStyle name="Explanatory Text 12 2 2" xfId="13049" xr:uid="{00000000-0005-0000-0000-00008A590000}"/>
    <cellStyle name="Explanatory Text 12 3" xfId="12712" xr:uid="{00000000-0005-0000-0000-00008B590000}"/>
    <cellStyle name="Explanatory Text 13" xfId="1126" xr:uid="{00000000-0005-0000-0000-00008C590000}"/>
    <cellStyle name="Explanatory Text 13 2" xfId="10566" xr:uid="{00000000-0005-0000-0000-00008D590000}"/>
    <cellStyle name="Explanatory Text 13 2 2" xfId="13050" xr:uid="{00000000-0005-0000-0000-00008E590000}"/>
    <cellStyle name="Explanatory Text 13 3" xfId="12713" xr:uid="{00000000-0005-0000-0000-00008F590000}"/>
    <cellStyle name="Explanatory Text 14" xfId="1127" xr:uid="{00000000-0005-0000-0000-000090590000}"/>
    <cellStyle name="Explanatory Text 14 2" xfId="9771" xr:uid="{00000000-0005-0000-0000-000091590000}"/>
    <cellStyle name="Explanatory Text 15" xfId="12395" xr:uid="{00000000-0005-0000-0000-000092590000}"/>
    <cellStyle name="Explanatory Text 2" xfId="1128" xr:uid="{00000000-0005-0000-0000-000093590000}"/>
    <cellStyle name="Explanatory Text 2 2" xfId="2269" xr:uid="{00000000-0005-0000-0000-000094590000}"/>
    <cellStyle name="Explanatory Text 2 2 2" xfId="9046" xr:uid="{00000000-0005-0000-0000-000095590000}"/>
    <cellStyle name="Explanatory Text 2 2 3" xfId="8523" xr:uid="{00000000-0005-0000-0000-000096590000}"/>
    <cellStyle name="Explanatory Text 2 3" xfId="2270" xr:uid="{00000000-0005-0000-0000-000097590000}"/>
    <cellStyle name="Explanatory Text 2 3 2" xfId="12548" xr:uid="{00000000-0005-0000-0000-000098590000}"/>
    <cellStyle name="Explanatory Text 2 4" xfId="2268" xr:uid="{00000000-0005-0000-0000-000099590000}"/>
    <cellStyle name="Explanatory Text 2 4 2" xfId="12205" xr:uid="{00000000-0005-0000-0000-00009A590000}"/>
    <cellStyle name="Explanatory Text 2 4 3" xfId="10030" xr:uid="{00000000-0005-0000-0000-00009B590000}"/>
    <cellStyle name="Explanatory Text 3" xfId="1129" xr:uid="{00000000-0005-0000-0000-00009C590000}"/>
    <cellStyle name="Explanatory Text 3 2" xfId="2272" xr:uid="{00000000-0005-0000-0000-00009D590000}"/>
    <cellStyle name="Explanatory Text 3 2 2" xfId="13051" xr:uid="{00000000-0005-0000-0000-00009E590000}"/>
    <cellStyle name="Explanatory Text 3 3" xfId="2273" xr:uid="{00000000-0005-0000-0000-00009F590000}"/>
    <cellStyle name="Explanatory Text 3 3 2" xfId="11887" xr:uid="{00000000-0005-0000-0000-0000A0590000}"/>
    <cellStyle name="Explanatory Text 3 3 3" xfId="10031" xr:uid="{00000000-0005-0000-0000-0000A1590000}"/>
    <cellStyle name="Explanatory Text 3 4" xfId="2271" xr:uid="{00000000-0005-0000-0000-0000A2590000}"/>
    <cellStyle name="Explanatory Text 4" xfId="1130" xr:uid="{00000000-0005-0000-0000-0000A3590000}"/>
    <cellStyle name="Explanatory Text 4 2" xfId="2275" xr:uid="{00000000-0005-0000-0000-0000A4590000}"/>
    <cellStyle name="Explanatory Text 4 2 2" xfId="13052" xr:uid="{00000000-0005-0000-0000-0000A5590000}"/>
    <cellStyle name="Explanatory Text 4 3" xfId="2276" xr:uid="{00000000-0005-0000-0000-0000A6590000}"/>
    <cellStyle name="Explanatory Text 4 3 2" xfId="11888" xr:uid="{00000000-0005-0000-0000-0000A7590000}"/>
    <cellStyle name="Explanatory Text 4 3 3" xfId="10032" xr:uid="{00000000-0005-0000-0000-0000A8590000}"/>
    <cellStyle name="Explanatory Text 4 4" xfId="2274" xr:uid="{00000000-0005-0000-0000-0000A9590000}"/>
    <cellStyle name="Explanatory Text 5" xfId="1131" xr:uid="{00000000-0005-0000-0000-0000AA590000}"/>
    <cellStyle name="Explanatory Text 5 2" xfId="2278" xr:uid="{00000000-0005-0000-0000-0000AB590000}"/>
    <cellStyle name="Explanatory Text 5 2 2" xfId="13053" xr:uid="{00000000-0005-0000-0000-0000AC590000}"/>
    <cellStyle name="Explanatory Text 5 3" xfId="2279" xr:uid="{00000000-0005-0000-0000-0000AD590000}"/>
    <cellStyle name="Explanatory Text 5 3 2" xfId="11889" xr:uid="{00000000-0005-0000-0000-0000AE590000}"/>
    <cellStyle name="Explanatory Text 5 3 3" xfId="10033" xr:uid="{00000000-0005-0000-0000-0000AF590000}"/>
    <cellStyle name="Explanatory Text 5 4" xfId="2277" xr:uid="{00000000-0005-0000-0000-0000B0590000}"/>
    <cellStyle name="Explanatory Text 6" xfId="1132" xr:uid="{00000000-0005-0000-0000-0000B1590000}"/>
    <cellStyle name="Explanatory Text 6 2" xfId="2281" xr:uid="{00000000-0005-0000-0000-0000B2590000}"/>
    <cellStyle name="Explanatory Text 6 2 2" xfId="13054" xr:uid="{00000000-0005-0000-0000-0000B3590000}"/>
    <cellStyle name="Explanatory Text 6 3" xfId="2282" xr:uid="{00000000-0005-0000-0000-0000B4590000}"/>
    <cellStyle name="Explanatory Text 6 3 2" xfId="11890" xr:uid="{00000000-0005-0000-0000-0000B5590000}"/>
    <cellStyle name="Explanatory Text 6 3 3" xfId="10034" xr:uid="{00000000-0005-0000-0000-0000B6590000}"/>
    <cellStyle name="Explanatory Text 6 4" xfId="2280" xr:uid="{00000000-0005-0000-0000-0000B7590000}"/>
    <cellStyle name="Explanatory Text 7" xfId="1133" xr:uid="{00000000-0005-0000-0000-0000B8590000}"/>
    <cellStyle name="Explanatory Text 7 2" xfId="2284" xr:uid="{00000000-0005-0000-0000-0000B9590000}"/>
    <cellStyle name="Explanatory Text 7 2 2" xfId="13055" xr:uid="{00000000-0005-0000-0000-0000BA590000}"/>
    <cellStyle name="Explanatory Text 7 3" xfId="2285" xr:uid="{00000000-0005-0000-0000-0000BB590000}"/>
    <cellStyle name="Explanatory Text 7 3 2" xfId="11891" xr:uid="{00000000-0005-0000-0000-0000BC590000}"/>
    <cellStyle name="Explanatory Text 7 3 3" xfId="10035" xr:uid="{00000000-0005-0000-0000-0000BD590000}"/>
    <cellStyle name="Explanatory Text 7 4" xfId="2283" xr:uid="{00000000-0005-0000-0000-0000BE590000}"/>
    <cellStyle name="Explanatory Text 8" xfId="1134" xr:uid="{00000000-0005-0000-0000-0000BF590000}"/>
    <cellStyle name="Explanatory Text 8 2" xfId="2287" xr:uid="{00000000-0005-0000-0000-0000C0590000}"/>
    <cellStyle name="Explanatory Text 8 2 2" xfId="11892" xr:uid="{00000000-0005-0000-0000-0000C1590000}"/>
    <cellStyle name="Explanatory Text 8 2 3" xfId="9045" xr:uid="{00000000-0005-0000-0000-0000C2590000}"/>
    <cellStyle name="Explanatory Text 8 3" xfId="2286" xr:uid="{00000000-0005-0000-0000-0000C3590000}"/>
    <cellStyle name="Explanatory Text 8 3 2" xfId="12206" xr:uid="{00000000-0005-0000-0000-0000C4590000}"/>
    <cellStyle name="Explanatory Text 8 3 3" xfId="10036" xr:uid="{00000000-0005-0000-0000-0000C5590000}"/>
    <cellStyle name="Explanatory Text 9" xfId="1135" xr:uid="{00000000-0005-0000-0000-0000C6590000}"/>
    <cellStyle name="Explanatory Text 9 2" xfId="10037" xr:uid="{00000000-0005-0000-0000-0000C7590000}"/>
    <cellStyle name="Explanatory Text 9 2 2" xfId="13056" xr:uid="{00000000-0005-0000-0000-0000C8590000}"/>
    <cellStyle name="Explanatory Text 9 3" xfId="12549" xr:uid="{00000000-0005-0000-0000-0000C9590000}"/>
    <cellStyle name="Good 10" xfId="1136" xr:uid="{00000000-0005-0000-0000-0000CA590000}"/>
    <cellStyle name="Good 10 2" xfId="1137" xr:uid="{00000000-0005-0000-0000-0000CB590000}"/>
    <cellStyle name="Good 10 2 2" xfId="10567" xr:uid="{00000000-0005-0000-0000-0000CC590000}"/>
    <cellStyle name="Good 10 2 2 2" xfId="13754" xr:uid="{00000000-0005-0000-0000-0000CD590000}"/>
    <cellStyle name="Good 10 3" xfId="10202" xr:uid="{00000000-0005-0000-0000-0000CE590000}"/>
    <cellStyle name="Good 10 3 2" xfId="13057" xr:uid="{00000000-0005-0000-0000-0000CF590000}"/>
    <cellStyle name="Good 10 4" xfId="13753" xr:uid="{00000000-0005-0000-0000-0000D0590000}"/>
    <cellStyle name="Good 10 5" xfId="12626" xr:uid="{00000000-0005-0000-0000-0000D1590000}"/>
    <cellStyle name="Good 11" xfId="1138" xr:uid="{00000000-0005-0000-0000-0000D2590000}"/>
    <cellStyle name="Good 11 2" xfId="8764" xr:uid="{00000000-0005-0000-0000-0000D3590000}"/>
    <cellStyle name="Good 11 3" xfId="10568" xr:uid="{00000000-0005-0000-0000-0000D4590000}"/>
    <cellStyle name="Good 11 4" xfId="8184" xr:uid="{00000000-0005-0000-0000-0000D5590000}"/>
    <cellStyle name="Good 12" xfId="1139" xr:uid="{00000000-0005-0000-0000-0000D6590000}"/>
    <cellStyle name="Good 12 2" xfId="10569" xr:uid="{00000000-0005-0000-0000-0000D7590000}"/>
    <cellStyle name="Good 12 2 2" xfId="13058" xr:uid="{00000000-0005-0000-0000-0000D8590000}"/>
    <cellStyle name="Good 12 3" xfId="12714" xr:uid="{00000000-0005-0000-0000-0000D9590000}"/>
    <cellStyle name="Good 13" xfId="1140" xr:uid="{00000000-0005-0000-0000-0000DA590000}"/>
    <cellStyle name="Good 13 2" xfId="10570" xr:uid="{00000000-0005-0000-0000-0000DB590000}"/>
    <cellStyle name="Good 13 2 2" xfId="13059" xr:uid="{00000000-0005-0000-0000-0000DC590000}"/>
    <cellStyle name="Good 13 3" xfId="12715" xr:uid="{00000000-0005-0000-0000-0000DD590000}"/>
    <cellStyle name="Good 14" xfId="1141" xr:uid="{00000000-0005-0000-0000-0000DE590000}"/>
    <cellStyle name="Good 14 2" xfId="9772" xr:uid="{00000000-0005-0000-0000-0000DF590000}"/>
    <cellStyle name="Good 15" xfId="12396" xr:uid="{00000000-0005-0000-0000-0000E0590000}"/>
    <cellStyle name="Good 2" xfId="1142" xr:uid="{00000000-0005-0000-0000-0000E1590000}"/>
    <cellStyle name="Good 2 2" xfId="2289" xr:uid="{00000000-0005-0000-0000-0000E2590000}"/>
    <cellStyle name="Good 2 2 2" xfId="9044" xr:uid="{00000000-0005-0000-0000-0000E3590000}"/>
    <cellStyle name="Good 2 2 3" xfId="8832" xr:uid="{00000000-0005-0000-0000-0000E4590000}"/>
    <cellStyle name="Good 2 3" xfId="2290" xr:uid="{00000000-0005-0000-0000-0000E5590000}"/>
    <cellStyle name="Good 2 3 2" xfId="12550" xr:uid="{00000000-0005-0000-0000-0000E6590000}"/>
    <cellStyle name="Good 2 4" xfId="2288" xr:uid="{00000000-0005-0000-0000-0000E7590000}"/>
    <cellStyle name="Good 2 4 2" xfId="12207" xr:uid="{00000000-0005-0000-0000-0000E8590000}"/>
    <cellStyle name="Good 2 4 3" xfId="10038" xr:uid="{00000000-0005-0000-0000-0000E9590000}"/>
    <cellStyle name="Good 3" xfId="1143" xr:uid="{00000000-0005-0000-0000-0000EA590000}"/>
    <cellStyle name="Good 3 2" xfId="2292" xr:uid="{00000000-0005-0000-0000-0000EB590000}"/>
    <cellStyle name="Good 3 2 2" xfId="13060" xr:uid="{00000000-0005-0000-0000-0000EC590000}"/>
    <cellStyle name="Good 3 3" xfId="2293" xr:uid="{00000000-0005-0000-0000-0000ED590000}"/>
    <cellStyle name="Good 3 3 2" xfId="11893" xr:uid="{00000000-0005-0000-0000-0000EE590000}"/>
    <cellStyle name="Good 3 3 3" xfId="10039" xr:uid="{00000000-0005-0000-0000-0000EF590000}"/>
    <cellStyle name="Good 3 4" xfId="2291" xr:uid="{00000000-0005-0000-0000-0000F0590000}"/>
    <cellStyle name="Good 4" xfId="1144" xr:uid="{00000000-0005-0000-0000-0000F1590000}"/>
    <cellStyle name="Good 4 2" xfId="2295" xr:uid="{00000000-0005-0000-0000-0000F2590000}"/>
    <cellStyle name="Good 4 2 2" xfId="13061" xr:uid="{00000000-0005-0000-0000-0000F3590000}"/>
    <cellStyle name="Good 4 3" xfId="2296" xr:uid="{00000000-0005-0000-0000-0000F4590000}"/>
    <cellStyle name="Good 4 3 2" xfId="11894" xr:uid="{00000000-0005-0000-0000-0000F5590000}"/>
    <cellStyle name="Good 4 3 3" xfId="10040" xr:uid="{00000000-0005-0000-0000-0000F6590000}"/>
    <cellStyle name="Good 4 4" xfId="2294" xr:uid="{00000000-0005-0000-0000-0000F7590000}"/>
    <cellStyle name="Good 5" xfId="1145" xr:uid="{00000000-0005-0000-0000-0000F8590000}"/>
    <cellStyle name="Good 5 2" xfId="2298" xr:uid="{00000000-0005-0000-0000-0000F9590000}"/>
    <cellStyle name="Good 5 2 2" xfId="13062" xr:uid="{00000000-0005-0000-0000-0000FA590000}"/>
    <cellStyle name="Good 5 3" xfId="2299" xr:uid="{00000000-0005-0000-0000-0000FB590000}"/>
    <cellStyle name="Good 5 3 2" xfId="11895" xr:uid="{00000000-0005-0000-0000-0000FC590000}"/>
    <cellStyle name="Good 5 3 3" xfId="10041" xr:uid="{00000000-0005-0000-0000-0000FD590000}"/>
    <cellStyle name="Good 5 4" xfId="2297" xr:uid="{00000000-0005-0000-0000-0000FE590000}"/>
    <cellStyle name="Good 6" xfId="1146" xr:uid="{00000000-0005-0000-0000-0000FF590000}"/>
    <cellStyle name="Good 6 2" xfId="2301" xr:uid="{00000000-0005-0000-0000-0000005A0000}"/>
    <cellStyle name="Good 6 2 2" xfId="13063" xr:uid="{00000000-0005-0000-0000-0000015A0000}"/>
    <cellStyle name="Good 6 3" xfId="2302" xr:uid="{00000000-0005-0000-0000-0000025A0000}"/>
    <cellStyle name="Good 6 3 2" xfId="11896" xr:uid="{00000000-0005-0000-0000-0000035A0000}"/>
    <cellStyle name="Good 6 3 3" xfId="10042" xr:uid="{00000000-0005-0000-0000-0000045A0000}"/>
    <cellStyle name="Good 6 4" xfId="2300" xr:uid="{00000000-0005-0000-0000-0000055A0000}"/>
    <cellStyle name="Good 7" xfId="1147" xr:uid="{00000000-0005-0000-0000-0000065A0000}"/>
    <cellStyle name="Good 7 2" xfId="2304" xr:uid="{00000000-0005-0000-0000-0000075A0000}"/>
    <cellStyle name="Good 7 2 2" xfId="13064" xr:uid="{00000000-0005-0000-0000-0000085A0000}"/>
    <cellStyle name="Good 7 3" xfId="2305" xr:uid="{00000000-0005-0000-0000-0000095A0000}"/>
    <cellStyle name="Good 7 3 2" xfId="11897" xr:uid="{00000000-0005-0000-0000-00000A5A0000}"/>
    <cellStyle name="Good 7 3 3" xfId="10043" xr:uid="{00000000-0005-0000-0000-00000B5A0000}"/>
    <cellStyle name="Good 7 4" xfId="2303" xr:uid="{00000000-0005-0000-0000-00000C5A0000}"/>
    <cellStyle name="Good 8" xfId="1148" xr:uid="{00000000-0005-0000-0000-00000D5A0000}"/>
    <cellStyle name="Good 8 2" xfId="2307" xr:uid="{00000000-0005-0000-0000-00000E5A0000}"/>
    <cellStyle name="Good 8 2 2" xfId="11898" xr:uid="{00000000-0005-0000-0000-00000F5A0000}"/>
    <cellStyle name="Good 8 2 3" xfId="9043" xr:uid="{00000000-0005-0000-0000-0000105A0000}"/>
    <cellStyle name="Good 8 3" xfId="2306" xr:uid="{00000000-0005-0000-0000-0000115A0000}"/>
    <cellStyle name="Good 8 3 2" xfId="12208" xr:uid="{00000000-0005-0000-0000-0000125A0000}"/>
    <cellStyle name="Good 8 3 3" xfId="10044" xr:uid="{00000000-0005-0000-0000-0000135A0000}"/>
    <cellStyle name="Good 9" xfId="1149" xr:uid="{00000000-0005-0000-0000-0000145A0000}"/>
    <cellStyle name="Good 9 2" xfId="10045" xr:uid="{00000000-0005-0000-0000-0000155A0000}"/>
    <cellStyle name="Good 9 2 2" xfId="13065" xr:uid="{00000000-0005-0000-0000-0000165A0000}"/>
    <cellStyle name="Good 9 3" xfId="12551" xr:uid="{00000000-0005-0000-0000-0000175A0000}"/>
    <cellStyle name="Grey" xfId="1150" xr:uid="{00000000-0005-0000-0000-0000185A0000}"/>
    <cellStyle name="Grey 2" xfId="1151" xr:uid="{00000000-0005-0000-0000-0000195A0000}"/>
    <cellStyle name="Grey 2 2" xfId="1152" xr:uid="{00000000-0005-0000-0000-00001A5A0000}"/>
    <cellStyle name="Grey 3" xfId="1153" xr:uid="{00000000-0005-0000-0000-00001B5A0000}"/>
    <cellStyle name="Heading 1 10" xfId="1154" xr:uid="{00000000-0005-0000-0000-00001C5A0000}"/>
    <cellStyle name="Heading 1 10 2" xfId="1155" xr:uid="{00000000-0005-0000-0000-00001D5A0000}"/>
    <cellStyle name="Heading 1 10 2 2" xfId="10571" xr:uid="{00000000-0005-0000-0000-00001E5A0000}"/>
    <cellStyle name="Heading 1 10 2 2 2" xfId="13756" xr:uid="{00000000-0005-0000-0000-00001F5A0000}"/>
    <cellStyle name="Heading 1 10 3" xfId="10203" xr:uid="{00000000-0005-0000-0000-0000205A0000}"/>
    <cellStyle name="Heading 1 10 3 2" xfId="13066" xr:uid="{00000000-0005-0000-0000-0000215A0000}"/>
    <cellStyle name="Heading 1 10 4" xfId="13755" xr:uid="{00000000-0005-0000-0000-0000225A0000}"/>
    <cellStyle name="Heading 1 10 5" xfId="12627" xr:uid="{00000000-0005-0000-0000-0000235A0000}"/>
    <cellStyle name="Heading 1 11" xfId="1156" xr:uid="{00000000-0005-0000-0000-0000245A0000}"/>
    <cellStyle name="Heading 1 11 2" xfId="8765" xr:uid="{00000000-0005-0000-0000-0000255A0000}"/>
    <cellStyle name="Heading 1 11 3" xfId="10572" xr:uid="{00000000-0005-0000-0000-0000265A0000}"/>
    <cellStyle name="Heading 1 11 4" xfId="8185" xr:uid="{00000000-0005-0000-0000-0000275A0000}"/>
    <cellStyle name="Heading 1 12" xfId="1157" xr:uid="{00000000-0005-0000-0000-0000285A0000}"/>
    <cellStyle name="Heading 1 12 2" xfId="10573" xr:uid="{00000000-0005-0000-0000-0000295A0000}"/>
    <cellStyle name="Heading 1 12 2 2" xfId="13067" xr:uid="{00000000-0005-0000-0000-00002A5A0000}"/>
    <cellStyle name="Heading 1 12 3" xfId="12716" xr:uid="{00000000-0005-0000-0000-00002B5A0000}"/>
    <cellStyle name="Heading 1 13" xfId="1158" xr:uid="{00000000-0005-0000-0000-00002C5A0000}"/>
    <cellStyle name="Heading 1 13 2" xfId="10574" xr:uid="{00000000-0005-0000-0000-00002D5A0000}"/>
    <cellStyle name="Heading 1 13 2 2" xfId="13068" xr:uid="{00000000-0005-0000-0000-00002E5A0000}"/>
    <cellStyle name="Heading 1 13 3" xfId="12717" xr:uid="{00000000-0005-0000-0000-00002F5A0000}"/>
    <cellStyle name="Heading 1 14" xfId="1159" xr:uid="{00000000-0005-0000-0000-0000305A0000}"/>
    <cellStyle name="Heading 1 14 2" xfId="9773" xr:uid="{00000000-0005-0000-0000-0000315A0000}"/>
    <cellStyle name="Heading 1 15" xfId="12397" xr:uid="{00000000-0005-0000-0000-0000325A0000}"/>
    <cellStyle name="Heading 1 2" xfId="1160" xr:uid="{00000000-0005-0000-0000-0000335A0000}"/>
    <cellStyle name="Heading 1 2 2" xfId="2309" xr:uid="{00000000-0005-0000-0000-0000345A0000}"/>
    <cellStyle name="Heading 1 2 2 2" xfId="9042" xr:uid="{00000000-0005-0000-0000-0000355A0000}"/>
    <cellStyle name="Heading 1 2 2 3" xfId="8555" xr:uid="{00000000-0005-0000-0000-0000365A0000}"/>
    <cellStyle name="Heading 1 2 3" xfId="2310" xr:uid="{00000000-0005-0000-0000-0000375A0000}"/>
    <cellStyle name="Heading 1 2 3 2" xfId="12552" xr:uid="{00000000-0005-0000-0000-0000385A0000}"/>
    <cellStyle name="Heading 1 2 4" xfId="2308" xr:uid="{00000000-0005-0000-0000-0000395A0000}"/>
    <cellStyle name="Heading 1 2 4 2" xfId="12209" xr:uid="{00000000-0005-0000-0000-00003A5A0000}"/>
    <cellStyle name="Heading 1 2 4 3" xfId="10046" xr:uid="{00000000-0005-0000-0000-00003B5A0000}"/>
    <cellStyle name="Heading 1 3" xfId="1161" xr:uid="{00000000-0005-0000-0000-00003C5A0000}"/>
    <cellStyle name="Heading 1 3 2" xfId="2312" xr:uid="{00000000-0005-0000-0000-00003D5A0000}"/>
    <cellStyle name="Heading 1 3 2 2" xfId="13069" xr:uid="{00000000-0005-0000-0000-00003E5A0000}"/>
    <cellStyle name="Heading 1 3 3" xfId="2313" xr:uid="{00000000-0005-0000-0000-00003F5A0000}"/>
    <cellStyle name="Heading 1 3 3 2" xfId="11899" xr:uid="{00000000-0005-0000-0000-0000405A0000}"/>
    <cellStyle name="Heading 1 3 3 3" xfId="10047" xr:uid="{00000000-0005-0000-0000-0000415A0000}"/>
    <cellStyle name="Heading 1 3 4" xfId="2311" xr:uid="{00000000-0005-0000-0000-0000425A0000}"/>
    <cellStyle name="Heading 1 4" xfId="1162" xr:uid="{00000000-0005-0000-0000-0000435A0000}"/>
    <cellStyle name="Heading 1 4 2" xfId="2315" xr:uid="{00000000-0005-0000-0000-0000445A0000}"/>
    <cellStyle name="Heading 1 4 2 2" xfId="13070" xr:uid="{00000000-0005-0000-0000-0000455A0000}"/>
    <cellStyle name="Heading 1 4 3" xfId="2316" xr:uid="{00000000-0005-0000-0000-0000465A0000}"/>
    <cellStyle name="Heading 1 4 3 2" xfId="11900" xr:uid="{00000000-0005-0000-0000-0000475A0000}"/>
    <cellStyle name="Heading 1 4 3 3" xfId="10048" xr:uid="{00000000-0005-0000-0000-0000485A0000}"/>
    <cellStyle name="Heading 1 4 4" xfId="2314" xr:uid="{00000000-0005-0000-0000-0000495A0000}"/>
    <cellStyle name="Heading 1 5" xfId="1163" xr:uid="{00000000-0005-0000-0000-00004A5A0000}"/>
    <cellStyle name="Heading 1 5 2" xfId="2318" xr:uid="{00000000-0005-0000-0000-00004B5A0000}"/>
    <cellStyle name="Heading 1 5 2 2" xfId="13071" xr:uid="{00000000-0005-0000-0000-00004C5A0000}"/>
    <cellStyle name="Heading 1 5 3" xfId="2319" xr:uid="{00000000-0005-0000-0000-00004D5A0000}"/>
    <cellStyle name="Heading 1 5 3 2" xfId="11901" xr:uid="{00000000-0005-0000-0000-00004E5A0000}"/>
    <cellStyle name="Heading 1 5 3 3" xfId="10049" xr:uid="{00000000-0005-0000-0000-00004F5A0000}"/>
    <cellStyle name="Heading 1 5 4" xfId="2317" xr:uid="{00000000-0005-0000-0000-0000505A0000}"/>
    <cellStyle name="Heading 1 6" xfId="1164" xr:uid="{00000000-0005-0000-0000-0000515A0000}"/>
    <cellStyle name="Heading 1 6 2" xfId="2321" xr:uid="{00000000-0005-0000-0000-0000525A0000}"/>
    <cellStyle name="Heading 1 6 2 2" xfId="13072" xr:uid="{00000000-0005-0000-0000-0000535A0000}"/>
    <cellStyle name="Heading 1 6 3" xfId="2322" xr:uid="{00000000-0005-0000-0000-0000545A0000}"/>
    <cellStyle name="Heading 1 6 3 2" xfId="11902" xr:uid="{00000000-0005-0000-0000-0000555A0000}"/>
    <cellStyle name="Heading 1 6 3 3" xfId="10050" xr:uid="{00000000-0005-0000-0000-0000565A0000}"/>
    <cellStyle name="Heading 1 6 4" xfId="2320" xr:uid="{00000000-0005-0000-0000-0000575A0000}"/>
    <cellStyle name="Heading 1 7" xfId="1165" xr:uid="{00000000-0005-0000-0000-0000585A0000}"/>
    <cellStyle name="Heading 1 7 2" xfId="2324" xr:uid="{00000000-0005-0000-0000-0000595A0000}"/>
    <cellStyle name="Heading 1 7 2 2" xfId="13073" xr:uid="{00000000-0005-0000-0000-00005A5A0000}"/>
    <cellStyle name="Heading 1 7 3" xfId="2325" xr:uid="{00000000-0005-0000-0000-00005B5A0000}"/>
    <cellStyle name="Heading 1 7 3 2" xfId="11903" xr:uid="{00000000-0005-0000-0000-00005C5A0000}"/>
    <cellStyle name="Heading 1 7 3 3" xfId="10051" xr:uid="{00000000-0005-0000-0000-00005D5A0000}"/>
    <cellStyle name="Heading 1 7 4" xfId="2323" xr:uid="{00000000-0005-0000-0000-00005E5A0000}"/>
    <cellStyle name="Heading 1 8" xfId="1166" xr:uid="{00000000-0005-0000-0000-00005F5A0000}"/>
    <cellStyle name="Heading 1 8 2" xfId="2327" xr:uid="{00000000-0005-0000-0000-0000605A0000}"/>
    <cellStyle name="Heading 1 8 2 2" xfId="11904" xr:uid="{00000000-0005-0000-0000-0000615A0000}"/>
    <cellStyle name="Heading 1 8 2 3" xfId="9041" xr:uid="{00000000-0005-0000-0000-0000625A0000}"/>
    <cellStyle name="Heading 1 8 3" xfId="2326" xr:uid="{00000000-0005-0000-0000-0000635A0000}"/>
    <cellStyle name="Heading 1 8 3 2" xfId="12210" xr:uid="{00000000-0005-0000-0000-0000645A0000}"/>
    <cellStyle name="Heading 1 8 3 3" xfId="10052" xr:uid="{00000000-0005-0000-0000-0000655A0000}"/>
    <cellStyle name="Heading 1 9" xfId="1167" xr:uid="{00000000-0005-0000-0000-0000665A0000}"/>
    <cellStyle name="Heading 1 9 2" xfId="10053" xr:uid="{00000000-0005-0000-0000-0000675A0000}"/>
    <cellStyle name="Heading 1 9 2 2" xfId="13074" xr:uid="{00000000-0005-0000-0000-0000685A0000}"/>
    <cellStyle name="Heading 1 9 3" xfId="12553" xr:uid="{00000000-0005-0000-0000-0000695A0000}"/>
    <cellStyle name="Heading 2 10" xfId="1168" xr:uid="{00000000-0005-0000-0000-00006A5A0000}"/>
    <cellStyle name="Heading 2 10 2" xfId="1169" xr:uid="{00000000-0005-0000-0000-00006B5A0000}"/>
    <cellStyle name="Heading 2 10 2 2" xfId="10575" xr:uid="{00000000-0005-0000-0000-00006C5A0000}"/>
    <cellStyle name="Heading 2 10 2 2 2" xfId="13758" xr:uid="{00000000-0005-0000-0000-00006D5A0000}"/>
    <cellStyle name="Heading 2 10 3" xfId="10204" xr:uid="{00000000-0005-0000-0000-00006E5A0000}"/>
    <cellStyle name="Heading 2 10 3 2" xfId="13075" xr:uid="{00000000-0005-0000-0000-00006F5A0000}"/>
    <cellStyle name="Heading 2 10 4" xfId="13757" xr:uid="{00000000-0005-0000-0000-0000705A0000}"/>
    <cellStyle name="Heading 2 10 5" xfId="12628" xr:uid="{00000000-0005-0000-0000-0000715A0000}"/>
    <cellStyle name="Heading 2 11" xfId="1170" xr:uid="{00000000-0005-0000-0000-0000725A0000}"/>
    <cellStyle name="Heading 2 11 2" xfId="8766" xr:uid="{00000000-0005-0000-0000-0000735A0000}"/>
    <cellStyle name="Heading 2 11 3" xfId="10576" xr:uid="{00000000-0005-0000-0000-0000745A0000}"/>
    <cellStyle name="Heading 2 11 4" xfId="8186" xr:uid="{00000000-0005-0000-0000-0000755A0000}"/>
    <cellStyle name="Heading 2 12" xfId="1171" xr:uid="{00000000-0005-0000-0000-0000765A0000}"/>
    <cellStyle name="Heading 2 12 2" xfId="10577" xr:uid="{00000000-0005-0000-0000-0000775A0000}"/>
    <cellStyle name="Heading 2 12 2 2" xfId="13076" xr:uid="{00000000-0005-0000-0000-0000785A0000}"/>
    <cellStyle name="Heading 2 12 3" xfId="12718" xr:uid="{00000000-0005-0000-0000-0000795A0000}"/>
    <cellStyle name="Heading 2 13" xfId="1172" xr:uid="{00000000-0005-0000-0000-00007A5A0000}"/>
    <cellStyle name="Heading 2 13 2" xfId="10578" xr:uid="{00000000-0005-0000-0000-00007B5A0000}"/>
    <cellStyle name="Heading 2 13 2 2" xfId="13077" xr:uid="{00000000-0005-0000-0000-00007C5A0000}"/>
    <cellStyle name="Heading 2 13 3" xfId="12719" xr:uid="{00000000-0005-0000-0000-00007D5A0000}"/>
    <cellStyle name="Heading 2 14" xfId="1173" xr:uid="{00000000-0005-0000-0000-00007E5A0000}"/>
    <cellStyle name="Heading 2 14 2" xfId="9774" xr:uid="{00000000-0005-0000-0000-00007F5A0000}"/>
    <cellStyle name="Heading 2 15" xfId="12398" xr:uid="{00000000-0005-0000-0000-0000805A0000}"/>
    <cellStyle name="Heading 2 2" xfId="1174" xr:uid="{00000000-0005-0000-0000-0000815A0000}"/>
    <cellStyle name="Heading 2 2 2" xfId="2329" xr:uid="{00000000-0005-0000-0000-0000825A0000}"/>
    <cellStyle name="Heading 2 2 2 2" xfId="9040" xr:uid="{00000000-0005-0000-0000-0000835A0000}"/>
    <cellStyle name="Heading 2 2 2 3" xfId="8538" xr:uid="{00000000-0005-0000-0000-0000845A0000}"/>
    <cellStyle name="Heading 2 2 3" xfId="2330" xr:uid="{00000000-0005-0000-0000-0000855A0000}"/>
    <cellStyle name="Heading 2 2 3 2" xfId="12554" xr:uid="{00000000-0005-0000-0000-0000865A0000}"/>
    <cellStyle name="Heading 2 2 4" xfId="2328" xr:uid="{00000000-0005-0000-0000-0000875A0000}"/>
    <cellStyle name="Heading 2 2 4 2" xfId="12211" xr:uid="{00000000-0005-0000-0000-0000885A0000}"/>
    <cellStyle name="Heading 2 2 4 3" xfId="10054" xr:uid="{00000000-0005-0000-0000-0000895A0000}"/>
    <cellStyle name="Heading 2 3" xfId="1175" xr:uid="{00000000-0005-0000-0000-00008A5A0000}"/>
    <cellStyle name="Heading 2 3 2" xfId="2332" xr:uid="{00000000-0005-0000-0000-00008B5A0000}"/>
    <cellStyle name="Heading 2 3 2 2" xfId="13078" xr:uid="{00000000-0005-0000-0000-00008C5A0000}"/>
    <cellStyle name="Heading 2 3 3" xfId="2333" xr:uid="{00000000-0005-0000-0000-00008D5A0000}"/>
    <cellStyle name="Heading 2 3 3 2" xfId="11905" xr:uid="{00000000-0005-0000-0000-00008E5A0000}"/>
    <cellStyle name="Heading 2 3 3 3" xfId="10055" xr:uid="{00000000-0005-0000-0000-00008F5A0000}"/>
    <cellStyle name="Heading 2 3 4" xfId="2331" xr:uid="{00000000-0005-0000-0000-0000905A0000}"/>
    <cellStyle name="Heading 2 4" xfId="1176" xr:uid="{00000000-0005-0000-0000-0000915A0000}"/>
    <cellStyle name="Heading 2 4 2" xfId="2335" xr:uid="{00000000-0005-0000-0000-0000925A0000}"/>
    <cellStyle name="Heading 2 4 2 2" xfId="13079" xr:uid="{00000000-0005-0000-0000-0000935A0000}"/>
    <cellStyle name="Heading 2 4 3" xfId="2336" xr:uid="{00000000-0005-0000-0000-0000945A0000}"/>
    <cellStyle name="Heading 2 4 3 2" xfId="11906" xr:uid="{00000000-0005-0000-0000-0000955A0000}"/>
    <cellStyle name="Heading 2 4 3 3" xfId="10056" xr:uid="{00000000-0005-0000-0000-0000965A0000}"/>
    <cellStyle name="Heading 2 4 4" xfId="2334" xr:uid="{00000000-0005-0000-0000-0000975A0000}"/>
    <cellStyle name="Heading 2 5" xfId="1177" xr:uid="{00000000-0005-0000-0000-0000985A0000}"/>
    <cellStyle name="Heading 2 5 2" xfId="2338" xr:uid="{00000000-0005-0000-0000-0000995A0000}"/>
    <cellStyle name="Heading 2 5 2 2" xfId="13080" xr:uid="{00000000-0005-0000-0000-00009A5A0000}"/>
    <cellStyle name="Heading 2 5 3" xfId="2339" xr:uid="{00000000-0005-0000-0000-00009B5A0000}"/>
    <cellStyle name="Heading 2 5 3 2" xfId="11907" xr:uid="{00000000-0005-0000-0000-00009C5A0000}"/>
    <cellStyle name="Heading 2 5 3 3" xfId="10057" xr:uid="{00000000-0005-0000-0000-00009D5A0000}"/>
    <cellStyle name="Heading 2 5 4" xfId="2337" xr:uid="{00000000-0005-0000-0000-00009E5A0000}"/>
    <cellStyle name="Heading 2 6" xfId="1178" xr:uid="{00000000-0005-0000-0000-00009F5A0000}"/>
    <cellStyle name="Heading 2 6 2" xfId="2341" xr:uid="{00000000-0005-0000-0000-0000A05A0000}"/>
    <cellStyle name="Heading 2 6 2 2" xfId="13081" xr:uid="{00000000-0005-0000-0000-0000A15A0000}"/>
    <cellStyle name="Heading 2 6 3" xfId="2342" xr:uid="{00000000-0005-0000-0000-0000A25A0000}"/>
    <cellStyle name="Heading 2 6 3 2" xfId="11908" xr:uid="{00000000-0005-0000-0000-0000A35A0000}"/>
    <cellStyle name="Heading 2 6 3 3" xfId="10058" xr:uid="{00000000-0005-0000-0000-0000A45A0000}"/>
    <cellStyle name="Heading 2 6 4" xfId="2340" xr:uid="{00000000-0005-0000-0000-0000A55A0000}"/>
    <cellStyle name="Heading 2 7" xfId="1179" xr:uid="{00000000-0005-0000-0000-0000A65A0000}"/>
    <cellStyle name="Heading 2 7 2" xfId="2344" xr:uid="{00000000-0005-0000-0000-0000A75A0000}"/>
    <cellStyle name="Heading 2 7 2 2" xfId="13082" xr:uid="{00000000-0005-0000-0000-0000A85A0000}"/>
    <cellStyle name="Heading 2 7 3" xfId="2345" xr:uid="{00000000-0005-0000-0000-0000A95A0000}"/>
    <cellStyle name="Heading 2 7 3 2" xfId="11909" xr:uid="{00000000-0005-0000-0000-0000AA5A0000}"/>
    <cellStyle name="Heading 2 7 3 3" xfId="10059" xr:uid="{00000000-0005-0000-0000-0000AB5A0000}"/>
    <cellStyle name="Heading 2 7 4" xfId="2343" xr:uid="{00000000-0005-0000-0000-0000AC5A0000}"/>
    <cellStyle name="Heading 2 8" xfId="1180" xr:uid="{00000000-0005-0000-0000-0000AD5A0000}"/>
    <cellStyle name="Heading 2 8 2" xfId="2347" xr:uid="{00000000-0005-0000-0000-0000AE5A0000}"/>
    <cellStyle name="Heading 2 8 2 2" xfId="11910" xr:uid="{00000000-0005-0000-0000-0000AF5A0000}"/>
    <cellStyle name="Heading 2 8 2 3" xfId="9039" xr:uid="{00000000-0005-0000-0000-0000B05A0000}"/>
    <cellStyle name="Heading 2 8 3" xfId="2346" xr:uid="{00000000-0005-0000-0000-0000B15A0000}"/>
    <cellStyle name="Heading 2 8 3 2" xfId="12212" xr:uid="{00000000-0005-0000-0000-0000B25A0000}"/>
    <cellStyle name="Heading 2 8 3 3" xfId="10060" xr:uid="{00000000-0005-0000-0000-0000B35A0000}"/>
    <cellStyle name="Heading 2 9" xfId="1181" xr:uid="{00000000-0005-0000-0000-0000B45A0000}"/>
    <cellStyle name="Heading 2 9 2" xfId="10061" xr:uid="{00000000-0005-0000-0000-0000B55A0000}"/>
    <cellStyle name="Heading 2 9 2 2" xfId="13083" xr:uid="{00000000-0005-0000-0000-0000B65A0000}"/>
    <cellStyle name="Heading 2 9 3" xfId="12555" xr:uid="{00000000-0005-0000-0000-0000B75A0000}"/>
    <cellStyle name="Heading 3 10" xfId="1182" xr:uid="{00000000-0005-0000-0000-0000B85A0000}"/>
    <cellStyle name="Heading 3 10 2" xfId="1183" xr:uid="{00000000-0005-0000-0000-0000B95A0000}"/>
    <cellStyle name="Heading 3 10 2 2" xfId="10579" xr:uid="{00000000-0005-0000-0000-0000BA5A0000}"/>
    <cellStyle name="Heading 3 10 2 2 2" xfId="13760" xr:uid="{00000000-0005-0000-0000-0000BB5A0000}"/>
    <cellStyle name="Heading 3 10 3" xfId="10205" xr:uid="{00000000-0005-0000-0000-0000BC5A0000}"/>
    <cellStyle name="Heading 3 10 3 2" xfId="13084" xr:uid="{00000000-0005-0000-0000-0000BD5A0000}"/>
    <cellStyle name="Heading 3 10 4" xfId="13759" xr:uid="{00000000-0005-0000-0000-0000BE5A0000}"/>
    <cellStyle name="Heading 3 10 5" xfId="12629" xr:uid="{00000000-0005-0000-0000-0000BF5A0000}"/>
    <cellStyle name="Heading 3 11" xfId="1184" xr:uid="{00000000-0005-0000-0000-0000C05A0000}"/>
    <cellStyle name="Heading 3 11 2" xfId="8767" xr:uid="{00000000-0005-0000-0000-0000C15A0000}"/>
    <cellStyle name="Heading 3 11 3" xfId="10580" xr:uid="{00000000-0005-0000-0000-0000C25A0000}"/>
    <cellStyle name="Heading 3 11 4" xfId="8187" xr:uid="{00000000-0005-0000-0000-0000C35A0000}"/>
    <cellStyle name="Heading 3 12" xfId="1185" xr:uid="{00000000-0005-0000-0000-0000C45A0000}"/>
    <cellStyle name="Heading 3 12 2" xfId="10581" xr:uid="{00000000-0005-0000-0000-0000C55A0000}"/>
    <cellStyle name="Heading 3 12 2 2" xfId="13085" xr:uid="{00000000-0005-0000-0000-0000C65A0000}"/>
    <cellStyle name="Heading 3 12 3" xfId="12720" xr:uid="{00000000-0005-0000-0000-0000C75A0000}"/>
    <cellStyle name="Heading 3 13" xfId="1186" xr:uid="{00000000-0005-0000-0000-0000C85A0000}"/>
    <cellStyle name="Heading 3 13 2" xfId="10582" xr:uid="{00000000-0005-0000-0000-0000C95A0000}"/>
    <cellStyle name="Heading 3 13 2 2" xfId="13086" xr:uid="{00000000-0005-0000-0000-0000CA5A0000}"/>
    <cellStyle name="Heading 3 13 3" xfId="12721" xr:uid="{00000000-0005-0000-0000-0000CB5A0000}"/>
    <cellStyle name="Heading 3 14" xfId="1187" xr:uid="{00000000-0005-0000-0000-0000CC5A0000}"/>
    <cellStyle name="Heading 3 14 2" xfId="9775" xr:uid="{00000000-0005-0000-0000-0000CD5A0000}"/>
    <cellStyle name="Heading 3 15" xfId="12399" xr:uid="{00000000-0005-0000-0000-0000CE5A0000}"/>
    <cellStyle name="Heading 3 2" xfId="1188" xr:uid="{00000000-0005-0000-0000-0000CF5A0000}"/>
    <cellStyle name="Heading 3 2 2" xfId="2349" xr:uid="{00000000-0005-0000-0000-0000D05A0000}"/>
    <cellStyle name="Heading 3 2 2 2" xfId="9038" xr:uid="{00000000-0005-0000-0000-0000D15A0000}"/>
    <cellStyle name="Heading 3 2 2 3" xfId="8543" xr:uid="{00000000-0005-0000-0000-0000D25A0000}"/>
    <cellStyle name="Heading 3 2 3" xfId="2350" xr:uid="{00000000-0005-0000-0000-0000D35A0000}"/>
    <cellStyle name="Heading 3 2 3 2" xfId="12556" xr:uid="{00000000-0005-0000-0000-0000D45A0000}"/>
    <cellStyle name="Heading 3 2 4" xfId="2348" xr:uid="{00000000-0005-0000-0000-0000D55A0000}"/>
    <cellStyle name="Heading 3 2 4 2" xfId="12213" xr:uid="{00000000-0005-0000-0000-0000D65A0000}"/>
    <cellStyle name="Heading 3 2 4 3" xfId="10062" xr:uid="{00000000-0005-0000-0000-0000D75A0000}"/>
    <cellStyle name="Heading 3 3" xfId="1189" xr:uid="{00000000-0005-0000-0000-0000D85A0000}"/>
    <cellStyle name="Heading 3 3 2" xfId="2352" xr:uid="{00000000-0005-0000-0000-0000D95A0000}"/>
    <cellStyle name="Heading 3 3 2 2" xfId="13087" xr:uid="{00000000-0005-0000-0000-0000DA5A0000}"/>
    <cellStyle name="Heading 3 3 3" xfId="2353" xr:uid="{00000000-0005-0000-0000-0000DB5A0000}"/>
    <cellStyle name="Heading 3 3 3 2" xfId="11911" xr:uid="{00000000-0005-0000-0000-0000DC5A0000}"/>
    <cellStyle name="Heading 3 3 3 3" xfId="10063" xr:uid="{00000000-0005-0000-0000-0000DD5A0000}"/>
    <cellStyle name="Heading 3 3 4" xfId="2351" xr:uid="{00000000-0005-0000-0000-0000DE5A0000}"/>
    <cellStyle name="Heading 3 4" xfId="1190" xr:uid="{00000000-0005-0000-0000-0000DF5A0000}"/>
    <cellStyle name="Heading 3 4 2" xfId="2355" xr:uid="{00000000-0005-0000-0000-0000E05A0000}"/>
    <cellStyle name="Heading 3 4 2 2" xfId="13088" xr:uid="{00000000-0005-0000-0000-0000E15A0000}"/>
    <cellStyle name="Heading 3 4 3" xfId="2356" xr:uid="{00000000-0005-0000-0000-0000E25A0000}"/>
    <cellStyle name="Heading 3 4 3 2" xfId="11912" xr:uid="{00000000-0005-0000-0000-0000E35A0000}"/>
    <cellStyle name="Heading 3 4 3 3" xfId="10064" xr:uid="{00000000-0005-0000-0000-0000E45A0000}"/>
    <cellStyle name="Heading 3 4 4" xfId="2354" xr:uid="{00000000-0005-0000-0000-0000E55A0000}"/>
    <cellStyle name="Heading 3 5" xfId="1191" xr:uid="{00000000-0005-0000-0000-0000E65A0000}"/>
    <cellStyle name="Heading 3 5 2" xfId="2358" xr:uid="{00000000-0005-0000-0000-0000E75A0000}"/>
    <cellStyle name="Heading 3 5 2 2" xfId="13089" xr:uid="{00000000-0005-0000-0000-0000E85A0000}"/>
    <cellStyle name="Heading 3 5 3" xfId="2359" xr:uid="{00000000-0005-0000-0000-0000E95A0000}"/>
    <cellStyle name="Heading 3 5 3 2" xfId="11913" xr:uid="{00000000-0005-0000-0000-0000EA5A0000}"/>
    <cellStyle name="Heading 3 5 3 3" xfId="10065" xr:uid="{00000000-0005-0000-0000-0000EB5A0000}"/>
    <cellStyle name="Heading 3 5 4" xfId="2357" xr:uid="{00000000-0005-0000-0000-0000EC5A0000}"/>
    <cellStyle name="Heading 3 6" xfId="1192" xr:uid="{00000000-0005-0000-0000-0000ED5A0000}"/>
    <cellStyle name="Heading 3 6 2" xfId="2361" xr:uid="{00000000-0005-0000-0000-0000EE5A0000}"/>
    <cellStyle name="Heading 3 6 2 2" xfId="13090" xr:uid="{00000000-0005-0000-0000-0000EF5A0000}"/>
    <cellStyle name="Heading 3 6 3" xfId="2362" xr:uid="{00000000-0005-0000-0000-0000F05A0000}"/>
    <cellStyle name="Heading 3 6 3 2" xfId="11914" xr:uid="{00000000-0005-0000-0000-0000F15A0000}"/>
    <cellStyle name="Heading 3 6 3 3" xfId="10066" xr:uid="{00000000-0005-0000-0000-0000F25A0000}"/>
    <cellStyle name="Heading 3 6 4" xfId="2360" xr:uid="{00000000-0005-0000-0000-0000F35A0000}"/>
    <cellStyle name="Heading 3 7" xfId="1193" xr:uid="{00000000-0005-0000-0000-0000F45A0000}"/>
    <cellStyle name="Heading 3 7 2" xfId="2364" xr:uid="{00000000-0005-0000-0000-0000F55A0000}"/>
    <cellStyle name="Heading 3 7 2 2" xfId="13091" xr:uid="{00000000-0005-0000-0000-0000F65A0000}"/>
    <cellStyle name="Heading 3 7 3" xfId="2365" xr:uid="{00000000-0005-0000-0000-0000F75A0000}"/>
    <cellStyle name="Heading 3 7 3 2" xfId="11915" xr:uid="{00000000-0005-0000-0000-0000F85A0000}"/>
    <cellStyle name="Heading 3 7 3 3" xfId="10067" xr:uid="{00000000-0005-0000-0000-0000F95A0000}"/>
    <cellStyle name="Heading 3 7 4" xfId="2363" xr:uid="{00000000-0005-0000-0000-0000FA5A0000}"/>
    <cellStyle name="Heading 3 8" xfId="1194" xr:uid="{00000000-0005-0000-0000-0000FB5A0000}"/>
    <cellStyle name="Heading 3 8 2" xfId="2367" xr:uid="{00000000-0005-0000-0000-0000FC5A0000}"/>
    <cellStyle name="Heading 3 8 2 2" xfId="11916" xr:uid="{00000000-0005-0000-0000-0000FD5A0000}"/>
    <cellStyle name="Heading 3 8 2 3" xfId="9037" xr:uid="{00000000-0005-0000-0000-0000FE5A0000}"/>
    <cellStyle name="Heading 3 8 3" xfId="2366" xr:uid="{00000000-0005-0000-0000-0000FF5A0000}"/>
    <cellStyle name="Heading 3 8 3 2" xfId="12214" xr:uid="{00000000-0005-0000-0000-0000005B0000}"/>
    <cellStyle name="Heading 3 8 3 3" xfId="10068" xr:uid="{00000000-0005-0000-0000-0000015B0000}"/>
    <cellStyle name="Heading 3 9" xfId="1195" xr:uid="{00000000-0005-0000-0000-0000025B0000}"/>
    <cellStyle name="Heading 3 9 2" xfId="10069" xr:uid="{00000000-0005-0000-0000-0000035B0000}"/>
    <cellStyle name="Heading 3 9 2 2" xfId="13092" xr:uid="{00000000-0005-0000-0000-0000045B0000}"/>
    <cellStyle name="Heading 3 9 3" xfId="12557" xr:uid="{00000000-0005-0000-0000-0000055B0000}"/>
    <cellStyle name="Heading 4 10" xfId="1196" xr:uid="{00000000-0005-0000-0000-0000065B0000}"/>
    <cellStyle name="Heading 4 10 2" xfId="1197" xr:uid="{00000000-0005-0000-0000-0000075B0000}"/>
    <cellStyle name="Heading 4 10 2 2" xfId="10583" xr:uid="{00000000-0005-0000-0000-0000085B0000}"/>
    <cellStyle name="Heading 4 10 2 2 2" xfId="13762" xr:uid="{00000000-0005-0000-0000-0000095B0000}"/>
    <cellStyle name="Heading 4 10 3" xfId="10206" xr:uid="{00000000-0005-0000-0000-00000A5B0000}"/>
    <cellStyle name="Heading 4 10 3 2" xfId="13093" xr:uid="{00000000-0005-0000-0000-00000B5B0000}"/>
    <cellStyle name="Heading 4 10 4" xfId="13761" xr:uid="{00000000-0005-0000-0000-00000C5B0000}"/>
    <cellStyle name="Heading 4 10 5" xfId="12630" xr:uid="{00000000-0005-0000-0000-00000D5B0000}"/>
    <cellStyle name="Heading 4 11" xfId="1198" xr:uid="{00000000-0005-0000-0000-00000E5B0000}"/>
    <cellStyle name="Heading 4 11 2" xfId="8768" xr:uid="{00000000-0005-0000-0000-00000F5B0000}"/>
    <cellStyle name="Heading 4 11 3" xfId="10584" xr:uid="{00000000-0005-0000-0000-0000105B0000}"/>
    <cellStyle name="Heading 4 11 4" xfId="8188" xr:uid="{00000000-0005-0000-0000-0000115B0000}"/>
    <cellStyle name="Heading 4 12" xfId="1199" xr:uid="{00000000-0005-0000-0000-0000125B0000}"/>
    <cellStyle name="Heading 4 12 2" xfId="10585" xr:uid="{00000000-0005-0000-0000-0000135B0000}"/>
    <cellStyle name="Heading 4 12 2 2" xfId="13094" xr:uid="{00000000-0005-0000-0000-0000145B0000}"/>
    <cellStyle name="Heading 4 12 3" xfId="12722" xr:uid="{00000000-0005-0000-0000-0000155B0000}"/>
    <cellStyle name="Heading 4 13" xfId="1200" xr:uid="{00000000-0005-0000-0000-0000165B0000}"/>
    <cellStyle name="Heading 4 13 2" xfId="10586" xr:uid="{00000000-0005-0000-0000-0000175B0000}"/>
    <cellStyle name="Heading 4 13 2 2" xfId="13095" xr:uid="{00000000-0005-0000-0000-0000185B0000}"/>
    <cellStyle name="Heading 4 13 3" xfId="12723" xr:uid="{00000000-0005-0000-0000-0000195B0000}"/>
    <cellStyle name="Heading 4 14" xfId="1201" xr:uid="{00000000-0005-0000-0000-00001A5B0000}"/>
    <cellStyle name="Heading 4 14 2" xfId="9776" xr:uid="{00000000-0005-0000-0000-00001B5B0000}"/>
    <cellStyle name="Heading 4 15" xfId="12400" xr:uid="{00000000-0005-0000-0000-00001C5B0000}"/>
    <cellStyle name="Heading 4 2" xfId="1202" xr:uid="{00000000-0005-0000-0000-00001D5B0000}"/>
    <cellStyle name="Heading 4 2 2" xfId="2369" xr:uid="{00000000-0005-0000-0000-00001E5B0000}"/>
    <cellStyle name="Heading 4 2 2 2" xfId="9036" xr:uid="{00000000-0005-0000-0000-00001F5B0000}"/>
    <cellStyle name="Heading 4 2 2 3" xfId="8561" xr:uid="{00000000-0005-0000-0000-0000205B0000}"/>
    <cellStyle name="Heading 4 2 3" xfId="2370" xr:uid="{00000000-0005-0000-0000-0000215B0000}"/>
    <cellStyle name="Heading 4 2 3 2" xfId="12558" xr:uid="{00000000-0005-0000-0000-0000225B0000}"/>
    <cellStyle name="Heading 4 2 4" xfId="2368" xr:uid="{00000000-0005-0000-0000-0000235B0000}"/>
    <cellStyle name="Heading 4 2 4 2" xfId="12215" xr:uid="{00000000-0005-0000-0000-0000245B0000}"/>
    <cellStyle name="Heading 4 2 4 3" xfId="10070" xr:uid="{00000000-0005-0000-0000-0000255B0000}"/>
    <cellStyle name="Heading 4 3" xfId="1203" xr:uid="{00000000-0005-0000-0000-0000265B0000}"/>
    <cellStyle name="Heading 4 3 2" xfId="2372" xr:uid="{00000000-0005-0000-0000-0000275B0000}"/>
    <cellStyle name="Heading 4 3 2 2" xfId="13096" xr:uid="{00000000-0005-0000-0000-0000285B0000}"/>
    <cellStyle name="Heading 4 3 3" xfId="2373" xr:uid="{00000000-0005-0000-0000-0000295B0000}"/>
    <cellStyle name="Heading 4 3 3 2" xfId="11917" xr:uid="{00000000-0005-0000-0000-00002A5B0000}"/>
    <cellStyle name="Heading 4 3 3 3" xfId="10071" xr:uid="{00000000-0005-0000-0000-00002B5B0000}"/>
    <cellStyle name="Heading 4 3 4" xfId="2371" xr:uid="{00000000-0005-0000-0000-00002C5B0000}"/>
    <cellStyle name="Heading 4 4" xfId="1204" xr:uid="{00000000-0005-0000-0000-00002D5B0000}"/>
    <cellStyle name="Heading 4 4 2" xfId="2375" xr:uid="{00000000-0005-0000-0000-00002E5B0000}"/>
    <cellStyle name="Heading 4 4 2 2" xfId="13097" xr:uid="{00000000-0005-0000-0000-00002F5B0000}"/>
    <cellStyle name="Heading 4 4 3" xfId="2376" xr:uid="{00000000-0005-0000-0000-0000305B0000}"/>
    <cellStyle name="Heading 4 4 3 2" xfId="11918" xr:uid="{00000000-0005-0000-0000-0000315B0000}"/>
    <cellStyle name="Heading 4 4 3 3" xfId="10072" xr:uid="{00000000-0005-0000-0000-0000325B0000}"/>
    <cellStyle name="Heading 4 4 4" xfId="2374" xr:uid="{00000000-0005-0000-0000-0000335B0000}"/>
    <cellStyle name="Heading 4 5" xfId="1205" xr:uid="{00000000-0005-0000-0000-0000345B0000}"/>
    <cellStyle name="Heading 4 5 2" xfId="2378" xr:uid="{00000000-0005-0000-0000-0000355B0000}"/>
    <cellStyle name="Heading 4 5 2 2" xfId="13098" xr:uid="{00000000-0005-0000-0000-0000365B0000}"/>
    <cellStyle name="Heading 4 5 3" xfId="2379" xr:uid="{00000000-0005-0000-0000-0000375B0000}"/>
    <cellStyle name="Heading 4 5 3 2" xfId="11919" xr:uid="{00000000-0005-0000-0000-0000385B0000}"/>
    <cellStyle name="Heading 4 5 3 3" xfId="10073" xr:uid="{00000000-0005-0000-0000-0000395B0000}"/>
    <cellStyle name="Heading 4 5 4" xfId="2377" xr:uid="{00000000-0005-0000-0000-00003A5B0000}"/>
    <cellStyle name="Heading 4 6" xfId="1206" xr:uid="{00000000-0005-0000-0000-00003B5B0000}"/>
    <cellStyle name="Heading 4 6 2" xfId="2381" xr:uid="{00000000-0005-0000-0000-00003C5B0000}"/>
    <cellStyle name="Heading 4 6 2 2" xfId="13099" xr:uid="{00000000-0005-0000-0000-00003D5B0000}"/>
    <cellStyle name="Heading 4 6 3" xfId="2382" xr:uid="{00000000-0005-0000-0000-00003E5B0000}"/>
    <cellStyle name="Heading 4 6 3 2" xfId="11920" xr:uid="{00000000-0005-0000-0000-00003F5B0000}"/>
    <cellStyle name="Heading 4 6 3 3" xfId="10074" xr:uid="{00000000-0005-0000-0000-0000405B0000}"/>
    <cellStyle name="Heading 4 6 4" xfId="2380" xr:uid="{00000000-0005-0000-0000-0000415B0000}"/>
    <cellStyle name="Heading 4 7" xfId="1207" xr:uid="{00000000-0005-0000-0000-0000425B0000}"/>
    <cellStyle name="Heading 4 7 2" xfId="2384" xr:uid="{00000000-0005-0000-0000-0000435B0000}"/>
    <cellStyle name="Heading 4 7 2 2" xfId="13100" xr:uid="{00000000-0005-0000-0000-0000445B0000}"/>
    <cellStyle name="Heading 4 7 3" xfId="2385" xr:uid="{00000000-0005-0000-0000-0000455B0000}"/>
    <cellStyle name="Heading 4 7 3 2" xfId="11921" xr:uid="{00000000-0005-0000-0000-0000465B0000}"/>
    <cellStyle name="Heading 4 7 3 3" xfId="10075" xr:uid="{00000000-0005-0000-0000-0000475B0000}"/>
    <cellStyle name="Heading 4 7 4" xfId="2383" xr:uid="{00000000-0005-0000-0000-0000485B0000}"/>
    <cellStyle name="Heading 4 8" xfId="1208" xr:uid="{00000000-0005-0000-0000-0000495B0000}"/>
    <cellStyle name="Heading 4 8 2" xfId="2387" xr:uid="{00000000-0005-0000-0000-00004A5B0000}"/>
    <cellStyle name="Heading 4 8 2 2" xfId="11922" xr:uid="{00000000-0005-0000-0000-00004B5B0000}"/>
    <cellStyle name="Heading 4 8 2 3" xfId="9035" xr:uid="{00000000-0005-0000-0000-00004C5B0000}"/>
    <cellStyle name="Heading 4 8 3" xfId="2386" xr:uid="{00000000-0005-0000-0000-00004D5B0000}"/>
    <cellStyle name="Heading 4 8 3 2" xfId="12216" xr:uid="{00000000-0005-0000-0000-00004E5B0000}"/>
    <cellStyle name="Heading 4 8 3 3" xfId="10076" xr:uid="{00000000-0005-0000-0000-00004F5B0000}"/>
    <cellStyle name="Heading 4 9" xfId="1209" xr:uid="{00000000-0005-0000-0000-0000505B0000}"/>
    <cellStyle name="Heading 4 9 2" xfId="10077" xr:uid="{00000000-0005-0000-0000-0000515B0000}"/>
    <cellStyle name="Heading 4 9 2 2" xfId="13101" xr:uid="{00000000-0005-0000-0000-0000525B0000}"/>
    <cellStyle name="Heading 4 9 3" xfId="12559" xr:uid="{00000000-0005-0000-0000-0000535B0000}"/>
    <cellStyle name="Hyperlink" xfId="30195" builtinId="8"/>
    <cellStyle name="Hyperlink 2" xfId="4176" xr:uid="{00000000-0005-0000-0000-0000545B0000}"/>
    <cellStyle name="Hyperlink 2 2" xfId="1210" xr:uid="{00000000-0005-0000-0000-0000555B0000}"/>
    <cellStyle name="Hyperlink 3" xfId="1211" xr:uid="{00000000-0005-0000-0000-0000565B0000}"/>
    <cellStyle name="Hyperlink 3 2" xfId="1212" xr:uid="{00000000-0005-0000-0000-0000575B0000}"/>
    <cellStyle name="Hyperlink 3 2 2" xfId="11923" xr:uid="{00000000-0005-0000-0000-0000585B0000}"/>
    <cellStyle name="Hyperlink 3 2 3" xfId="9793" xr:uid="{00000000-0005-0000-0000-0000595B0000}"/>
    <cellStyle name="Hyperlink 3 3" xfId="12413" xr:uid="{00000000-0005-0000-0000-00005A5B0000}"/>
    <cellStyle name="Hyperlink 4" xfId="30198" xr:uid="{1AF4AC53-AF3B-44B5-85F0-22627A4972D2}"/>
    <cellStyle name="Input [yellow]" xfId="1213" xr:uid="{00000000-0005-0000-0000-00005B5B0000}"/>
    <cellStyle name="Input [yellow] 2" xfId="1214" xr:uid="{00000000-0005-0000-0000-00005C5B0000}"/>
    <cellStyle name="Input [yellow] 2 2" xfId="1215" xr:uid="{00000000-0005-0000-0000-00005D5B0000}"/>
    <cellStyle name="Input [yellow] 3" xfId="1216" xr:uid="{00000000-0005-0000-0000-00005E5B0000}"/>
    <cellStyle name="Input 10" xfId="1217" xr:uid="{00000000-0005-0000-0000-00005F5B0000}"/>
    <cellStyle name="Input 10 2" xfId="1218" xr:uid="{00000000-0005-0000-0000-0000605B0000}"/>
    <cellStyle name="Input 10 2 2" xfId="10587" xr:uid="{00000000-0005-0000-0000-0000615B0000}"/>
    <cellStyle name="Input 10 2 2 2" xfId="13764" xr:uid="{00000000-0005-0000-0000-0000625B0000}"/>
    <cellStyle name="Input 10 3" xfId="10207" xr:uid="{00000000-0005-0000-0000-0000635B0000}"/>
    <cellStyle name="Input 10 3 2" xfId="13102" xr:uid="{00000000-0005-0000-0000-0000645B0000}"/>
    <cellStyle name="Input 10 4" xfId="13763" xr:uid="{00000000-0005-0000-0000-0000655B0000}"/>
    <cellStyle name="Input 10 5" xfId="12631" xr:uid="{00000000-0005-0000-0000-0000665B0000}"/>
    <cellStyle name="Input 11" xfId="1219" xr:uid="{00000000-0005-0000-0000-0000675B0000}"/>
    <cellStyle name="Input 11 2" xfId="1220" xr:uid="{00000000-0005-0000-0000-0000685B0000}"/>
    <cellStyle name="Input 11 2 2" xfId="10588" xr:uid="{00000000-0005-0000-0000-0000695B0000}"/>
    <cellStyle name="Input 11 2 2 2" xfId="13766" xr:uid="{00000000-0005-0000-0000-00006A5B0000}"/>
    <cellStyle name="Input 11 3" xfId="10349" xr:uid="{00000000-0005-0000-0000-00006B5B0000}"/>
    <cellStyle name="Input 11 3 2" xfId="13103" xr:uid="{00000000-0005-0000-0000-00006C5B0000}"/>
    <cellStyle name="Input 11 4" xfId="13765" xr:uid="{00000000-0005-0000-0000-00006D5B0000}"/>
    <cellStyle name="Input 11 5" xfId="12642" xr:uid="{00000000-0005-0000-0000-00006E5B0000}"/>
    <cellStyle name="Input 12" xfId="1221" xr:uid="{00000000-0005-0000-0000-00006F5B0000}"/>
    <cellStyle name="Input 12 2" xfId="8769" xr:uid="{00000000-0005-0000-0000-0000705B0000}"/>
    <cellStyle name="Input 12 3" xfId="10589" xr:uid="{00000000-0005-0000-0000-0000715B0000}"/>
    <cellStyle name="Input 12 4" xfId="8189" xr:uid="{00000000-0005-0000-0000-0000725B0000}"/>
    <cellStyle name="Input 13" xfId="1222" xr:uid="{00000000-0005-0000-0000-0000735B0000}"/>
    <cellStyle name="Input 13 2" xfId="8770" xr:uid="{00000000-0005-0000-0000-0000745B0000}"/>
    <cellStyle name="Input 13 3" xfId="10590" xr:uid="{00000000-0005-0000-0000-0000755B0000}"/>
    <cellStyle name="Input 13 4" xfId="8477" xr:uid="{00000000-0005-0000-0000-0000765B0000}"/>
    <cellStyle name="Input 14" xfId="1223" xr:uid="{00000000-0005-0000-0000-0000775B0000}"/>
    <cellStyle name="Input 14 2" xfId="8771" xr:uid="{00000000-0005-0000-0000-0000785B0000}"/>
    <cellStyle name="Input 14 3" xfId="10591" xr:uid="{00000000-0005-0000-0000-0000795B0000}"/>
    <cellStyle name="Input 14 4" xfId="8479" xr:uid="{00000000-0005-0000-0000-00007A5B0000}"/>
    <cellStyle name="Input 15" xfId="1224" xr:uid="{00000000-0005-0000-0000-00007B5B0000}"/>
    <cellStyle name="Input 15 2" xfId="10592" xr:uid="{00000000-0005-0000-0000-00007C5B0000}"/>
    <cellStyle name="Input 15 2 2" xfId="13104" xr:uid="{00000000-0005-0000-0000-00007D5B0000}"/>
    <cellStyle name="Input 15 3" xfId="12724" xr:uid="{00000000-0005-0000-0000-00007E5B0000}"/>
    <cellStyle name="Input 16" xfId="1225" xr:uid="{00000000-0005-0000-0000-00007F5B0000}"/>
    <cellStyle name="Input 16 2" xfId="10593" xr:uid="{00000000-0005-0000-0000-0000805B0000}"/>
    <cellStyle name="Input 16 2 2" xfId="13105" xr:uid="{00000000-0005-0000-0000-0000815B0000}"/>
    <cellStyle name="Input 16 3" xfId="12725" xr:uid="{00000000-0005-0000-0000-0000825B0000}"/>
    <cellStyle name="Input 17" xfId="1226" xr:uid="{00000000-0005-0000-0000-0000835B0000}"/>
    <cellStyle name="Input 17 2" xfId="8974" xr:uid="{00000000-0005-0000-0000-0000845B0000}"/>
    <cellStyle name="Input 17 3" xfId="10794" xr:uid="{00000000-0005-0000-0000-0000855B0000}"/>
    <cellStyle name="Input 17 4" xfId="8495" xr:uid="{00000000-0005-0000-0000-0000865B0000}"/>
    <cellStyle name="Input 18" xfId="1227" xr:uid="{00000000-0005-0000-0000-0000875B0000}"/>
    <cellStyle name="Input 18 2" xfId="8975" xr:uid="{00000000-0005-0000-0000-0000885B0000}"/>
    <cellStyle name="Input 18 3" xfId="10795" xr:uid="{00000000-0005-0000-0000-0000895B0000}"/>
    <cellStyle name="Input 18 4" xfId="8483" xr:uid="{00000000-0005-0000-0000-00008A5B0000}"/>
    <cellStyle name="Input 19" xfId="1228" xr:uid="{00000000-0005-0000-0000-00008B5B0000}"/>
    <cellStyle name="Input 19 2" xfId="8976" xr:uid="{00000000-0005-0000-0000-00008C5B0000}"/>
    <cellStyle name="Input 19 3" xfId="10796" xr:uid="{00000000-0005-0000-0000-00008D5B0000}"/>
    <cellStyle name="Input 19 4" xfId="8541" xr:uid="{00000000-0005-0000-0000-00008E5B0000}"/>
    <cellStyle name="Input 2" xfId="1229" xr:uid="{00000000-0005-0000-0000-00008F5B0000}"/>
    <cellStyle name="Input 2 2" xfId="2389" xr:uid="{00000000-0005-0000-0000-0000905B0000}"/>
    <cellStyle name="Input 2 2 2" xfId="9034" xr:uid="{00000000-0005-0000-0000-0000915B0000}"/>
    <cellStyle name="Input 2 2 3" xfId="8831" xr:uid="{00000000-0005-0000-0000-0000925B0000}"/>
    <cellStyle name="Input 2 3" xfId="2390" xr:uid="{00000000-0005-0000-0000-0000935B0000}"/>
    <cellStyle name="Input 2 3 2" xfId="12560" xr:uid="{00000000-0005-0000-0000-0000945B0000}"/>
    <cellStyle name="Input 2 4" xfId="2388" xr:uid="{00000000-0005-0000-0000-0000955B0000}"/>
    <cellStyle name="Input 2 4 2" xfId="12217" xr:uid="{00000000-0005-0000-0000-0000965B0000}"/>
    <cellStyle name="Input 2 4 3" xfId="10079" xr:uid="{00000000-0005-0000-0000-0000975B0000}"/>
    <cellStyle name="Input 20" xfId="1230" xr:uid="{00000000-0005-0000-0000-0000985B0000}"/>
    <cellStyle name="Input 20 2" xfId="8977" xr:uid="{00000000-0005-0000-0000-0000995B0000}"/>
    <cellStyle name="Input 20 3" xfId="10797" xr:uid="{00000000-0005-0000-0000-00009A5B0000}"/>
    <cellStyle name="Input 20 4" xfId="8516" xr:uid="{00000000-0005-0000-0000-00009B5B0000}"/>
    <cellStyle name="Input 21" xfId="1231" xr:uid="{00000000-0005-0000-0000-00009C5B0000}"/>
    <cellStyle name="Input 21 2" xfId="1232" xr:uid="{00000000-0005-0000-0000-00009D5B0000}"/>
    <cellStyle name="Input 21 3" xfId="10971" xr:uid="{00000000-0005-0000-0000-00009E5B0000}"/>
    <cellStyle name="Input 22" xfId="1233" xr:uid="{00000000-0005-0000-0000-00009F5B0000}"/>
    <cellStyle name="Input 22 2" xfId="9112" xr:uid="{00000000-0005-0000-0000-0000A05B0000}"/>
    <cellStyle name="Input 22 3" xfId="10972" xr:uid="{00000000-0005-0000-0000-0000A15B0000}"/>
    <cellStyle name="Input 22 4" xfId="8547" xr:uid="{00000000-0005-0000-0000-0000A25B0000}"/>
    <cellStyle name="Input 23" xfId="1234" xr:uid="{00000000-0005-0000-0000-0000A35B0000}"/>
    <cellStyle name="Input 23 2" xfId="9113" xr:uid="{00000000-0005-0000-0000-0000A45B0000}"/>
    <cellStyle name="Input 23 3" xfId="10973" xr:uid="{00000000-0005-0000-0000-0000A55B0000}"/>
    <cellStyle name="Input 23 4" xfId="8841" xr:uid="{00000000-0005-0000-0000-0000A65B0000}"/>
    <cellStyle name="Input 24" xfId="1235" xr:uid="{00000000-0005-0000-0000-0000A75B0000}"/>
    <cellStyle name="Input 24 2" xfId="9678" xr:uid="{00000000-0005-0000-0000-0000A85B0000}"/>
    <cellStyle name="Input 24 3" xfId="11320" xr:uid="{00000000-0005-0000-0000-0000A95B0000}"/>
    <cellStyle name="Input 24 3 2" xfId="13767" xr:uid="{00000000-0005-0000-0000-0000AA5B0000}"/>
    <cellStyle name="Input 24 4" xfId="12748" xr:uid="{00000000-0005-0000-0000-0000AB5B0000}"/>
    <cellStyle name="Input 25" xfId="2625" xr:uid="{00000000-0005-0000-0000-0000AC5B0000}"/>
    <cellStyle name="Input 25 2" xfId="9679" xr:uid="{00000000-0005-0000-0000-0000AD5B0000}"/>
    <cellStyle name="Input 25 3" xfId="11321" xr:uid="{00000000-0005-0000-0000-0000AE5B0000}"/>
    <cellStyle name="Input 26" xfId="2615" xr:uid="{00000000-0005-0000-0000-0000AF5B0000}"/>
    <cellStyle name="Input 26 2" xfId="11322" xr:uid="{00000000-0005-0000-0000-0000B05B0000}"/>
    <cellStyle name="Input 26 2 2" xfId="13106" xr:uid="{00000000-0005-0000-0000-0000B15B0000}"/>
    <cellStyle name="Input 26 3" xfId="12001" xr:uid="{00000000-0005-0000-0000-0000B25B0000}"/>
    <cellStyle name="Input 26 3 2" xfId="12749" xr:uid="{00000000-0005-0000-0000-0000B35B0000}"/>
    <cellStyle name="Input 26 4" xfId="9680" xr:uid="{00000000-0005-0000-0000-0000B45B0000}"/>
    <cellStyle name="Input 27" xfId="2624" xr:uid="{00000000-0005-0000-0000-0000B55B0000}"/>
    <cellStyle name="Input 27 2" xfId="9777" xr:uid="{00000000-0005-0000-0000-0000B65B0000}"/>
    <cellStyle name="Input 27 3" xfId="12276" xr:uid="{00000000-0005-0000-0000-0000B75B0000}"/>
    <cellStyle name="Input 28" xfId="2612" xr:uid="{00000000-0005-0000-0000-0000B85B0000}"/>
    <cellStyle name="Input 28 2" xfId="12279" xr:uid="{00000000-0005-0000-0000-0000B95B0000}"/>
    <cellStyle name="Input 29" xfId="4177" xr:uid="{00000000-0005-0000-0000-0000BA5B0000}"/>
    <cellStyle name="Input 29 2" xfId="12274" xr:uid="{00000000-0005-0000-0000-0000BB5B0000}"/>
    <cellStyle name="Input 3" xfId="1236" xr:uid="{00000000-0005-0000-0000-0000BC5B0000}"/>
    <cellStyle name="Input 3 2" xfId="2392" xr:uid="{00000000-0005-0000-0000-0000BD5B0000}"/>
    <cellStyle name="Input 3 2 2" xfId="13107" xr:uid="{00000000-0005-0000-0000-0000BE5B0000}"/>
    <cellStyle name="Input 3 3" xfId="2393" xr:uid="{00000000-0005-0000-0000-0000BF5B0000}"/>
    <cellStyle name="Input 3 3 2" xfId="11924" xr:uid="{00000000-0005-0000-0000-0000C05B0000}"/>
    <cellStyle name="Input 3 3 3" xfId="10080" xr:uid="{00000000-0005-0000-0000-0000C15B0000}"/>
    <cellStyle name="Input 3 4" xfId="2391" xr:uid="{00000000-0005-0000-0000-0000C25B0000}"/>
    <cellStyle name="Input 30" xfId="4209" xr:uid="{00000000-0005-0000-0000-0000C35B0000}"/>
    <cellStyle name="Input 30 2" xfId="12280" xr:uid="{00000000-0005-0000-0000-0000C45B0000}"/>
    <cellStyle name="Input 31" xfId="4173" xr:uid="{00000000-0005-0000-0000-0000C55B0000}"/>
    <cellStyle name="Input 31 2" xfId="12275" xr:uid="{00000000-0005-0000-0000-0000C65B0000}"/>
    <cellStyle name="Input 32" xfId="4210" xr:uid="{00000000-0005-0000-0000-0000C75B0000}"/>
    <cellStyle name="Input 33" xfId="4174" xr:uid="{00000000-0005-0000-0000-0000C85B0000}"/>
    <cellStyle name="Input 34" xfId="4211" xr:uid="{00000000-0005-0000-0000-0000C95B0000}"/>
    <cellStyle name="Input 34 2" xfId="12401" xr:uid="{00000000-0005-0000-0000-0000CA5B0000}"/>
    <cellStyle name="Input 35" xfId="4175" xr:uid="{00000000-0005-0000-0000-0000CB5B0000}"/>
    <cellStyle name="Input 35 2" xfId="14143" xr:uid="{00000000-0005-0000-0000-0000CC5B0000}"/>
    <cellStyle name="Input 36" xfId="4212" xr:uid="{00000000-0005-0000-0000-0000CD5B0000}"/>
    <cellStyle name="Input 36 2" xfId="14584" xr:uid="{00000000-0005-0000-0000-0000CE5B0000}"/>
    <cellStyle name="Input 36 3" xfId="14152" xr:uid="{00000000-0005-0000-0000-0000CF5B0000}"/>
    <cellStyle name="Input 37" xfId="14148" xr:uid="{00000000-0005-0000-0000-0000D05B0000}"/>
    <cellStyle name="Input 38" xfId="14155" xr:uid="{00000000-0005-0000-0000-0000D15B0000}"/>
    <cellStyle name="Input 39" xfId="14146" xr:uid="{00000000-0005-0000-0000-0000D25B0000}"/>
    <cellStyle name="Input 4" xfId="1237" xr:uid="{00000000-0005-0000-0000-0000D35B0000}"/>
    <cellStyle name="Input 4 2" xfId="2395" xr:uid="{00000000-0005-0000-0000-0000D45B0000}"/>
    <cellStyle name="Input 4 2 2" xfId="13108" xr:uid="{00000000-0005-0000-0000-0000D55B0000}"/>
    <cellStyle name="Input 4 3" xfId="2396" xr:uid="{00000000-0005-0000-0000-0000D65B0000}"/>
    <cellStyle name="Input 4 3 2" xfId="11925" xr:uid="{00000000-0005-0000-0000-0000D75B0000}"/>
    <cellStyle name="Input 4 3 3" xfId="10081" xr:uid="{00000000-0005-0000-0000-0000D85B0000}"/>
    <cellStyle name="Input 4 4" xfId="2394" xr:uid="{00000000-0005-0000-0000-0000D95B0000}"/>
    <cellStyle name="Input 40" xfId="14151" xr:uid="{00000000-0005-0000-0000-0000DA5B0000}"/>
    <cellStyle name="Input 41" xfId="14147" xr:uid="{00000000-0005-0000-0000-0000DB5B0000}"/>
    <cellStyle name="Input 42" xfId="14150" xr:uid="{00000000-0005-0000-0000-0000DC5B0000}"/>
    <cellStyle name="Input 43" xfId="12356" xr:uid="{00000000-0005-0000-0000-0000DD5B0000}"/>
    <cellStyle name="Input 44" xfId="14182" xr:uid="{00000000-0005-0000-0000-0000DE5B0000}"/>
    <cellStyle name="Input 45" xfId="14165" xr:uid="{00000000-0005-0000-0000-0000DF5B0000}"/>
    <cellStyle name="Input 46" xfId="14181" xr:uid="{00000000-0005-0000-0000-0000E05B0000}"/>
    <cellStyle name="Input 47" xfId="14164" xr:uid="{00000000-0005-0000-0000-0000E15B0000}"/>
    <cellStyle name="Input 48" xfId="14183" xr:uid="{00000000-0005-0000-0000-0000E25B0000}"/>
    <cellStyle name="Input 49" xfId="14166" xr:uid="{00000000-0005-0000-0000-0000E35B0000}"/>
    <cellStyle name="Input 5" xfId="1238" xr:uid="{00000000-0005-0000-0000-0000E45B0000}"/>
    <cellStyle name="Input 5 2" xfId="2398" xr:uid="{00000000-0005-0000-0000-0000E55B0000}"/>
    <cellStyle name="Input 5 2 2" xfId="13109" xr:uid="{00000000-0005-0000-0000-0000E65B0000}"/>
    <cellStyle name="Input 5 3" xfId="2399" xr:uid="{00000000-0005-0000-0000-0000E75B0000}"/>
    <cellStyle name="Input 5 3 2" xfId="11926" xr:uid="{00000000-0005-0000-0000-0000E85B0000}"/>
    <cellStyle name="Input 5 3 3" xfId="10082" xr:uid="{00000000-0005-0000-0000-0000E95B0000}"/>
    <cellStyle name="Input 5 4" xfId="2397" xr:uid="{00000000-0005-0000-0000-0000EA5B0000}"/>
    <cellStyle name="Input 50" xfId="14184" xr:uid="{00000000-0005-0000-0000-0000EB5B0000}"/>
    <cellStyle name="Input 51" xfId="14163" xr:uid="{00000000-0005-0000-0000-0000EC5B0000}"/>
    <cellStyle name="Input 52" xfId="14185" xr:uid="{00000000-0005-0000-0000-0000ED5B0000}"/>
    <cellStyle name="Input 53" xfId="14162" xr:uid="{00000000-0005-0000-0000-0000EE5B0000}"/>
    <cellStyle name="Input 54" xfId="14186" xr:uid="{00000000-0005-0000-0000-0000EF5B0000}"/>
    <cellStyle name="Input 55" xfId="14161" xr:uid="{00000000-0005-0000-0000-0000F05B0000}"/>
    <cellStyle name="Input 56" xfId="14187" xr:uid="{00000000-0005-0000-0000-0000F15B0000}"/>
    <cellStyle name="Input 57" xfId="14160" xr:uid="{00000000-0005-0000-0000-0000F25B0000}"/>
    <cellStyle name="Input 58" xfId="14585" xr:uid="{00000000-0005-0000-0000-0000F35B0000}"/>
    <cellStyle name="Input 59" xfId="14324" xr:uid="{00000000-0005-0000-0000-0000F45B0000}"/>
    <cellStyle name="Input 6" xfId="1239" xr:uid="{00000000-0005-0000-0000-0000F55B0000}"/>
    <cellStyle name="Input 6 2" xfId="2401" xr:uid="{00000000-0005-0000-0000-0000F65B0000}"/>
    <cellStyle name="Input 6 2 2" xfId="13110" xr:uid="{00000000-0005-0000-0000-0000F75B0000}"/>
    <cellStyle name="Input 6 3" xfId="2402" xr:uid="{00000000-0005-0000-0000-0000F85B0000}"/>
    <cellStyle name="Input 6 3 2" xfId="11927" xr:uid="{00000000-0005-0000-0000-0000F95B0000}"/>
    <cellStyle name="Input 6 3 3" xfId="10083" xr:uid="{00000000-0005-0000-0000-0000FA5B0000}"/>
    <cellStyle name="Input 6 4" xfId="2400" xr:uid="{00000000-0005-0000-0000-0000FB5B0000}"/>
    <cellStyle name="Input 60" xfId="14623" xr:uid="{00000000-0005-0000-0000-0000FC5B0000}"/>
    <cellStyle name="Input 61" xfId="14605" xr:uid="{00000000-0005-0000-0000-0000FD5B0000}"/>
    <cellStyle name="Input 62" xfId="17259" xr:uid="{00000000-0005-0000-0000-0000FE5B0000}"/>
    <cellStyle name="Input 7" xfId="1240" xr:uid="{00000000-0005-0000-0000-0000FF5B0000}"/>
    <cellStyle name="Input 7 2" xfId="2404" xr:uid="{00000000-0005-0000-0000-0000005C0000}"/>
    <cellStyle name="Input 7 2 2" xfId="13111" xr:uid="{00000000-0005-0000-0000-0000015C0000}"/>
    <cellStyle name="Input 7 3" xfId="2405" xr:uid="{00000000-0005-0000-0000-0000025C0000}"/>
    <cellStyle name="Input 7 3 2" xfId="11928" xr:uid="{00000000-0005-0000-0000-0000035C0000}"/>
    <cellStyle name="Input 7 3 3" xfId="10084" xr:uid="{00000000-0005-0000-0000-0000045C0000}"/>
    <cellStyle name="Input 7 4" xfId="2403" xr:uid="{00000000-0005-0000-0000-0000055C0000}"/>
    <cellStyle name="Input 8" xfId="1241" xr:uid="{00000000-0005-0000-0000-0000065C0000}"/>
    <cellStyle name="Input 8 2" xfId="2407" xr:uid="{00000000-0005-0000-0000-0000075C0000}"/>
    <cellStyle name="Input 8 2 2" xfId="11929" xr:uid="{00000000-0005-0000-0000-0000085C0000}"/>
    <cellStyle name="Input 8 2 3" xfId="9033" xr:uid="{00000000-0005-0000-0000-0000095C0000}"/>
    <cellStyle name="Input 8 3" xfId="2406" xr:uid="{00000000-0005-0000-0000-00000A5C0000}"/>
    <cellStyle name="Input 8 3 2" xfId="12218" xr:uid="{00000000-0005-0000-0000-00000B5C0000}"/>
    <cellStyle name="Input 8 3 3" xfId="10085" xr:uid="{00000000-0005-0000-0000-00000C5C0000}"/>
    <cellStyle name="Input 9" xfId="1242" xr:uid="{00000000-0005-0000-0000-00000D5C0000}"/>
    <cellStyle name="Input 9 2" xfId="2409" xr:uid="{00000000-0005-0000-0000-00000E5C0000}"/>
    <cellStyle name="Input 9 2 2" xfId="11930" xr:uid="{00000000-0005-0000-0000-00000F5C0000}"/>
    <cellStyle name="Input 9 2 3" xfId="9032" xr:uid="{00000000-0005-0000-0000-0000105C0000}"/>
    <cellStyle name="Input 9 3" xfId="2408" xr:uid="{00000000-0005-0000-0000-0000115C0000}"/>
    <cellStyle name="Input 9 3 2" xfId="12219" xr:uid="{00000000-0005-0000-0000-0000125C0000}"/>
    <cellStyle name="Input 9 3 3" xfId="10086" xr:uid="{00000000-0005-0000-0000-0000135C0000}"/>
    <cellStyle name="Linked Cell 10" xfId="1243" xr:uid="{00000000-0005-0000-0000-0000145C0000}"/>
    <cellStyle name="Linked Cell 10 2" xfId="1244" xr:uid="{00000000-0005-0000-0000-0000155C0000}"/>
    <cellStyle name="Linked Cell 10 2 2" xfId="10594" xr:uid="{00000000-0005-0000-0000-0000165C0000}"/>
    <cellStyle name="Linked Cell 10 2 2 2" xfId="13769" xr:uid="{00000000-0005-0000-0000-0000175C0000}"/>
    <cellStyle name="Linked Cell 10 3" xfId="10208" xr:uid="{00000000-0005-0000-0000-0000185C0000}"/>
    <cellStyle name="Linked Cell 10 3 2" xfId="13112" xr:uid="{00000000-0005-0000-0000-0000195C0000}"/>
    <cellStyle name="Linked Cell 10 4" xfId="13768" xr:uid="{00000000-0005-0000-0000-00001A5C0000}"/>
    <cellStyle name="Linked Cell 10 5" xfId="12632" xr:uid="{00000000-0005-0000-0000-00001B5C0000}"/>
    <cellStyle name="Linked Cell 11" xfId="1245" xr:uid="{00000000-0005-0000-0000-00001C5C0000}"/>
    <cellStyle name="Linked Cell 11 2" xfId="8772" xr:uid="{00000000-0005-0000-0000-00001D5C0000}"/>
    <cellStyle name="Linked Cell 11 3" xfId="10595" xr:uid="{00000000-0005-0000-0000-00001E5C0000}"/>
    <cellStyle name="Linked Cell 11 4" xfId="8190" xr:uid="{00000000-0005-0000-0000-00001F5C0000}"/>
    <cellStyle name="Linked Cell 12" xfId="1246" xr:uid="{00000000-0005-0000-0000-0000205C0000}"/>
    <cellStyle name="Linked Cell 12 2" xfId="10596" xr:uid="{00000000-0005-0000-0000-0000215C0000}"/>
    <cellStyle name="Linked Cell 12 2 2" xfId="13113" xr:uid="{00000000-0005-0000-0000-0000225C0000}"/>
    <cellStyle name="Linked Cell 12 3" xfId="12726" xr:uid="{00000000-0005-0000-0000-0000235C0000}"/>
    <cellStyle name="Linked Cell 13" xfId="1247" xr:uid="{00000000-0005-0000-0000-0000245C0000}"/>
    <cellStyle name="Linked Cell 13 2" xfId="10597" xr:uid="{00000000-0005-0000-0000-0000255C0000}"/>
    <cellStyle name="Linked Cell 13 2 2" xfId="13114" xr:uid="{00000000-0005-0000-0000-0000265C0000}"/>
    <cellStyle name="Linked Cell 13 3" xfId="12727" xr:uid="{00000000-0005-0000-0000-0000275C0000}"/>
    <cellStyle name="Linked Cell 14" xfId="1248" xr:uid="{00000000-0005-0000-0000-0000285C0000}"/>
    <cellStyle name="Linked Cell 14 2" xfId="9778" xr:uid="{00000000-0005-0000-0000-0000295C0000}"/>
    <cellStyle name="Linked Cell 15" xfId="12402" xr:uid="{00000000-0005-0000-0000-00002A5C0000}"/>
    <cellStyle name="Linked Cell 2" xfId="1249" xr:uid="{00000000-0005-0000-0000-00002B5C0000}"/>
    <cellStyle name="Linked Cell 2 2" xfId="2411" xr:uid="{00000000-0005-0000-0000-00002C5C0000}"/>
    <cellStyle name="Linked Cell 2 2 2" xfId="9031" xr:uid="{00000000-0005-0000-0000-00002D5C0000}"/>
    <cellStyle name="Linked Cell 2 2 3" xfId="8545" xr:uid="{00000000-0005-0000-0000-00002E5C0000}"/>
    <cellStyle name="Linked Cell 2 3" xfId="2412" xr:uid="{00000000-0005-0000-0000-00002F5C0000}"/>
    <cellStyle name="Linked Cell 2 3 2" xfId="12561" xr:uid="{00000000-0005-0000-0000-0000305C0000}"/>
    <cellStyle name="Linked Cell 2 4" xfId="2410" xr:uid="{00000000-0005-0000-0000-0000315C0000}"/>
    <cellStyle name="Linked Cell 2 4 2" xfId="12220" xr:uid="{00000000-0005-0000-0000-0000325C0000}"/>
    <cellStyle name="Linked Cell 2 4 3" xfId="10088" xr:uid="{00000000-0005-0000-0000-0000335C0000}"/>
    <cellStyle name="Linked Cell 3" xfId="1250" xr:uid="{00000000-0005-0000-0000-0000345C0000}"/>
    <cellStyle name="Linked Cell 3 2" xfId="2414" xr:uid="{00000000-0005-0000-0000-0000355C0000}"/>
    <cellStyle name="Linked Cell 3 2 2" xfId="13115" xr:uid="{00000000-0005-0000-0000-0000365C0000}"/>
    <cellStyle name="Linked Cell 3 3" xfId="2415" xr:uid="{00000000-0005-0000-0000-0000375C0000}"/>
    <cellStyle name="Linked Cell 3 3 2" xfId="11931" xr:uid="{00000000-0005-0000-0000-0000385C0000}"/>
    <cellStyle name="Linked Cell 3 3 3" xfId="10089" xr:uid="{00000000-0005-0000-0000-0000395C0000}"/>
    <cellStyle name="Linked Cell 3 4" xfId="2413" xr:uid="{00000000-0005-0000-0000-00003A5C0000}"/>
    <cellStyle name="Linked Cell 4" xfId="1251" xr:uid="{00000000-0005-0000-0000-00003B5C0000}"/>
    <cellStyle name="Linked Cell 4 2" xfId="2417" xr:uid="{00000000-0005-0000-0000-00003C5C0000}"/>
    <cellStyle name="Linked Cell 4 2 2" xfId="13116" xr:uid="{00000000-0005-0000-0000-00003D5C0000}"/>
    <cellStyle name="Linked Cell 4 3" xfId="2418" xr:uid="{00000000-0005-0000-0000-00003E5C0000}"/>
    <cellStyle name="Linked Cell 4 3 2" xfId="11932" xr:uid="{00000000-0005-0000-0000-00003F5C0000}"/>
    <cellStyle name="Linked Cell 4 3 3" xfId="10090" xr:uid="{00000000-0005-0000-0000-0000405C0000}"/>
    <cellStyle name="Linked Cell 4 4" xfId="2416" xr:uid="{00000000-0005-0000-0000-0000415C0000}"/>
    <cellStyle name="Linked Cell 5" xfId="1252" xr:uid="{00000000-0005-0000-0000-0000425C0000}"/>
    <cellStyle name="Linked Cell 5 2" xfId="2420" xr:uid="{00000000-0005-0000-0000-0000435C0000}"/>
    <cellStyle name="Linked Cell 5 2 2" xfId="13117" xr:uid="{00000000-0005-0000-0000-0000445C0000}"/>
    <cellStyle name="Linked Cell 5 3" xfId="2421" xr:uid="{00000000-0005-0000-0000-0000455C0000}"/>
    <cellStyle name="Linked Cell 5 3 2" xfId="11933" xr:uid="{00000000-0005-0000-0000-0000465C0000}"/>
    <cellStyle name="Linked Cell 5 3 3" xfId="10091" xr:uid="{00000000-0005-0000-0000-0000475C0000}"/>
    <cellStyle name="Linked Cell 5 4" xfId="2419" xr:uid="{00000000-0005-0000-0000-0000485C0000}"/>
    <cellStyle name="Linked Cell 6" xfId="1253" xr:uid="{00000000-0005-0000-0000-0000495C0000}"/>
    <cellStyle name="Linked Cell 6 2" xfId="2423" xr:uid="{00000000-0005-0000-0000-00004A5C0000}"/>
    <cellStyle name="Linked Cell 6 2 2" xfId="13118" xr:uid="{00000000-0005-0000-0000-00004B5C0000}"/>
    <cellStyle name="Linked Cell 6 3" xfId="2424" xr:uid="{00000000-0005-0000-0000-00004C5C0000}"/>
    <cellStyle name="Linked Cell 6 3 2" xfId="11934" xr:uid="{00000000-0005-0000-0000-00004D5C0000}"/>
    <cellStyle name="Linked Cell 6 3 3" xfId="10092" xr:uid="{00000000-0005-0000-0000-00004E5C0000}"/>
    <cellStyle name="Linked Cell 6 4" xfId="2422" xr:uid="{00000000-0005-0000-0000-00004F5C0000}"/>
    <cellStyle name="Linked Cell 7" xfId="1254" xr:uid="{00000000-0005-0000-0000-0000505C0000}"/>
    <cellStyle name="Linked Cell 7 2" xfId="2426" xr:uid="{00000000-0005-0000-0000-0000515C0000}"/>
    <cellStyle name="Linked Cell 7 2 2" xfId="13119" xr:uid="{00000000-0005-0000-0000-0000525C0000}"/>
    <cellStyle name="Linked Cell 7 3" xfId="2427" xr:uid="{00000000-0005-0000-0000-0000535C0000}"/>
    <cellStyle name="Linked Cell 7 3 2" xfId="11935" xr:uid="{00000000-0005-0000-0000-0000545C0000}"/>
    <cellStyle name="Linked Cell 7 3 3" xfId="10093" xr:uid="{00000000-0005-0000-0000-0000555C0000}"/>
    <cellStyle name="Linked Cell 7 4" xfId="2425" xr:uid="{00000000-0005-0000-0000-0000565C0000}"/>
    <cellStyle name="Linked Cell 8" xfId="1255" xr:uid="{00000000-0005-0000-0000-0000575C0000}"/>
    <cellStyle name="Linked Cell 8 2" xfId="2429" xr:uid="{00000000-0005-0000-0000-0000585C0000}"/>
    <cellStyle name="Linked Cell 8 2 2" xfId="11936" xr:uid="{00000000-0005-0000-0000-0000595C0000}"/>
    <cellStyle name="Linked Cell 8 2 3" xfId="9030" xr:uid="{00000000-0005-0000-0000-00005A5C0000}"/>
    <cellStyle name="Linked Cell 8 3" xfId="2428" xr:uid="{00000000-0005-0000-0000-00005B5C0000}"/>
    <cellStyle name="Linked Cell 8 3 2" xfId="12221" xr:uid="{00000000-0005-0000-0000-00005C5C0000}"/>
    <cellStyle name="Linked Cell 8 3 3" xfId="10094" xr:uid="{00000000-0005-0000-0000-00005D5C0000}"/>
    <cellStyle name="Linked Cell 9" xfId="1256" xr:uid="{00000000-0005-0000-0000-00005E5C0000}"/>
    <cellStyle name="Linked Cell 9 2" xfId="10095" xr:uid="{00000000-0005-0000-0000-00005F5C0000}"/>
    <cellStyle name="Linked Cell 9 2 2" xfId="13120" xr:uid="{00000000-0005-0000-0000-0000605C0000}"/>
    <cellStyle name="Linked Cell 9 3" xfId="12562" xr:uid="{00000000-0005-0000-0000-0000615C0000}"/>
    <cellStyle name="Monétaire [0]_rwhite" xfId="1257" xr:uid="{00000000-0005-0000-0000-0000625C0000}"/>
    <cellStyle name="Monétaire_rwhite" xfId="1258" xr:uid="{00000000-0005-0000-0000-0000635C0000}"/>
    <cellStyle name="Neutral 10" xfId="1259" xr:uid="{00000000-0005-0000-0000-0000645C0000}"/>
    <cellStyle name="Neutral 10 2" xfId="1260" xr:uid="{00000000-0005-0000-0000-0000655C0000}"/>
    <cellStyle name="Neutral 10 2 2" xfId="10598" xr:uid="{00000000-0005-0000-0000-0000665C0000}"/>
    <cellStyle name="Neutral 10 2 2 2" xfId="13771" xr:uid="{00000000-0005-0000-0000-0000675C0000}"/>
    <cellStyle name="Neutral 10 3" xfId="10209" xr:uid="{00000000-0005-0000-0000-0000685C0000}"/>
    <cellStyle name="Neutral 10 3 2" xfId="13121" xr:uid="{00000000-0005-0000-0000-0000695C0000}"/>
    <cellStyle name="Neutral 10 4" xfId="13770" xr:uid="{00000000-0005-0000-0000-00006A5C0000}"/>
    <cellStyle name="Neutral 10 5" xfId="12633" xr:uid="{00000000-0005-0000-0000-00006B5C0000}"/>
    <cellStyle name="Neutral 11" xfId="1261" xr:uid="{00000000-0005-0000-0000-00006C5C0000}"/>
    <cellStyle name="Neutral 11 2" xfId="8773" xr:uid="{00000000-0005-0000-0000-00006D5C0000}"/>
    <cellStyle name="Neutral 11 3" xfId="10599" xr:uid="{00000000-0005-0000-0000-00006E5C0000}"/>
    <cellStyle name="Neutral 11 4" xfId="8191" xr:uid="{00000000-0005-0000-0000-00006F5C0000}"/>
    <cellStyle name="Neutral 12" xfId="1262" xr:uid="{00000000-0005-0000-0000-0000705C0000}"/>
    <cellStyle name="Neutral 12 2" xfId="10600" xr:uid="{00000000-0005-0000-0000-0000715C0000}"/>
    <cellStyle name="Neutral 12 2 2" xfId="13122" xr:uid="{00000000-0005-0000-0000-0000725C0000}"/>
    <cellStyle name="Neutral 12 3" xfId="12728" xr:uid="{00000000-0005-0000-0000-0000735C0000}"/>
    <cellStyle name="Neutral 13" xfId="1263" xr:uid="{00000000-0005-0000-0000-0000745C0000}"/>
    <cellStyle name="Neutral 13 2" xfId="10601" xr:uid="{00000000-0005-0000-0000-0000755C0000}"/>
    <cellStyle name="Neutral 13 2 2" xfId="13123" xr:uid="{00000000-0005-0000-0000-0000765C0000}"/>
    <cellStyle name="Neutral 13 3" xfId="12729" xr:uid="{00000000-0005-0000-0000-0000775C0000}"/>
    <cellStyle name="Neutral 14" xfId="1264" xr:uid="{00000000-0005-0000-0000-0000785C0000}"/>
    <cellStyle name="Neutral 14 2" xfId="9779" xr:uid="{00000000-0005-0000-0000-0000795C0000}"/>
    <cellStyle name="Neutral 15" xfId="12403" xr:uid="{00000000-0005-0000-0000-00007A5C0000}"/>
    <cellStyle name="Neutral 2" xfId="1265" xr:uid="{00000000-0005-0000-0000-00007B5C0000}"/>
    <cellStyle name="Neutral 2 2" xfId="2431" xr:uid="{00000000-0005-0000-0000-00007C5C0000}"/>
    <cellStyle name="Neutral 2 2 2" xfId="9029" xr:uid="{00000000-0005-0000-0000-00007D5C0000}"/>
    <cellStyle name="Neutral 2 2 3" xfId="8506" xr:uid="{00000000-0005-0000-0000-00007E5C0000}"/>
    <cellStyle name="Neutral 2 3" xfId="2432" xr:uid="{00000000-0005-0000-0000-00007F5C0000}"/>
    <cellStyle name="Neutral 2 3 2" xfId="12563" xr:uid="{00000000-0005-0000-0000-0000805C0000}"/>
    <cellStyle name="Neutral 2 4" xfId="2430" xr:uid="{00000000-0005-0000-0000-0000815C0000}"/>
    <cellStyle name="Neutral 2 4 2" xfId="12222" xr:uid="{00000000-0005-0000-0000-0000825C0000}"/>
    <cellStyle name="Neutral 2 4 3" xfId="10096" xr:uid="{00000000-0005-0000-0000-0000835C0000}"/>
    <cellStyle name="Neutral 3" xfId="1266" xr:uid="{00000000-0005-0000-0000-0000845C0000}"/>
    <cellStyle name="Neutral 3 2" xfId="2434" xr:uid="{00000000-0005-0000-0000-0000855C0000}"/>
    <cellStyle name="Neutral 3 2 2" xfId="13124" xr:uid="{00000000-0005-0000-0000-0000865C0000}"/>
    <cellStyle name="Neutral 3 3" xfId="2435" xr:uid="{00000000-0005-0000-0000-0000875C0000}"/>
    <cellStyle name="Neutral 3 3 2" xfId="11937" xr:uid="{00000000-0005-0000-0000-0000885C0000}"/>
    <cellStyle name="Neutral 3 3 3" xfId="10097" xr:uid="{00000000-0005-0000-0000-0000895C0000}"/>
    <cellStyle name="Neutral 3 4" xfId="2433" xr:uid="{00000000-0005-0000-0000-00008A5C0000}"/>
    <cellStyle name="Neutral 4" xfId="1267" xr:uid="{00000000-0005-0000-0000-00008B5C0000}"/>
    <cellStyle name="Neutral 4 2" xfId="2437" xr:uid="{00000000-0005-0000-0000-00008C5C0000}"/>
    <cellStyle name="Neutral 4 2 2" xfId="13125" xr:uid="{00000000-0005-0000-0000-00008D5C0000}"/>
    <cellStyle name="Neutral 4 3" xfId="2438" xr:uid="{00000000-0005-0000-0000-00008E5C0000}"/>
    <cellStyle name="Neutral 4 3 2" xfId="11938" xr:uid="{00000000-0005-0000-0000-00008F5C0000}"/>
    <cellStyle name="Neutral 4 3 3" xfId="10098" xr:uid="{00000000-0005-0000-0000-0000905C0000}"/>
    <cellStyle name="Neutral 4 4" xfId="2436" xr:uid="{00000000-0005-0000-0000-0000915C0000}"/>
    <cellStyle name="Neutral 5" xfId="1268" xr:uid="{00000000-0005-0000-0000-0000925C0000}"/>
    <cellStyle name="Neutral 5 2" xfId="2440" xr:uid="{00000000-0005-0000-0000-0000935C0000}"/>
    <cellStyle name="Neutral 5 2 2" xfId="13126" xr:uid="{00000000-0005-0000-0000-0000945C0000}"/>
    <cellStyle name="Neutral 5 3" xfId="2441" xr:uid="{00000000-0005-0000-0000-0000955C0000}"/>
    <cellStyle name="Neutral 5 3 2" xfId="11939" xr:uid="{00000000-0005-0000-0000-0000965C0000}"/>
    <cellStyle name="Neutral 5 3 3" xfId="10099" xr:uid="{00000000-0005-0000-0000-0000975C0000}"/>
    <cellStyle name="Neutral 5 4" xfId="2439" xr:uid="{00000000-0005-0000-0000-0000985C0000}"/>
    <cellStyle name="Neutral 6" xfId="1269" xr:uid="{00000000-0005-0000-0000-0000995C0000}"/>
    <cellStyle name="Neutral 6 2" xfId="2443" xr:uid="{00000000-0005-0000-0000-00009A5C0000}"/>
    <cellStyle name="Neutral 6 2 2" xfId="13127" xr:uid="{00000000-0005-0000-0000-00009B5C0000}"/>
    <cellStyle name="Neutral 6 3" xfId="2444" xr:uid="{00000000-0005-0000-0000-00009C5C0000}"/>
    <cellStyle name="Neutral 6 3 2" xfId="11940" xr:uid="{00000000-0005-0000-0000-00009D5C0000}"/>
    <cellStyle name="Neutral 6 3 3" xfId="10100" xr:uid="{00000000-0005-0000-0000-00009E5C0000}"/>
    <cellStyle name="Neutral 6 4" xfId="2442" xr:uid="{00000000-0005-0000-0000-00009F5C0000}"/>
    <cellStyle name="Neutral 7" xfId="1270" xr:uid="{00000000-0005-0000-0000-0000A05C0000}"/>
    <cellStyle name="Neutral 7 2" xfId="2446" xr:uid="{00000000-0005-0000-0000-0000A15C0000}"/>
    <cellStyle name="Neutral 7 2 2" xfId="13128" xr:uid="{00000000-0005-0000-0000-0000A25C0000}"/>
    <cellStyle name="Neutral 7 3" xfId="2447" xr:uid="{00000000-0005-0000-0000-0000A35C0000}"/>
    <cellStyle name="Neutral 7 3 2" xfId="11941" xr:uid="{00000000-0005-0000-0000-0000A45C0000}"/>
    <cellStyle name="Neutral 7 3 3" xfId="10101" xr:uid="{00000000-0005-0000-0000-0000A55C0000}"/>
    <cellStyle name="Neutral 7 4" xfId="2445" xr:uid="{00000000-0005-0000-0000-0000A65C0000}"/>
    <cellStyle name="Neutral 8" xfId="1271" xr:uid="{00000000-0005-0000-0000-0000A75C0000}"/>
    <cellStyle name="Neutral 8 2" xfId="2449" xr:uid="{00000000-0005-0000-0000-0000A85C0000}"/>
    <cellStyle name="Neutral 8 2 2" xfId="11942" xr:uid="{00000000-0005-0000-0000-0000A95C0000}"/>
    <cellStyle name="Neutral 8 2 3" xfId="9028" xr:uid="{00000000-0005-0000-0000-0000AA5C0000}"/>
    <cellStyle name="Neutral 8 3" xfId="2448" xr:uid="{00000000-0005-0000-0000-0000AB5C0000}"/>
    <cellStyle name="Neutral 8 3 2" xfId="12223" xr:uid="{00000000-0005-0000-0000-0000AC5C0000}"/>
    <cellStyle name="Neutral 8 3 3" xfId="10102" xr:uid="{00000000-0005-0000-0000-0000AD5C0000}"/>
    <cellStyle name="Neutral 9" xfId="1272" xr:uid="{00000000-0005-0000-0000-0000AE5C0000}"/>
    <cellStyle name="Neutral 9 2" xfId="10103" xr:uid="{00000000-0005-0000-0000-0000AF5C0000}"/>
    <cellStyle name="Neutral 9 2 2" xfId="13129" xr:uid="{00000000-0005-0000-0000-0000B05C0000}"/>
    <cellStyle name="Neutral 9 3" xfId="12564" xr:uid="{00000000-0005-0000-0000-0000B15C0000}"/>
    <cellStyle name="Normal" xfId="0" builtinId="0"/>
    <cellStyle name="Normal - Style1" xfId="1273" xr:uid="{00000000-0005-0000-0000-0000B35C0000}"/>
    <cellStyle name="Normal 10" xfId="1274" xr:uid="{00000000-0005-0000-0000-0000B45C0000}"/>
    <cellStyle name="Normal 10 2" xfId="2451" xr:uid="{00000000-0005-0000-0000-0000B55C0000}"/>
    <cellStyle name="Normal 10 2 2" xfId="3942" xr:uid="{00000000-0005-0000-0000-0000B65C0000}"/>
    <cellStyle name="Normal 10 2 2 2" xfId="14494" xr:uid="{00000000-0005-0000-0000-0000B75C0000}"/>
    <cellStyle name="Normal 10 2 2 3" xfId="9681" xr:uid="{00000000-0005-0000-0000-0000B85C0000}"/>
    <cellStyle name="Normal 10 2 2 3 2" xfId="24512" xr:uid="{00000000-0005-0000-0000-0000B95C0000}"/>
    <cellStyle name="Normal 10 2 3" xfId="6708" xr:uid="{00000000-0005-0000-0000-0000BA5C0000}"/>
    <cellStyle name="Normal 10 2 3 2" xfId="14134" xr:uid="{00000000-0005-0000-0000-0000BB5C0000}"/>
    <cellStyle name="Normal 10 2 3 2 2" xfId="27307" xr:uid="{00000000-0005-0000-0000-0000BC5C0000}"/>
    <cellStyle name="Normal 10 2 3 3" xfId="16822" xr:uid="{00000000-0005-0000-0000-0000BD5C0000}"/>
    <cellStyle name="Normal 10 2 3 4" xfId="11323" xr:uid="{00000000-0005-0000-0000-0000BE5C0000}"/>
    <cellStyle name="Normal 10 2 3 4 2" xfId="25632" xr:uid="{00000000-0005-0000-0000-0000BF5C0000}"/>
    <cellStyle name="Normal 10 2 4" xfId="11944" xr:uid="{00000000-0005-0000-0000-0000C05C0000}"/>
    <cellStyle name="Normal 10 2 4 2" xfId="12750" xr:uid="{00000000-0005-0000-0000-0000C15C0000}"/>
    <cellStyle name="Normal 10 2 4 2 2" xfId="26290" xr:uid="{00000000-0005-0000-0000-0000C25C0000}"/>
    <cellStyle name="Normal 10 3" xfId="2452" xr:uid="{00000000-0005-0000-0000-0000C35C0000}"/>
    <cellStyle name="Normal 10 3 2" xfId="3943" xr:uid="{00000000-0005-0000-0000-0000C45C0000}"/>
    <cellStyle name="Normal 10 3 2 2" xfId="7937" xr:uid="{00000000-0005-0000-0000-0000C55C0000}"/>
    <cellStyle name="Normal 10 3 2 2 2" xfId="17211" xr:uid="{00000000-0005-0000-0000-0000C65C0000}"/>
    <cellStyle name="Normal 10 3 2 2 2 2" xfId="30149" xr:uid="{00000000-0005-0000-0000-0000C75C0000}"/>
    <cellStyle name="Normal 10 3 2 2 3" xfId="23207" xr:uid="{00000000-0005-0000-0000-0000C85C0000}"/>
    <cellStyle name="Normal 10 3 2 3" xfId="11945" xr:uid="{00000000-0005-0000-0000-0000C95C0000}"/>
    <cellStyle name="Normal 10 3 2 3 2" xfId="26088" xr:uid="{00000000-0005-0000-0000-0000CA5C0000}"/>
    <cellStyle name="Normal 10 3 2 4" xfId="19561" xr:uid="{00000000-0005-0000-0000-0000CB5C0000}"/>
    <cellStyle name="Normal 10 3 3" xfId="6709" xr:uid="{00000000-0005-0000-0000-0000CC5C0000}"/>
    <cellStyle name="Normal 10 3 3 2" xfId="16823" xr:uid="{00000000-0005-0000-0000-0000CD5C0000}"/>
    <cellStyle name="Normal 10 3 3 2 2" xfId="29774" xr:uid="{00000000-0005-0000-0000-0000CE5C0000}"/>
    <cellStyle name="Normal 10 3 3 3" xfId="22045" xr:uid="{00000000-0005-0000-0000-0000CF5C0000}"/>
    <cellStyle name="Normal 10 3 4" xfId="5352" xr:uid="{00000000-0005-0000-0000-0000D05C0000}"/>
    <cellStyle name="Normal 10 3 4 2" xfId="15690" xr:uid="{00000000-0005-0000-0000-0000D15C0000}"/>
    <cellStyle name="Normal 10 3 4 2 2" xfId="28710" xr:uid="{00000000-0005-0000-0000-0000D25C0000}"/>
    <cellStyle name="Normal 10 3 4 3" xfId="20883" xr:uid="{00000000-0005-0000-0000-0000D35C0000}"/>
    <cellStyle name="Normal 10 3 5" xfId="11499" xr:uid="{00000000-0005-0000-0000-0000D45C0000}"/>
    <cellStyle name="Normal 10 3 5 2" xfId="25806" xr:uid="{00000000-0005-0000-0000-0000D55C0000}"/>
    <cellStyle name="Normal 10 3 6" xfId="18399" xr:uid="{00000000-0005-0000-0000-0000D65C0000}"/>
    <cellStyle name="Normal 10 4" xfId="2450" xr:uid="{00000000-0005-0000-0000-0000D75C0000}"/>
    <cellStyle name="Normal 10 4 2" xfId="3941" xr:uid="{00000000-0005-0000-0000-0000D85C0000}"/>
    <cellStyle name="Normal 10 4 3" xfId="6707" xr:uid="{00000000-0005-0000-0000-0000D95C0000}"/>
    <cellStyle name="Normal 10 4 4" xfId="11676" xr:uid="{00000000-0005-0000-0000-0000DA5C0000}"/>
    <cellStyle name="Normal 10 4 4 2" xfId="25983" xr:uid="{00000000-0005-0000-0000-0000DB5C0000}"/>
    <cellStyle name="Normal 10 5" xfId="3500" xr:uid="{00000000-0005-0000-0000-0000DC5C0000}"/>
    <cellStyle name="Normal 10 5 2" xfId="7566" xr:uid="{00000000-0005-0000-0000-0000DD5C0000}"/>
    <cellStyle name="Normal 10 5 2 2" xfId="13130" xr:uid="{00000000-0005-0000-0000-0000DE5C0000}"/>
    <cellStyle name="Normal 10 5 2 2 2" xfId="26436" xr:uid="{00000000-0005-0000-0000-0000DF5C0000}"/>
    <cellStyle name="Normal 10 5 2 3" xfId="22843" xr:uid="{00000000-0005-0000-0000-0000E05C0000}"/>
    <cellStyle name="Normal 10 5 3" xfId="10167" xr:uid="{00000000-0005-0000-0000-0000E15C0000}"/>
    <cellStyle name="Normal 10 5 3 2" xfId="24674" xr:uid="{00000000-0005-0000-0000-0000E25C0000}"/>
    <cellStyle name="Normal 10 5 4" xfId="19197" xr:uid="{00000000-0005-0000-0000-0000E35C0000}"/>
    <cellStyle name="Normal 10 6" xfId="6263" xr:uid="{00000000-0005-0000-0000-0000E45C0000}"/>
    <cellStyle name="Normal 10 6 2" xfId="14100" xr:uid="{00000000-0005-0000-0000-0000E55C0000}"/>
    <cellStyle name="Normal 10 6 2 2" xfId="27274" xr:uid="{00000000-0005-0000-0000-0000E65C0000}"/>
    <cellStyle name="Normal 10 6 3" xfId="11943" xr:uid="{00000000-0005-0000-0000-0000E75C0000}"/>
    <cellStyle name="Normal 10 6 4" xfId="21681" xr:uid="{00000000-0005-0000-0000-0000E85C0000}"/>
    <cellStyle name="Normal 10 7" xfId="4981" xr:uid="{00000000-0005-0000-0000-0000E95C0000}"/>
    <cellStyle name="Normal 10 7 2" xfId="15347" xr:uid="{00000000-0005-0000-0000-0000EA5C0000}"/>
    <cellStyle name="Normal 10 7 2 2" xfId="28367" xr:uid="{00000000-0005-0000-0000-0000EB5C0000}"/>
    <cellStyle name="Normal 10 7 3" xfId="12597" xr:uid="{00000000-0005-0000-0000-0000EC5C0000}"/>
    <cellStyle name="Normal 10 7 3 2" xfId="26249" xr:uid="{00000000-0005-0000-0000-0000ED5C0000}"/>
    <cellStyle name="Normal 10 7 4" xfId="20519" xr:uid="{00000000-0005-0000-0000-0000EE5C0000}"/>
    <cellStyle name="Normal 10 8" xfId="8336" xr:uid="{00000000-0005-0000-0000-0000EF5C0000}"/>
    <cellStyle name="Normal 10 8 2" xfId="23538" xr:uid="{00000000-0005-0000-0000-0000F05C0000}"/>
    <cellStyle name="Normal 10 9" xfId="18035" xr:uid="{00000000-0005-0000-0000-0000F15C0000}"/>
    <cellStyle name="Normal 11" xfId="1275" xr:uid="{00000000-0005-0000-0000-0000F25C0000}"/>
    <cellStyle name="Normal 11 2" xfId="1276" xr:uid="{00000000-0005-0000-0000-0000F35C0000}"/>
    <cellStyle name="Normal 11 2 2" xfId="2455" xr:uid="{00000000-0005-0000-0000-0000F45C0000}"/>
    <cellStyle name="Normal 11 2 2 2" xfId="3946" xr:uid="{00000000-0005-0000-0000-0000F55C0000}"/>
    <cellStyle name="Normal 11 2 2 2 2" xfId="7938" xr:uid="{00000000-0005-0000-0000-0000F65C0000}"/>
    <cellStyle name="Normal 11 2 2 2 2 2" xfId="17212" xr:uid="{00000000-0005-0000-0000-0000F75C0000}"/>
    <cellStyle name="Normal 11 2 2 2 2 2 2" xfId="30150" xr:uid="{00000000-0005-0000-0000-0000F85C0000}"/>
    <cellStyle name="Normal 11 2 2 2 2 3" xfId="23208" xr:uid="{00000000-0005-0000-0000-0000F95C0000}"/>
    <cellStyle name="Normal 11 2 2 2 3" xfId="14495" xr:uid="{00000000-0005-0000-0000-0000FA5C0000}"/>
    <cellStyle name="Normal 11 2 2 2 3 2" xfId="27565" xr:uid="{00000000-0005-0000-0000-0000FB5C0000}"/>
    <cellStyle name="Normal 11 2 2 2 4" xfId="19562" xr:uid="{00000000-0005-0000-0000-0000FC5C0000}"/>
    <cellStyle name="Normal 11 2 2 3" xfId="6712" xr:uid="{00000000-0005-0000-0000-0000FD5C0000}"/>
    <cellStyle name="Normal 11 2 2 3 2" xfId="16824" xr:uid="{00000000-0005-0000-0000-0000FE5C0000}"/>
    <cellStyle name="Normal 11 2 2 3 2 2" xfId="29775" xr:uid="{00000000-0005-0000-0000-0000FF5C0000}"/>
    <cellStyle name="Normal 11 2 2 3 3" xfId="22046" xr:uid="{00000000-0005-0000-0000-0000005D0000}"/>
    <cellStyle name="Normal 11 2 2 4" xfId="5353" xr:uid="{00000000-0005-0000-0000-0000015D0000}"/>
    <cellStyle name="Normal 11 2 2 4 2" xfId="15691" xr:uid="{00000000-0005-0000-0000-0000025D0000}"/>
    <cellStyle name="Normal 11 2 2 4 2 2" xfId="28711" xr:uid="{00000000-0005-0000-0000-0000035D0000}"/>
    <cellStyle name="Normal 11 2 2 4 3" xfId="20884" xr:uid="{00000000-0005-0000-0000-0000045D0000}"/>
    <cellStyle name="Normal 11 2 2 5" xfId="11946" xr:uid="{00000000-0005-0000-0000-0000055D0000}"/>
    <cellStyle name="Normal 11 2 2 5 2" xfId="26089" xr:uid="{00000000-0005-0000-0000-0000065D0000}"/>
    <cellStyle name="Normal 11 2 2 6" xfId="18400" xr:uid="{00000000-0005-0000-0000-0000075D0000}"/>
    <cellStyle name="Normal 11 2 3" xfId="2454" xr:uid="{00000000-0005-0000-0000-0000085D0000}"/>
    <cellStyle name="Normal 11 2 3 2" xfId="3945" xr:uid="{00000000-0005-0000-0000-0000095D0000}"/>
    <cellStyle name="Normal 11 2 3 3" xfId="6711" xr:uid="{00000000-0005-0000-0000-00000A5D0000}"/>
    <cellStyle name="Normal 11 2 4" xfId="3502" xr:uid="{00000000-0005-0000-0000-00000B5D0000}"/>
    <cellStyle name="Normal 11 2 4 2" xfId="7567" xr:uid="{00000000-0005-0000-0000-00000C5D0000}"/>
    <cellStyle name="Normal 11 2 4 2 2" xfId="17068" xr:uid="{00000000-0005-0000-0000-00000D5D0000}"/>
    <cellStyle name="Normal 11 2 4 2 2 2" xfId="30008" xr:uid="{00000000-0005-0000-0000-00000E5D0000}"/>
    <cellStyle name="Normal 11 2 4 2 3" xfId="22844" xr:uid="{00000000-0005-0000-0000-00000F5D0000}"/>
    <cellStyle name="Normal 11 2 4 3" xfId="14393" xr:uid="{00000000-0005-0000-0000-0000105D0000}"/>
    <cellStyle name="Normal 11 2 4 3 2" xfId="27472" xr:uid="{00000000-0005-0000-0000-0000115D0000}"/>
    <cellStyle name="Normal 11 2 4 4" xfId="19198" xr:uid="{00000000-0005-0000-0000-0000125D0000}"/>
    <cellStyle name="Normal 11 2 5" xfId="6265" xr:uid="{00000000-0005-0000-0000-0000135D0000}"/>
    <cellStyle name="Normal 11 2 5 2" xfId="16459" xr:uid="{00000000-0005-0000-0000-0000145D0000}"/>
    <cellStyle name="Normal 11 2 5 2 2" xfId="29424" xr:uid="{00000000-0005-0000-0000-0000155D0000}"/>
    <cellStyle name="Normal 11 2 5 3" xfId="21682" xr:uid="{00000000-0005-0000-0000-0000165D0000}"/>
    <cellStyle name="Normal 11 2 6" xfId="4982" xr:uid="{00000000-0005-0000-0000-0000175D0000}"/>
    <cellStyle name="Normal 11 2 6 2" xfId="15348" xr:uid="{00000000-0005-0000-0000-0000185D0000}"/>
    <cellStyle name="Normal 11 2 6 2 2" xfId="28368" xr:uid="{00000000-0005-0000-0000-0000195D0000}"/>
    <cellStyle name="Normal 11 2 6 3" xfId="20520" xr:uid="{00000000-0005-0000-0000-00001A5D0000}"/>
    <cellStyle name="Normal 11 2 7" xfId="18036" xr:uid="{00000000-0005-0000-0000-00001B5D0000}"/>
    <cellStyle name="Normal 11 3" xfId="2453" xr:uid="{00000000-0005-0000-0000-00001C5D0000}"/>
    <cellStyle name="Normal 11 3 2" xfId="3944" xr:uid="{00000000-0005-0000-0000-00001D5D0000}"/>
    <cellStyle name="Normal 11 3 3" xfId="6710" xr:uid="{00000000-0005-0000-0000-00001E5D0000}"/>
    <cellStyle name="Normal 11 3 4" xfId="9531" xr:uid="{00000000-0005-0000-0000-00001F5D0000}"/>
    <cellStyle name="Normal 11 3 4 2" xfId="24366" xr:uid="{00000000-0005-0000-0000-0000205D0000}"/>
    <cellStyle name="Normal 11 4" xfId="3501" xr:uid="{00000000-0005-0000-0000-0000215D0000}"/>
    <cellStyle name="Normal 11 4 2" xfId="14392" xr:uid="{00000000-0005-0000-0000-0000225D0000}"/>
    <cellStyle name="Normal 11 4 3" xfId="9731" xr:uid="{00000000-0005-0000-0000-0000235D0000}"/>
    <cellStyle name="Normal 11 5" xfId="6264" xr:uid="{00000000-0005-0000-0000-0000245D0000}"/>
    <cellStyle name="Normal 12" xfId="1277" xr:uid="{00000000-0005-0000-0000-0000255D0000}"/>
    <cellStyle name="Normal 12 2" xfId="1278" xr:uid="{00000000-0005-0000-0000-0000265D0000}"/>
    <cellStyle name="Normal 12 2 2" xfId="3504" xr:uid="{00000000-0005-0000-0000-0000275D0000}"/>
    <cellStyle name="Normal 12 2 3" xfId="6267" xr:uid="{00000000-0005-0000-0000-0000285D0000}"/>
    <cellStyle name="Normal 12 3" xfId="1279" xr:uid="{00000000-0005-0000-0000-0000295D0000}"/>
    <cellStyle name="Normal 12 3 2" xfId="3505" xr:uid="{00000000-0005-0000-0000-00002A5D0000}"/>
    <cellStyle name="Normal 12 3 3" xfId="6268" xr:uid="{00000000-0005-0000-0000-00002B5D0000}"/>
    <cellStyle name="Normal 12 4" xfId="3503" xr:uid="{00000000-0005-0000-0000-00002C5D0000}"/>
    <cellStyle name="Normal 12 5" xfId="6266" xr:uid="{00000000-0005-0000-0000-00002D5D0000}"/>
    <cellStyle name="Normal 13" xfId="1280" xr:uid="{00000000-0005-0000-0000-00002E5D0000}"/>
    <cellStyle name="Normal 13 2" xfId="1281" xr:uid="{00000000-0005-0000-0000-00002F5D0000}"/>
    <cellStyle name="Normal 13 2 2" xfId="2458" xr:uid="{00000000-0005-0000-0000-0000305D0000}"/>
    <cellStyle name="Normal 13 2 2 2" xfId="14222" xr:uid="{00000000-0005-0000-0000-0000315D0000}"/>
    <cellStyle name="Normal 13 2 3" xfId="2457" xr:uid="{00000000-0005-0000-0000-0000325D0000}"/>
    <cellStyle name="Normal 13 2 3 2" xfId="3948" xr:uid="{00000000-0005-0000-0000-0000335D0000}"/>
    <cellStyle name="Normal 13 2 3 3" xfId="6714" xr:uid="{00000000-0005-0000-0000-0000345D0000}"/>
    <cellStyle name="Normal 13 2 4" xfId="14217" xr:uid="{00000000-0005-0000-0000-0000355D0000}"/>
    <cellStyle name="Normal 13 3" xfId="2456" xr:uid="{00000000-0005-0000-0000-0000365D0000}"/>
    <cellStyle name="Normal 13 3 2" xfId="3947" xr:uid="{00000000-0005-0000-0000-0000375D0000}"/>
    <cellStyle name="Normal 13 3 3" xfId="6713" xr:uid="{00000000-0005-0000-0000-0000385D0000}"/>
    <cellStyle name="Normal 13 3 4" xfId="9533" xr:uid="{00000000-0005-0000-0000-0000395D0000}"/>
    <cellStyle name="Normal 13 3 4 2" xfId="24367" xr:uid="{00000000-0005-0000-0000-00003A5D0000}"/>
    <cellStyle name="Normal 13 4" xfId="3506" xr:uid="{00000000-0005-0000-0000-00003B5D0000}"/>
    <cellStyle name="Normal 13 4 2" xfId="14394" xr:uid="{00000000-0005-0000-0000-00003C5D0000}"/>
    <cellStyle name="Normal 13 5" xfId="6269" xr:uid="{00000000-0005-0000-0000-00003D5D0000}"/>
    <cellStyle name="Normal 13 5 2" xfId="16460" xr:uid="{00000000-0005-0000-0000-00003E5D0000}"/>
    <cellStyle name="Normal 13 5 3" xfId="13772" xr:uid="{00000000-0005-0000-0000-00003F5D0000}"/>
    <cellStyle name="Normal 14" xfId="1282" xr:uid="{00000000-0005-0000-0000-0000405D0000}"/>
    <cellStyle name="Normal 14 2" xfId="1283" xr:uid="{00000000-0005-0000-0000-0000415D0000}"/>
    <cellStyle name="Normal 14 2 2" xfId="2461" xr:uid="{00000000-0005-0000-0000-0000425D0000}"/>
    <cellStyle name="Normal 14 2 2 2" xfId="14223" xr:uid="{00000000-0005-0000-0000-0000435D0000}"/>
    <cellStyle name="Normal 14 2 3" xfId="2460" xr:uid="{00000000-0005-0000-0000-0000445D0000}"/>
    <cellStyle name="Normal 14 2 3 2" xfId="3950" xr:uid="{00000000-0005-0000-0000-0000455D0000}"/>
    <cellStyle name="Normal 14 2 3 3" xfId="6716" xr:uid="{00000000-0005-0000-0000-0000465D0000}"/>
    <cellStyle name="Normal 14 2 4" xfId="14218" xr:uid="{00000000-0005-0000-0000-0000475D0000}"/>
    <cellStyle name="Normal 14 3" xfId="2462" xr:uid="{00000000-0005-0000-0000-0000485D0000}"/>
    <cellStyle name="Normal 14 3 2" xfId="3951" xr:uid="{00000000-0005-0000-0000-0000495D0000}"/>
    <cellStyle name="Normal 14 3 2 2" xfId="7939" xr:uid="{00000000-0005-0000-0000-00004A5D0000}"/>
    <cellStyle name="Normal 14 3 2 2 2" xfId="17213" xr:uid="{00000000-0005-0000-0000-00004B5D0000}"/>
    <cellStyle name="Normal 14 3 2 2 2 2" xfId="30151" xr:uid="{00000000-0005-0000-0000-00004C5D0000}"/>
    <cellStyle name="Normal 14 3 2 2 3" xfId="23209" xr:uid="{00000000-0005-0000-0000-00004D5D0000}"/>
    <cellStyle name="Normal 14 3 2 3" xfId="14496" xr:uid="{00000000-0005-0000-0000-00004E5D0000}"/>
    <cellStyle name="Normal 14 3 2 3 2" xfId="27566" xr:uid="{00000000-0005-0000-0000-00004F5D0000}"/>
    <cellStyle name="Normal 14 3 2 4" xfId="19563" xr:uid="{00000000-0005-0000-0000-0000505D0000}"/>
    <cellStyle name="Normal 14 3 3" xfId="6717" xr:uid="{00000000-0005-0000-0000-0000515D0000}"/>
    <cellStyle name="Normal 14 3 3 2" xfId="16825" xr:uid="{00000000-0005-0000-0000-0000525D0000}"/>
    <cellStyle name="Normal 14 3 3 2 2" xfId="29776" xr:uid="{00000000-0005-0000-0000-0000535D0000}"/>
    <cellStyle name="Normal 14 3 3 3" xfId="22047" xr:uid="{00000000-0005-0000-0000-0000545D0000}"/>
    <cellStyle name="Normal 14 3 4" xfId="5354" xr:uid="{00000000-0005-0000-0000-0000555D0000}"/>
    <cellStyle name="Normal 14 3 4 2" xfId="15692" xr:uid="{00000000-0005-0000-0000-0000565D0000}"/>
    <cellStyle name="Normal 14 3 4 2 2" xfId="28712" xr:uid="{00000000-0005-0000-0000-0000575D0000}"/>
    <cellStyle name="Normal 14 3 4 3" xfId="20885" xr:uid="{00000000-0005-0000-0000-0000585D0000}"/>
    <cellStyle name="Normal 14 3 5" xfId="9725" xr:uid="{00000000-0005-0000-0000-0000595D0000}"/>
    <cellStyle name="Normal 14 3 5 2" xfId="24545" xr:uid="{00000000-0005-0000-0000-00005A5D0000}"/>
    <cellStyle name="Normal 14 3 6" xfId="18401" xr:uid="{00000000-0005-0000-0000-00005B5D0000}"/>
    <cellStyle name="Normal 14 4" xfId="2459" xr:uid="{00000000-0005-0000-0000-00005C5D0000}"/>
    <cellStyle name="Normal 14 4 2" xfId="3949" xr:uid="{00000000-0005-0000-0000-00005D5D0000}"/>
    <cellStyle name="Normal 14 4 3" xfId="6715" xr:uid="{00000000-0005-0000-0000-00005E5D0000}"/>
    <cellStyle name="Normal 14 5" xfId="3507" xr:uid="{00000000-0005-0000-0000-00005F5D0000}"/>
    <cellStyle name="Normal 14 5 2" xfId="7568" xr:uid="{00000000-0005-0000-0000-0000605D0000}"/>
    <cellStyle name="Normal 14 5 2 2" xfId="14395" xr:uid="{00000000-0005-0000-0000-0000615D0000}"/>
    <cellStyle name="Normal 14 5 2 2 2" xfId="27473" xr:uid="{00000000-0005-0000-0000-0000625D0000}"/>
    <cellStyle name="Normal 14 5 2 3" xfId="22845" xr:uid="{00000000-0005-0000-0000-0000635D0000}"/>
    <cellStyle name="Normal 14 5 3" xfId="13773" xr:uid="{00000000-0005-0000-0000-0000645D0000}"/>
    <cellStyle name="Normal 14 5 4" xfId="19199" xr:uid="{00000000-0005-0000-0000-0000655D0000}"/>
    <cellStyle name="Normal 14 6" xfId="6270" xr:uid="{00000000-0005-0000-0000-0000665D0000}"/>
    <cellStyle name="Normal 14 6 2" xfId="16461" xr:uid="{00000000-0005-0000-0000-0000675D0000}"/>
    <cellStyle name="Normal 14 6 2 2" xfId="29425" xr:uid="{00000000-0005-0000-0000-0000685D0000}"/>
    <cellStyle name="Normal 14 6 3" xfId="21683" xr:uid="{00000000-0005-0000-0000-0000695D0000}"/>
    <cellStyle name="Normal 14 7" xfId="4983" xr:uid="{00000000-0005-0000-0000-00006A5D0000}"/>
    <cellStyle name="Normal 14 7 2" xfId="15349" xr:uid="{00000000-0005-0000-0000-00006B5D0000}"/>
    <cellStyle name="Normal 14 7 2 2" xfId="28369" xr:uid="{00000000-0005-0000-0000-00006C5D0000}"/>
    <cellStyle name="Normal 14 7 3" xfId="20521" xr:uid="{00000000-0005-0000-0000-00006D5D0000}"/>
    <cellStyle name="Normal 14 8" xfId="18037" xr:uid="{00000000-0005-0000-0000-00006E5D0000}"/>
    <cellStyle name="Normal 15" xfId="1284" xr:uid="{00000000-0005-0000-0000-00006F5D0000}"/>
    <cellStyle name="Normal 15 2" xfId="2464" xr:uid="{00000000-0005-0000-0000-0000705D0000}"/>
    <cellStyle name="Normal 15 2 2" xfId="3953" xr:uid="{00000000-0005-0000-0000-0000715D0000}"/>
    <cellStyle name="Normal 15 2 3" xfId="6719" xr:uid="{00000000-0005-0000-0000-0000725D0000}"/>
    <cellStyle name="Normal 15 3" xfId="2465" xr:uid="{00000000-0005-0000-0000-0000735D0000}"/>
    <cellStyle name="Normal 15 3 2" xfId="3954" xr:uid="{00000000-0005-0000-0000-0000745D0000}"/>
    <cellStyle name="Normal 15 3 2 2" xfId="7940" xr:uid="{00000000-0005-0000-0000-0000755D0000}"/>
    <cellStyle name="Normal 15 3 2 2 2" xfId="17214" xr:uid="{00000000-0005-0000-0000-0000765D0000}"/>
    <cellStyle name="Normal 15 3 2 2 2 2" xfId="30152" xr:uid="{00000000-0005-0000-0000-0000775D0000}"/>
    <cellStyle name="Normal 15 3 2 2 3" xfId="23210" xr:uid="{00000000-0005-0000-0000-0000785D0000}"/>
    <cellStyle name="Normal 15 3 2 3" xfId="11947" xr:uid="{00000000-0005-0000-0000-0000795D0000}"/>
    <cellStyle name="Normal 15 3 2 3 2" xfId="26090" xr:uid="{00000000-0005-0000-0000-00007A5D0000}"/>
    <cellStyle name="Normal 15 3 2 4" xfId="19564" xr:uid="{00000000-0005-0000-0000-00007B5D0000}"/>
    <cellStyle name="Normal 15 3 3" xfId="6720" xr:uid="{00000000-0005-0000-0000-00007C5D0000}"/>
    <cellStyle name="Normal 15 3 3 2" xfId="16826" xr:uid="{00000000-0005-0000-0000-00007D5D0000}"/>
    <cellStyle name="Normal 15 3 3 2 2" xfId="29777" xr:uid="{00000000-0005-0000-0000-00007E5D0000}"/>
    <cellStyle name="Normal 15 3 3 3" xfId="22048" xr:uid="{00000000-0005-0000-0000-00007F5D0000}"/>
    <cellStyle name="Normal 15 3 4" xfId="5355" xr:uid="{00000000-0005-0000-0000-0000805D0000}"/>
    <cellStyle name="Normal 15 3 4 2" xfId="15693" xr:uid="{00000000-0005-0000-0000-0000815D0000}"/>
    <cellStyle name="Normal 15 3 4 2 2" xfId="28713" xr:uid="{00000000-0005-0000-0000-0000825D0000}"/>
    <cellStyle name="Normal 15 3 4 3" xfId="20886" xr:uid="{00000000-0005-0000-0000-0000835D0000}"/>
    <cellStyle name="Normal 15 3 5" xfId="11710" xr:uid="{00000000-0005-0000-0000-0000845D0000}"/>
    <cellStyle name="Normal 15 3 6" xfId="18402" xr:uid="{00000000-0005-0000-0000-0000855D0000}"/>
    <cellStyle name="Normal 15 4" xfId="2463" xr:uid="{00000000-0005-0000-0000-0000865D0000}"/>
    <cellStyle name="Normal 15 4 2" xfId="3952" xr:uid="{00000000-0005-0000-0000-0000875D0000}"/>
    <cellStyle name="Normal 15 4 3" xfId="6718" xr:uid="{00000000-0005-0000-0000-0000885D0000}"/>
    <cellStyle name="Normal 15 5" xfId="3508" xr:uid="{00000000-0005-0000-0000-0000895D0000}"/>
    <cellStyle name="Normal 15 5 2" xfId="7569" xr:uid="{00000000-0005-0000-0000-00008A5D0000}"/>
    <cellStyle name="Normal 15 5 2 2" xfId="17069" xr:uid="{00000000-0005-0000-0000-00008B5D0000}"/>
    <cellStyle name="Normal 15 5 2 2 2" xfId="30009" xr:uid="{00000000-0005-0000-0000-00008C5D0000}"/>
    <cellStyle name="Normal 15 5 2 3" xfId="22846" xr:uid="{00000000-0005-0000-0000-00008D5D0000}"/>
    <cellStyle name="Normal 15 5 3" xfId="14396" xr:uid="{00000000-0005-0000-0000-00008E5D0000}"/>
    <cellStyle name="Normal 15 5 3 2" xfId="27474" xr:uid="{00000000-0005-0000-0000-00008F5D0000}"/>
    <cellStyle name="Normal 15 5 4" xfId="19200" xr:uid="{00000000-0005-0000-0000-0000905D0000}"/>
    <cellStyle name="Normal 15 6" xfId="6271" xr:uid="{00000000-0005-0000-0000-0000915D0000}"/>
    <cellStyle name="Normal 15 6 2" xfId="16462" xr:uid="{00000000-0005-0000-0000-0000925D0000}"/>
    <cellStyle name="Normal 15 6 2 2" xfId="29426" xr:uid="{00000000-0005-0000-0000-0000935D0000}"/>
    <cellStyle name="Normal 15 6 3" xfId="21684" xr:uid="{00000000-0005-0000-0000-0000945D0000}"/>
    <cellStyle name="Normal 15 7" xfId="4984" xr:uid="{00000000-0005-0000-0000-0000955D0000}"/>
    <cellStyle name="Normal 15 7 2" xfId="15350" xr:uid="{00000000-0005-0000-0000-0000965D0000}"/>
    <cellStyle name="Normal 15 7 2 2" xfId="28370" xr:uid="{00000000-0005-0000-0000-0000975D0000}"/>
    <cellStyle name="Normal 15 7 3" xfId="20522" xr:uid="{00000000-0005-0000-0000-0000985D0000}"/>
    <cellStyle name="Normal 15 8" xfId="18038" xr:uid="{00000000-0005-0000-0000-0000995D0000}"/>
    <cellStyle name="Normal 16" xfId="1285" xr:uid="{00000000-0005-0000-0000-00009A5D0000}"/>
    <cellStyle name="Normal 16 2" xfId="2467" xr:uid="{00000000-0005-0000-0000-00009B5D0000}"/>
    <cellStyle name="Normal 16 2 2" xfId="3956" xr:uid="{00000000-0005-0000-0000-00009C5D0000}"/>
    <cellStyle name="Normal 16 2 3" xfId="6722" xr:uid="{00000000-0005-0000-0000-00009D5D0000}"/>
    <cellStyle name="Normal 16 3" xfId="2468" xr:uid="{00000000-0005-0000-0000-00009E5D0000}"/>
    <cellStyle name="Normal 16 3 2" xfId="3957" xr:uid="{00000000-0005-0000-0000-00009F5D0000}"/>
    <cellStyle name="Normal 16 3 2 2" xfId="7941" xr:uid="{00000000-0005-0000-0000-0000A05D0000}"/>
    <cellStyle name="Normal 16 3 2 2 2" xfId="17215" xr:uid="{00000000-0005-0000-0000-0000A15D0000}"/>
    <cellStyle name="Normal 16 3 2 2 2 2" xfId="30153" xr:uid="{00000000-0005-0000-0000-0000A25D0000}"/>
    <cellStyle name="Normal 16 3 2 2 3" xfId="23211" xr:uid="{00000000-0005-0000-0000-0000A35D0000}"/>
    <cellStyle name="Normal 16 3 2 3" xfId="14497" xr:uid="{00000000-0005-0000-0000-0000A45D0000}"/>
    <cellStyle name="Normal 16 3 2 3 2" xfId="27567" xr:uid="{00000000-0005-0000-0000-0000A55D0000}"/>
    <cellStyle name="Normal 16 3 2 4" xfId="19565" xr:uid="{00000000-0005-0000-0000-0000A65D0000}"/>
    <cellStyle name="Normal 16 3 3" xfId="6723" xr:uid="{00000000-0005-0000-0000-0000A75D0000}"/>
    <cellStyle name="Normal 16 3 3 2" xfId="16827" xr:uid="{00000000-0005-0000-0000-0000A85D0000}"/>
    <cellStyle name="Normal 16 3 3 2 2" xfId="29778" xr:uid="{00000000-0005-0000-0000-0000A95D0000}"/>
    <cellStyle name="Normal 16 3 3 3" xfId="22049" xr:uid="{00000000-0005-0000-0000-0000AA5D0000}"/>
    <cellStyle name="Normal 16 3 4" xfId="5356" xr:uid="{00000000-0005-0000-0000-0000AB5D0000}"/>
    <cellStyle name="Normal 16 3 4 2" xfId="15694" xr:uid="{00000000-0005-0000-0000-0000AC5D0000}"/>
    <cellStyle name="Normal 16 3 4 2 2" xfId="28714" xr:uid="{00000000-0005-0000-0000-0000AD5D0000}"/>
    <cellStyle name="Normal 16 3 4 3" xfId="20887" xr:uid="{00000000-0005-0000-0000-0000AE5D0000}"/>
    <cellStyle name="Normal 16 3 5" xfId="11948" xr:uid="{00000000-0005-0000-0000-0000AF5D0000}"/>
    <cellStyle name="Normal 16 3 5 2" xfId="26091" xr:uid="{00000000-0005-0000-0000-0000B05D0000}"/>
    <cellStyle name="Normal 16 3 6" xfId="18403" xr:uid="{00000000-0005-0000-0000-0000B15D0000}"/>
    <cellStyle name="Normal 16 4" xfId="2466" xr:uid="{00000000-0005-0000-0000-0000B25D0000}"/>
    <cellStyle name="Normal 16 4 2" xfId="3955" xr:uid="{00000000-0005-0000-0000-0000B35D0000}"/>
    <cellStyle name="Normal 16 4 3" xfId="6721" xr:uid="{00000000-0005-0000-0000-0000B45D0000}"/>
    <cellStyle name="Normal 16 5" xfId="3509" xr:uid="{00000000-0005-0000-0000-0000B55D0000}"/>
    <cellStyle name="Normal 16 5 2" xfId="7570" xr:uid="{00000000-0005-0000-0000-0000B65D0000}"/>
    <cellStyle name="Normal 16 5 2 2" xfId="14397" xr:uid="{00000000-0005-0000-0000-0000B75D0000}"/>
    <cellStyle name="Normal 16 5 2 2 2" xfId="27475" xr:uid="{00000000-0005-0000-0000-0000B85D0000}"/>
    <cellStyle name="Normal 16 5 2 3" xfId="22847" xr:uid="{00000000-0005-0000-0000-0000B95D0000}"/>
    <cellStyle name="Normal 16 5 3" xfId="13953" xr:uid="{00000000-0005-0000-0000-0000BA5D0000}"/>
    <cellStyle name="Normal 16 5 4" xfId="19201" xr:uid="{00000000-0005-0000-0000-0000BB5D0000}"/>
    <cellStyle name="Normal 16 6" xfId="6272" xr:uid="{00000000-0005-0000-0000-0000BC5D0000}"/>
    <cellStyle name="Normal 16 6 2" xfId="16463" xr:uid="{00000000-0005-0000-0000-0000BD5D0000}"/>
    <cellStyle name="Normal 16 6 2 2" xfId="29427" xr:uid="{00000000-0005-0000-0000-0000BE5D0000}"/>
    <cellStyle name="Normal 16 6 3" xfId="21685" xr:uid="{00000000-0005-0000-0000-0000BF5D0000}"/>
    <cellStyle name="Normal 16 7" xfId="4985" xr:uid="{00000000-0005-0000-0000-0000C05D0000}"/>
    <cellStyle name="Normal 16 7 2" xfId="15351" xr:uid="{00000000-0005-0000-0000-0000C15D0000}"/>
    <cellStyle name="Normal 16 7 2 2" xfId="28371" xr:uid="{00000000-0005-0000-0000-0000C25D0000}"/>
    <cellStyle name="Normal 16 7 3" xfId="20523" xr:uid="{00000000-0005-0000-0000-0000C35D0000}"/>
    <cellStyle name="Normal 16 8" xfId="18039" xr:uid="{00000000-0005-0000-0000-0000C45D0000}"/>
    <cellStyle name="Normal 17" xfId="1286" xr:uid="{00000000-0005-0000-0000-0000C55D0000}"/>
    <cellStyle name="Normal 17 2" xfId="2470" xr:uid="{00000000-0005-0000-0000-0000C65D0000}"/>
    <cellStyle name="Normal 17 2 2" xfId="3959" xr:uid="{00000000-0005-0000-0000-0000C75D0000}"/>
    <cellStyle name="Normal 17 2 3" xfId="6725" xr:uid="{00000000-0005-0000-0000-0000C85D0000}"/>
    <cellStyle name="Normal 17 3" xfId="2471" xr:uid="{00000000-0005-0000-0000-0000C95D0000}"/>
    <cellStyle name="Normal 17 3 2" xfId="3960" xr:uid="{00000000-0005-0000-0000-0000CA5D0000}"/>
    <cellStyle name="Normal 17 3 2 2" xfId="7942" xr:uid="{00000000-0005-0000-0000-0000CB5D0000}"/>
    <cellStyle name="Normal 17 3 2 2 2" xfId="17216" xr:uid="{00000000-0005-0000-0000-0000CC5D0000}"/>
    <cellStyle name="Normal 17 3 2 2 2 2" xfId="30154" xr:uid="{00000000-0005-0000-0000-0000CD5D0000}"/>
    <cellStyle name="Normal 17 3 2 2 3" xfId="23212" xr:uid="{00000000-0005-0000-0000-0000CE5D0000}"/>
    <cellStyle name="Normal 17 3 2 3" xfId="14498" xr:uid="{00000000-0005-0000-0000-0000CF5D0000}"/>
    <cellStyle name="Normal 17 3 2 3 2" xfId="27568" xr:uid="{00000000-0005-0000-0000-0000D05D0000}"/>
    <cellStyle name="Normal 17 3 2 4" xfId="19566" xr:uid="{00000000-0005-0000-0000-0000D15D0000}"/>
    <cellStyle name="Normal 17 3 3" xfId="6726" xr:uid="{00000000-0005-0000-0000-0000D25D0000}"/>
    <cellStyle name="Normal 17 3 3 2" xfId="16828" xr:uid="{00000000-0005-0000-0000-0000D35D0000}"/>
    <cellStyle name="Normal 17 3 3 2 2" xfId="29779" xr:uid="{00000000-0005-0000-0000-0000D45D0000}"/>
    <cellStyle name="Normal 17 3 3 3" xfId="22050" xr:uid="{00000000-0005-0000-0000-0000D55D0000}"/>
    <cellStyle name="Normal 17 3 4" xfId="5357" xr:uid="{00000000-0005-0000-0000-0000D65D0000}"/>
    <cellStyle name="Normal 17 3 4 2" xfId="15695" xr:uid="{00000000-0005-0000-0000-0000D75D0000}"/>
    <cellStyle name="Normal 17 3 4 2 2" xfId="28715" xr:uid="{00000000-0005-0000-0000-0000D85D0000}"/>
    <cellStyle name="Normal 17 3 4 3" xfId="20888" xr:uid="{00000000-0005-0000-0000-0000D95D0000}"/>
    <cellStyle name="Normal 17 3 5" xfId="11949" xr:uid="{00000000-0005-0000-0000-0000DA5D0000}"/>
    <cellStyle name="Normal 17 3 5 2" xfId="26092" xr:uid="{00000000-0005-0000-0000-0000DB5D0000}"/>
    <cellStyle name="Normal 17 3 6" xfId="18404" xr:uid="{00000000-0005-0000-0000-0000DC5D0000}"/>
    <cellStyle name="Normal 17 4" xfId="2469" xr:uid="{00000000-0005-0000-0000-0000DD5D0000}"/>
    <cellStyle name="Normal 17 4 2" xfId="3958" xr:uid="{00000000-0005-0000-0000-0000DE5D0000}"/>
    <cellStyle name="Normal 17 4 3" xfId="6724" xr:uid="{00000000-0005-0000-0000-0000DF5D0000}"/>
    <cellStyle name="Normal 17 5" xfId="3510" xr:uid="{00000000-0005-0000-0000-0000E05D0000}"/>
    <cellStyle name="Normal 17 5 2" xfId="7571" xr:uid="{00000000-0005-0000-0000-0000E15D0000}"/>
    <cellStyle name="Normal 17 5 2 2" xfId="14398" xr:uid="{00000000-0005-0000-0000-0000E25D0000}"/>
    <cellStyle name="Normal 17 5 2 2 2" xfId="27476" xr:uid="{00000000-0005-0000-0000-0000E35D0000}"/>
    <cellStyle name="Normal 17 5 2 3" xfId="22848" xr:uid="{00000000-0005-0000-0000-0000E45D0000}"/>
    <cellStyle name="Normal 17 5 3" xfId="13954" xr:uid="{00000000-0005-0000-0000-0000E55D0000}"/>
    <cellStyle name="Normal 17 5 4" xfId="19202" xr:uid="{00000000-0005-0000-0000-0000E65D0000}"/>
    <cellStyle name="Normal 17 6" xfId="6273" xr:uid="{00000000-0005-0000-0000-0000E75D0000}"/>
    <cellStyle name="Normal 17 6 2" xfId="16464" xr:uid="{00000000-0005-0000-0000-0000E85D0000}"/>
    <cellStyle name="Normal 17 6 2 2" xfId="29428" xr:uid="{00000000-0005-0000-0000-0000E95D0000}"/>
    <cellStyle name="Normal 17 6 3" xfId="21686" xr:uid="{00000000-0005-0000-0000-0000EA5D0000}"/>
    <cellStyle name="Normal 17 7" xfId="4986" xr:uid="{00000000-0005-0000-0000-0000EB5D0000}"/>
    <cellStyle name="Normal 17 7 2" xfId="15352" xr:uid="{00000000-0005-0000-0000-0000EC5D0000}"/>
    <cellStyle name="Normal 17 7 2 2" xfId="28372" xr:uid="{00000000-0005-0000-0000-0000ED5D0000}"/>
    <cellStyle name="Normal 17 7 3" xfId="20524" xr:uid="{00000000-0005-0000-0000-0000EE5D0000}"/>
    <cellStyle name="Normal 17 8" xfId="18040" xr:uid="{00000000-0005-0000-0000-0000EF5D0000}"/>
    <cellStyle name="Normal 18" xfId="1287" xr:uid="{00000000-0005-0000-0000-0000F05D0000}"/>
    <cellStyle name="Normal 18 2" xfId="2473" xr:uid="{00000000-0005-0000-0000-0000F15D0000}"/>
    <cellStyle name="Normal 18 2 2" xfId="3962" xr:uid="{00000000-0005-0000-0000-0000F25D0000}"/>
    <cellStyle name="Normal 18 2 3" xfId="6728" xr:uid="{00000000-0005-0000-0000-0000F35D0000}"/>
    <cellStyle name="Normal 18 3" xfId="2474" xr:uid="{00000000-0005-0000-0000-0000F45D0000}"/>
    <cellStyle name="Normal 18 3 2" xfId="3963" xr:uid="{00000000-0005-0000-0000-0000F55D0000}"/>
    <cellStyle name="Normal 18 3 2 2" xfId="7943" xr:uid="{00000000-0005-0000-0000-0000F65D0000}"/>
    <cellStyle name="Normal 18 3 2 2 2" xfId="17217" xr:uid="{00000000-0005-0000-0000-0000F75D0000}"/>
    <cellStyle name="Normal 18 3 2 2 2 2" xfId="30155" xr:uid="{00000000-0005-0000-0000-0000F85D0000}"/>
    <cellStyle name="Normal 18 3 2 2 3" xfId="23213" xr:uid="{00000000-0005-0000-0000-0000F95D0000}"/>
    <cellStyle name="Normal 18 3 2 3" xfId="14499" xr:uid="{00000000-0005-0000-0000-0000FA5D0000}"/>
    <cellStyle name="Normal 18 3 2 3 2" xfId="27569" xr:uid="{00000000-0005-0000-0000-0000FB5D0000}"/>
    <cellStyle name="Normal 18 3 2 4" xfId="19567" xr:uid="{00000000-0005-0000-0000-0000FC5D0000}"/>
    <cellStyle name="Normal 18 3 3" xfId="6729" xr:uid="{00000000-0005-0000-0000-0000FD5D0000}"/>
    <cellStyle name="Normal 18 3 3 2" xfId="16829" xr:uid="{00000000-0005-0000-0000-0000FE5D0000}"/>
    <cellStyle name="Normal 18 3 3 2 2" xfId="29780" xr:uid="{00000000-0005-0000-0000-0000FF5D0000}"/>
    <cellStyle name="Normal 18 3 3 3" xfId="22051" xr:uid="{00000000-0005-0000-0000-0000005E0000}"/>
    <cellStyle name="Normal 18 3 4" xfId="5358" xr:uid="{00000000-0005-0000-0000-0000015E0000}"/>
    <cellStyle name="Normal 18 3 4 2" xfId="15696" xr:uid="{00000000-0005-0000-0000-0000025E0000}"/>
    <cellStyle name="Normal 18 3 4 2 2" xfId="28716" xr:uid="{00000000-0005-0000-0000-0000035E0000}"/>
    <cellStyle name="Normal 18 3 4 3" xfId="20889" xr:uid="{00000000-0005-0000-0000-0000045E0000}"/>
    <cellStyle name="Normal 18 3 5" xfId="11950" xr:uid="{00000000-0005-0000-0000-0000055E0000}"/>
    <cellStyle name="Normal 18 3 5 2" xfId="26093" xr:uid="{00000000-0005-0000-0000-0000065E0000}"/>
    <cellStyle name="Normal 18 3 6" xfId="18405" xr:uid="{00000000-0005-0000-0000-0000075E0000}"/>
    <cellStyle name="Normal 18 4" xfId="2472" xr:uid="{00000000-0005-0000-0000-0000085E0000}"/>
    <cellStyle name="Normal 18 4 2" xfId="3961" xr:uid="{00000000-0005-0000-0000-0000095E0000}"/>
    <cellStyle name="Normal 18 4 3" xfId="6727" xr:uid="{00000000-0005-0000-0000-00000A5E0000}"/>
    <cellStyle name="Normal 18 5" xfId="3511" xr:uid="{00000000-0005-0000-0000-00000B5E0000}"/>
    <cellStyle name="Normal 18 5 2" xfId="7572" xr:uid="{00000000-0005-0000-0000-00000C5E0000}"/>
    <cellStyle name="Normal 18 5 2 2" xfId="14399" xr:uid="{00000000-0005-0000-0000-00000D5E0000}"/>
    <cellStyle name="Normal 18 5 2 2 2" xfId="27477" xr:uid="{00000000-0005-0000-0000-00000E5E0000}"/>
    <cellStyle name="Normal 18 5 2 3" xfId="22849" xr:uid="{00000000-0005-0000-0000-00000F5E0000}"/>
    <cellStyle name="Normal 18 5 3" xfId="13955" xr:uid="{00000000-0005-0000-0000-0000105E0000}"/>
    <cellStyle name="Normal 18 5 4" xfId="19203" xr:uid="{00000000-0005-0000-0000-0000115E0000}"/>
    <cellStyle name="Normal 18 6" xfId="6274" xr:uid="{00000000-0005-0000-0000-0000125E0000}"/>
    <cellStyle name="Normal 18 6 2" xfId="16465" xr:uid="{00000000-0005-0000-0000-0000135E0000}"/>
    <cellStyle name="Normal 18 6 2 2" xfId="29429" xr:uid="{00000000-0005-0000-0000-0000145E0000}"/>
    <cellStyle name="Normal 18 6 3" xfId="21687" xr:uid="{00000000-0005-0000-0000-0000155E0000}"/>
    <cellStyle name="Normal 18 7" xfId="4987" xr:uid="{00000000-0005-0000-0000-0000165E0000}"/>
    <cellStyle name="Normal 18 7 2" xfId="15353" xr:uid="{00000000-0005-0000-0000-0000175E0000}"/>
    <cellStyle name="Normal 18 7 2 2" xfId="28373" xr:uid="{00000000-0005-0000-0000-0000185E0000}"/>
    <cellStyle name="Normal 18 7 3" xfId="20525" xr:uid="{00000000-0005-0000-0000-0000195E0000}"/>
    <cellStyle name="Normal 18 8" xfId="18041" xr:uid="{00000000-0005-0000-0000-00001A5E0000}"/>
    <cellStyle name="Normal 19" xfId="1288" xr:uid="{00000000-0005-0000-0000-00001B5E0000}"/>
    <cellStyle name="Normal 19 2" xfId="2476" xr:uid="{00000000-0005-0000-0000-00001C5E0000}"/>
    <cellStyle name="Normal 19 2 2" xfId="3965" xr:uid="{00000000-0005-0000-0000-00001D5E0000}"/>
    <cellStyle name="Normal 19 2 2 2" xfId="7945" xr:uid="{00000000-0005-0000-0000-00001E5E0000}"/>
    <cellStyle name="Normal 19 2 2 2 2" xfId="17218" xr:uid="{00000000-0005-0000-0000-00001F5E0000}"/>
    <cellStyle name="Normal 19 2 2 2 2 2" xfId="30156" xr:uid="{00000000-0005-0000-0000-0000205E0000}"/>
    <cellStyle name="Normal 19 2 2 2 3" xfId="23214" xr:uid="{00000000-0005-0000-0000-0000215E0000}"/>
    <cellStyle name="Normal 19 2 2 3" xfId="14500" xr:uid="{00000000-0005-0000-0000-0000225E0000}"/>
    <cellStyle name="Normal 19 2 2 3 2" xfId="27570" xr:uid="{00000000-0005-0000-0000-0000235E0000}"/>
    <cellStyle name="Normal 19 2 2 4" xfId="19568" xr:uid="{00000000-0005-0000-0000-0000245E0000}"/>
    <cellStyle name="Normal 19 2 3" xfId="6731" xr:uid="{00000000-0005-0000-0000-0000255E0000}"/>
    <cellStyle name="Normal 19 2 3 2" xfId="16830" xr:uid="{00000000-0005-0000-0000-0000265E0000}"/>
    <cellStyle name="Normal 19 2 3 2 2" xfId="29781" xr:uid="{00000000-0005-0000-0000-0000275E0000}"/>
    <cellStyle name="Normal 19 2 3 3" xfId="22052" xr:uid="{00000000-0005-0000-0000-0000285E0000}"/>
    <cellStyle name="Normal 19 2 4" xfId="5360" xr:uid="{00000000-0005-0000-0000-0000295E0000}"/>
    <cellStyle name="Normal 19 2 4 2" xfId="15697" xr:uid="{00000000-0005-0000-0000-00002A5E0000}"/>
    <cellStyle name="Normal 19 2 4 2 2" xfId="28717" xr:uid="{00000000-0005-0000-0000-00002B5E0000}"/>
    <cellStyle name="Normal 19 2 4 3" xfId="20890" xr:uid="{00000000-0005-0000-0000-00002C5E0000}"/>
    <cellStyle name="Normal 19 2 5" xfId="11951" xr:uid="{00000000-0005-0000-0000-00002D5E0000}"/>
    <cellStyle name="Normal 19 2 5 2" xfId="26094" xr:uid="{00000000-0005-0000-0000-00002E5E0000}"/>
    <cellStyle name="Normal 19 2 6" xfId="18406" xr:uid="{00000000-0005-0000-0000-00002F5E0000}"/>
    <cellStyle name="Normal 19 3" xfId="2475" xr:uid="{00000000-0005-0000-0000-0000305E0000}"/>
    <cellStyle name="Normal 19 3 2" xfId="3964" xr:uid="{00000000-0005-0000-0000-0000315E0000}"/>
    <cellStyle name="Normal 19 3 2 2" xfId="7944" xr:uid="{00000000-0005-0000-0000-0000325E0000}"/>
    <cellStyle name="Normal 19 3 3" xfId="6730" xr:uid="{00000000-0005-0000-0000-0000335E0000}"/>
    <cellStyle name="Normal 19 3 4" xfId="5359" xr:uid="{00000000-0005-0000-0000-0000345E0000}"/>
    <cellStyle name="Normal 19 4" xfId="3512" xr:uid="{00000000-0005-0000-0000-0000355E0000}"/>
    <cellStyle name="Normal 19 4 2" xfId="7573" xr:uid="{00000000-0005-0000-0000-0000365E0000}"/>
    <cellStyle name="Normal 19 4 2 2" xfId="17070" xr:uid="{00000000-0005-0000-0000-0000375E0000}"/>
    <cellStyle name="Normal 19 4 2 2 2" xfId="30010" xr:uid="{00000000-0005-0000-0000-0000385E0000}"/>
    <cellStyle name="Normal 19 4 2 3" xfId="22850" xr:uid="{00000000-0005-0000-0000-0000395E0000}"/>
    <cellStyle name="Normal 19 4 3" xfId="14400" xr:uid="{00000000-0005-0000-0000-00003A5E0000}"/>
    <cellStyle name="Normal 19 4 3 2" xfId="27478" xr:uid="{00000000-0005-0000-0000-00003B5E0000}"/>
    <cellStyle name="Normal 19 4 4" xfId="19204" xr:uid="{00000000-0005-0000-0000-00003C5E0000}"/>
    <cellStyle name="Normal 19 5" xfId="6275" xr:uid="{00000000-0005-0000-0000-00003D5E0000}"/>
    <cellStyle name="Normal 19 5 2" xfId="16466" xr:uid="{00000000-0005-0000-0000-00003E5E0000}"/>
    <cellStyle name="Normal 19 5 2 2" xfId="29430" xr:uid="{00000000-0005-0000-0000-00003F5E0000}"/>
    <cellStyle name="Normal 19 5 3" xfId="21688" xr:uid="{00000000-0005-0000-0000-0000405E0000}"/>
    <cellStyle name="Normal 19 6" xfId="4988" xr:uid="{00000000-0005-0000-0000-0000415E0000}"/>
    <cellStyle name="Normal 19 6 2" xfId="15354" xr:uid="{00000000-0005-0000-0000-0000425E0000}"/>
    <cellStyle name="Normal 19 6 2 2" xfId="28374" xr:uid="{00000000-0005-0000-0000-0000435E0000}"/>
    <cellStyle name="Normal 19 6 3" xfId="20526" xr:uid="{00000000-0005-0000-0000-0000445E0000}"/>
    <cellStyle name="Normal 19 7" xfId="18042" xr:uid="{00000000-0005-0000-0000-0000455E0000}"/>
    <cellStyle name="Normal 2" xfId="1289" xr:uid="{00000000-0005-0000-0000-0000465E0000}"/>
    <cellStyle name="Normal 2 10" xfId="1290" xr:uid="{00000000-0005-0000-0000-0000475E0000}"/>
    <cellStyle name="Normal 2 10 10" xfId="4989" xr:uid="{00000000-0005-0000-0000-0000485E0000}"/>
    <cellStyle name="Normal 2 10 10 2" xfId="13131" xr:uid="{00000000-0005-0000-0000-0000495E0000}"/>
    <cellStyle name="Normal 2 10 10 2 2" xfId="26437" xr:uid="{00000000-0005-0000-0000-00004A5E0000}"/>
    <cellStyle name="Normal 2 10 10 3" xfId="10104" xr:uid="{00000000-0005-0000-0000-00004B5E0000}"/>
    <cellStyle name="Normal 2 10 10 3 2" xfId="24644" xr:uid="{00000000-0005-0000-0000-00004C5E0000}"/>
    <cellStyle name="Normal 2 10 10 4" xfId="20527" xr:uid="{00000000-0005-0000-0000-00004D5E0000}"/>
    <cellStyle name="Normal 2 10 11" xfId="14101" xr:uid="{00000000-0005-0000-0000-00004E5E0000}"/>
    <cellStyle name="Normal 2 10 11 2" xfId="27275" xr:uid="{00000000-0005-0000-0000-00004F5E0000}"/>
    <cellStyle name="Normal 2 10 12" xfId="12565" xr:uid="{00000000-0005-0000-0000-0000505E0000}"/>
    <cellStyle name="Normal 2 10 12 2" xfId="26225" xr:uid="{00000000-0005-0000-0000-0000515E0000}"/>
    <cellStyle name="Normal 2 10 13" xfId="8300" xr:uid="{00000000-0005-0000-0000-0000525E0000}"/>
    <cellStyle name="Normal 2 10 13 2" xfId="23502" xr:uid="{00000000-0005-0000-0000-0000535E0000}"/>
    <cellStyle name="Normal 2 10 14" xfId="18043" xr:uid="{00000000-0005-0000-0000-0000545E0000}"/>
    <cellStyle name="Normal 2 10 2" xfId="1291" xr:uid="{00000000-0005-0000-0000-0000555E0000}"/>
    <cellStyle name="Normal 2 10 2 2" xfId="3515" xr:uid="{00000000-0005-0000-0000-0000565E0000}"/>
    <cellStyle name="Normal 2 10 2 2 2" xfId="7575" xr:uid="{00000000-0005-0000-0000-0000575E0000}"/>
    <cellStyle name="Normal 2 10 2 2 2 2" xfId="13774" xr:uid="{00000000-0005-0000-0000-0000585E0000}"/>
    <cellStyle name="Normal 2 10 2 2 2 2 2" xfId="26963" xr:uid="{00000000-0005-0000-0000-0000595E0000}"/>
    <cellStyle name="Normal 2 10 2 2 2 3" xfId="22852" xr:uid="{00000000-0005-0000-0000-00005A5E0000}"/>
    <cellStyle name="Normal 2 10 2 2 3" xfId="10318" xr:uid="{00000000-0005-0000-0000-00005B5E0000}"/>
    <cellStyle name="Normal 2 10 2 2 3 2" xfId="24773" xr:uid="{00000000-0005-0000-0000-00005C5E0000}"/>
    <cellStyle name="Normal 2 10 2 2 4" xfId="19206" xr:uid="{00000000-0005-0000-0000-00005D5E0000}"/>
    <cellStyle name="Normal 2 10 2 3" xfId="6278" xr:uid="{00000000-0005-0000-0000-00005E5E0000}"/>
    <cellStyle name="Normal 2 10 2 3 2" xfId="16468" xr:uid="{00000000-0005-0000-0000-00005F5E0000}"/>
    <cellStyle name="Normal 2 10 2 3 2 2" xfId="29432" xr:uid="{00000000-0005-0000-0000-0000605E0000}"/>
    <cellStyle name="Normal 2 10 2 3 3" xfId="21690" xr:uid="{00000000-0005-0000-0000-0000615E0000}"/>
    <cellStyle name="Normal 2 10 2 4" xfId="4990" xr:uid="{00000000-0005-0000-0000-0000625E0000}"/>
    <cellStyle name="Normal 2 10 2 4 2" xfId="15355" xr:uid="{00000000-0005-0000-0000-0000635E0000}"/>
    <cellStyle name="Normal 2 10 2 4 2 2" xfId="28375" xr:uid="{00000000-0005-0000-0000-0000645E0000}"/>
    <cellStyle name="Normal 2 10 2 4 3" xfId="20528" xr:uid="{00000000-0005-0000-0000-0000655E0000}"/>
    <cellStyle name="Normal 2 10 2 5" xfId="8441" xr:uid="{00000000-0005-0000-0000-0000665E0000}"/>
    <cellStyle name="Normal 2 10 2 5 2" xfId="23643" xr:uid="{00000000-0005-0000-0000-0000675E0000}"/>
    <cellStyle name="Normal 2 10 2 6" xfId="18044" xr:uid="{00000000-0005-0000-0000-0000685E0000}"/>
    <cellStyle name="Normal 2 10 3" xfId="1292" xr:uid="{00000000-0005-0000-0000-0000695E0000}"/>
    <cellStyle name="Normal 2 10 3 2" xfId="3516" xr:uid="{00000000-0005-0000-0000-00006A5E0000}"/>
    <cellStyle name="Normal 2 10 3 2 2" xfId="7576" xr:uid="{00000000-0005-0000-0000-00006B5E0000}"/>
    <cellStyle name="Normal 2 10 3 2 2 2" xfId="13775" xr:uid="{00000000-0005-0000-0000-00006C5E0000}"/>
    <cellStyle name="Normal 2 10 3 2 2 2 2" xfId="26964" xr:uid="{00000000-0005-0000-0000-00006D5E0000}"/>
    <cellStyle name="Normal 2 10 3 2 2 3" xfId="22853" xr:uid="{00000000-0005-0000-0000-00006E5E0000}"/>
    <cellStyle name="Normal 2 10 3 2 3" xfId="10602" xr:uid="{00000000-0005-0000-0000-00006F5E0000}"/>
    <cellStyle name="Normal 2 10 3 2 3 2" xfId="24947" xr:uid="{00000000-0005-0000-0000-0000705E0000}"/>
    <cellStyle name="Normal 2 10 3 2 4" xfId="19207" xr:uid="{00000000-0005-0000-0000-0000715E0000}"/>
    <cellStyle name="Normal 2 10 3 3" xfId="6279" xr:uid="{00000000-0005-0000-0000-0000725E0000}"/>
    <cellStyle name="Normal 2 10 3 3 2" xfId="16469" xr:uid="{00000000-0005-0000-0000-0000735E0000}"/>
    <cellStyle name="Normal 2 10 3 3 2 2" xfId="29433" xr:uid="{00000000-0005-0000-0000-0000745E0000}"/>
    <cellStyle name="Normal 2 10 3 3 3" xfId="21691" xr:uid="{00000000-0005-0000-0000-0000755E0000}"/>
    <cellStyle name="Normal 2 10 3 4" xfId="4991" xr:uid="{00000000-0005-0000-0000-0000765E0000}"/>
    <cellStyle name="Normal 2 10 3 4 2" xfId="15356" xr:uid="{00000000-0005-0000-0000-0000775E0000}"/>
    <cellStyle name="Normal 2 10 3 4 2 2" xfId="28376" xr:uid="{00000000-0005-0000-0000-0000785E0000}"/>
    <cellStyle name="Normal 2 10 3 4 3" xfId="20529" xr:uid="{00000000-0005-0000-0000-0000795E0000}"/>
    <cellStyle name="Normal 2 10 3 5" xfId="8774" xr:uid="{00000000-0005-0000-0000-00007A5E0000}"/>
    <cellStyle name="Normal 2 10 3 5 2" xfId="23823" xr:uid="{00000000-0005-0000-0000-00007B5E0000}"/>
    <cellStyle name="Normal 2 10 3 6" xfId="18045" xr:uid="{00000000-0005-0000-0000-00007C5E0000}"/>
    <cellStyle name="Normal 2 10 4" xfId="1293" xr:uid="{00000000-0005-0000-0000-00007D5E0000}"/>
    <cellStyle name="Normal 2 10 4 2" xfId="3517" xr:uid="{00000000-0005-0000-0000-00007E5E0000}"/>
    <cellStyle name="Normal 2 10 4 2 2" xfId="7577" xr:uid="{00000000-0005-0000-0000-00007F5E0000}"/>
    <cellStyle name="Normal 2 10 4 2 2 2" xfId="13776" xr:uid="{00000000-0005-0000-0000-0000805E0000}"/>
    <cellStyle name="Normal 2 10 4 2 2 2 2" xfId="26965" xr:uid="{00000000-0005-0000-0000-0000815E0000}"/>
    <cellStyle name="Normal 2 10 4 2 2 3" xfId="22854" xr:uid="{00000000-0005-0000-0000-0000825E0000}"/>
    <cellStyle name="Normal 2 10 4 2 3" xfId="10798" xr:uid="{00000000-0005-0000-0000-0000835E0000}"/>
    <cellStyle name="Normal 2 10 4 2 3 2" xfId="25116" xr:uid="{00000000-0005-0000-0000-0000845E0000}"/>
    <cellStyle name="Normal 2 10 4 2 4" xfId="19208" xr:uid="{00000000-0005-0000-0000-0000855E0000}"/>
    <cellStyle name="Normal 2 10 4 3" xfId="6280" xr:uid="{00000000-0005-0000-0000-0000865E0000}"/>
    <cellStyle name="Normal 2 10 4 3 2" xfId="16470" xr:uid="{00000000-0005-0000-0000-0000875E0000}"/>
    <cellStyle name="Normal 2 10 4 3 2 2" xfId="29434" xr:uid="{00000000-0005-0000-0000-0000885E0000}"/>
    <cellStyle name="Normal 2 10 4 3 3" xfId="21692" xr:uid="{00000000-0005-0000-0000-0000895E0000}"/>
    <cellStyle name="Normal 2 10 4 4" xfId="4992" xr:uid="{00000000-0005-0000-0000-00008A5E0000}"/>
    <cellStyle name="Normal 2 10 4 4 2" xfId="15357" xr:uid="{00000000-0005-0000-0000-00008B5E0000}"/>
    <cellStyle name="Normal 2 10 4 4 2 2" xfId="28377" xr:uid="{00000000-0005-0000-0000-00008C5E0000}"/>
    <cellStyle name="Normal 2 10 4 4 3" xfId="20530" xr:uid="{00000000-0005-0000-0000-00008D5E0000}"/>
    <cellStyle name="Normal 2 10 4 5" xfId="8978" xr:uid="{00000000-0005-0000-0000-00008E5E0000}"/>
    <cellStyle name="Normal 2 10 4 5 2" xfId="23983" xr:uid="{00000000-0005-0000-0000-00008F5E0000}"/>
    <cellStyle name="Normal 2 10 4 6" xfId="18046" xr:uid="{00000000-0005-0000-0000-0000905E0000}"/>
    <cellStyle name="Normal 2 10 5" xfId="1294" xr:uid="{00000000-0005-0000-0000-0000915E0000}"/>
    <cellStyle name="Normal 2 10 5 2" xfId="3518" xr:uid="{00000000-0005-0000-0000-0000925E0000}"/>
    <cellStyle name="Normal 2 10 5 2 2" xfId="7578" xr:uid="{00000000-0005-0000-0000-0000935E0000}"/>
    <cellStyle name="Normal 2 10 5 2 2 2" xfId="13777" xr:uid="{00000000-0005-0000-0000-0000945E0000}"/>
    <cellStyle name="Normal 2 10 5 2 2 2 2" xfId="26966" xr:uid="{00000000-0005-0000-0000-0000955E0000}"/>
    <cellStyle name="Normal 2 10 5 2 2 3" xfId="22855" xr:uid="{00000000-0005-0000-0000-0000965E0000}"/>
    <cellStyle name="Normal 2 10 5 2 3" xfId="10974" xr:uid="{00000000-0005-0000-0000-0000975E0000}"/>
    <cellStyle name="Normal 2 10 5 2 3 2" xfId="25288" xr:uid="{00000000-0005-0000-0000-0000985E0000}"/>
    <cellStyle name="Normal 2 10 5 2 4" xfId="19209" xr:uid="{00000000-0005-0000-0000-0000995E0000}"/>
    <cellStyle name="Normal 2 10 5 3" xfId="6281" xr:uid="{00000000-0005-0000-0000-00009A5E0000}"/>
    <cellStyle name="Normal 2 10 5 3 2" xfId="16471" xr:uid="{00000000-0005-0000-0000-00009B5E0000}"/>
    <cellStyle name="Normal 2 10 5 3 2 2" xfId="29435" xr:uid="{00000000-0005-0000-0000-00009C5E0000}"/>
    <cellStyle name="Normal 2 10 5 3 3" xfId="21693" xr:uid="{00000000-0005-0000-0000-00009D5E0000}"/>
    <cellStyle name="Normal 2 10 5 4" xfId="4993" xr:uid="{00000000-0005-0000-0000-00009E5E0000}"/>
    <cellStyle name="Normal 2 10 5 4 2" xfId="15358" xr:uid="{00000000-0005-0000-0000-00009F5E0000}"/>
    <cellStyle name="Normal 2 10 5 4 2 2" xfId="28378" xr:uid="{00000000-0005-0000-0000-0000A05E0000}"/>
    <cellStyle name="Normal 2 10 5 4 3" xfId="20531" xr:uid="{00000000-0005-0000-0000-0000A15E0000}"/>
    <cellStyle name="Normal 2 10 5 5" xfId="9320" xr:uid="{00000000-0005-0000-0000-0000A25E0000}"/>
    <cellStyle name="Normal 2 10 5 5 2" xfId="24160" xr:uid="{00000000-0005-0000-0000-0000A35E0000}"/>
    <cellStyle name="Normal 2 10 5 6" xfId="18047" xr:uid="{00000000-0005-0000-0000-0000A45E0000}"/>
    <cellStyle name="Normal 2 10 6" xfId="1295" xr:uid="{00000000-0005-0000-0000-0000A55E0000}"/>
    <cellStyle name="Normal 2 10 6 2" xfId="3519" xr:uid="{00000000-0005-0000-0000-0000A65E0000}"/>
    <cellStyle name="Normal 2 10 6 2 2" xfId="7579" xr:uid="{00000000-0005-0000-0000-0000A75E0000}"/>
    <cellStyle name="Normal 2 10 6 2 2 2" xfId="13778" xr:uid="{00000000-0005-0000-0000-0000A85E0000}"/>
    <cellStyle name="Normal 2 10 6 2 2 2 2" xfId="26967" xr:uid="{00000000-0005-0000-0000-0000A95E0000}"/>
    <cellStyle name="Normal 2 10 6 2 2 3" xfId="22856" xr:uid="{00000000-0005-0000-0000-0000AA5E0000}"/>
    <cellStyle name="Normal 2 10 6 2 3" xfId="11146" xr:uid="{00000000-0005-0000-0000-0000AB5E0000}"/>
    <cellStyle name="Normal 2 10 6 2 3 2" xfId="25460" xr:uid="{00000000-0005-0000-0000-0000AC5E0000}"/>
    <cellStyle name="Normal 2 10 6 2 4" xfId="19210" xr:uid="{00000000-0005-0000-0000-0000AD5E0000}"/>
    <cellStyle name="Normal 2 10 6 3" xfId="6282" xr:uid="{00000000-0005-0000-0000-0000AE5E0000}"/>
    <cellStyle name="Normal 2 10 6 3 2" xfId="16472" xr:uid="{00000000-0005-0000-0000-0000AF5E0000}"/>
    <cellStyle name="Normal 2 10 6 3 2 2" xfId="29436" xr:uid="{00000000-0005-0000-0000-0000B05E0000}"/>
    <cellStyle name="Normal 2 10 6 3 3" xfId="21694" xr:uid="{00000000-0005-0000-0000-0000B15E0000}"/>
    <cellStyle name="Normal 2 10 6 4" xfId="4994" xr:uid="{00000000-0005-0000-0000-0000B25E0000}"/>
    <cellStyle name="Normal 2 10 6 4 2" xfId="15359" xr:uid="{00000000-0005-0000-0000-0000B35E0000}"/>
    <cellStyle name="Normal 2 10 6 4 2 2" xfId="28379" xr:uid="{00000000-0005-0000-0000-0000B45E0000}"/>
    <cellStyle name="Normal 2 10 6 4 3" xfId="20532" xr:uid="{00000000-0005-0000-0000-0000B55E0000}"/>
    <cellStyle name="Normal 2 10 6 5" xfId="9495" xr:uid="{00000000-0005-0000-0000-0000B65E0000}"/>
    <cellStyle name="Normal 2 10 6 5 2" xfId="24335" xr:uid="{00000000-0005-0000-0000-0000B75E0000}"/>
    <cellStyle name="Normal 2 10 6 6" xfId="18048" xr:uid="{00000000-0005-0000-0000-0000B85E0000}"/>
    <cellStyle name="Normal 2 10 7" xfId="3514" xr:uid="{00000000-0005-0000-0000-0000B95E0000}"/>
    <cellStyle name="Normal 2 10 7 2" xfId="7574" xr:uid="{00000000-0005-0000-0000-0000BA5E0000}"/>
    <cellStyle name="Normal 2 10 7 2 2" xfId="17071" xr:uid="{00000000-0005-0000-0000-0000BB5E0000}"/>
    <cellStyle name="Normal 2 10 7 2 2 2" xfId="30011" xr:uid="{00000000-0005-0000-0000-0000BC5E0000}"/>
    <cellStyle name="Normal 2 10 7 2 3" xfId="11324" xr:uid="{00000000-0005-0000-0000-0000BD5E0000}"/>
    <cellStyle name="Normal 2 10 7 2 3 2" xfId="25633" xr:uid="{00000000-0005-0000-0000-0000BE5E0000}"/>
    <cellStyle name="Normal 2 10 7 2 4" xfId="22851" xr:uid="{00000000-0005-0000-0000-0000BF5E0000}"/>
    <cellStyle name="Normal 2 10 7 3" xfId="9682" xr:uid="{00000000-0005-0000-0000-0000C05E0000}"/>
    <cellStyle name="Normal 2 10 7 3 2" xfId="24513" xr:uid="{00000000-0005-0000-0000-0000C15E0000}"/>
    <cellStyle name="Normal 2 10 7 4" xfId="19205" xr:uid="{00000000-0005-0000-0000-0000C25E0000}"/>
    <cellStyle name="Normal 2 10 8" xfId="4179" xr:uid="{00000000-0005-0000-0000-0000C35E0000}"/>
    <cellStyle name="Normal 2 10 8 2" xfId="8125" xr:uid="{00000000-0005-0000-0000-0000C45E0000}"/>
    <cellStyle name="Normal 2 10 8 2 2" xfId="14564" xr:uid="{00000000-0005-0000-0000-0000C55E0000}"/>
    <cellStyle name="Normal 2 10 8 2 2 2" xfId="27627" xr:uid="{00000000-0005-0000-0000-0000C65E0000}"/>
    <cellStyle name="Normal 2 10 8 2 3" xfId="23369" xr:uid="{00000000-0005-0000-0000-0000C75E0000}"/>
    <cellStyle name="Normal 2 10 8 3" xfId="11500" xr:uid="{00000000-0005-0000-0000-0000C85E0000}"/>
    <cellStyle name="Normal 2 10 8 3 2" xfId="25807" xr:uid="{00000000-0005-0000-0000-0000C95E0000}"/>
    <cellStyle name="Normal 2 10 8 4" xfId="19723" xr:uid="{00000000-0005-0000-0000-0000CA5E0000}"/>
    <cellStyle name="Normal 2 10 9" xfId="6277" xr:uid="{00000000-0005-0000-0000-0000CB5E0000}"/>
    <cellStyle name="Normal 2 10 9 2" xfId="16467" xr:uid="{00000000-0005-0000-0000-0000CC5E0000}"/>
    <cellStyle name="Normal 2 10 9 2 2" xfId="29431" xr:uid="{00000000-0005-0000-0000-0000CD5E0000}"/>
    <cellStyle name="Normal 2 10 9 3" xfId="11677" xr:uid="{00000000-0005-0000-0000-0000CE5E0000}"/>
    <cellStyle name="Normal 2 10 9 3 2" xfId="25984" xr:uid="{00000000-0005-0000-0000-0000CF5E0000}"/>
    <cellStyle name="Normal 2 10 9 4" xfId="21689" xr:uid="{00000000-0005-0000-0000-0000D05E0000}"/>
    <cellStyle name="Normal 2 11" xfId="1296" xr:uid="{00000000-0005-0000-0000-0000D15E0000}"/>
    <cellStyle name="Normal 2 11 2" xfId="9530" xr:uid="{00000000-0005-0000-0000-0000D25E0000}"/>
    <cellStyle name="Normal 2 11 2 2" xfId="11709" xr:uid="{00000000-0005-0000-0000-0000D35E0000}"/>
    <cellStyle name="Normal 2 11 3" xfId="12292" xr:uid="{00000000-0005-0000-0000-0000D45E0000}"/>
    <cellStyle name="Normal 2 11 4" xfId="8534" xr:uid="{00000000-0005-0000-0000-0000D55E0000}"/>
    <cellStyle name="Normal 2 12" xfId="1297" xr:uid="{00000000-0005-0000-0000-0000D65E0000}"/>
    <cellStyle name="Normal 2 12 2" xfId="3520" xr:uid="{00000000-0005-0000-0000-0000D75E0000}"/>
    <cellStyle name="Normal 2 12 2 2" xfId="14402" xr:uid="{00000000-0005-0000-0000-0000D85E0000}"/>
    <cellStyle name="Normal 2 12 2 3" xfId="10168" xr:uid="{00000000-0005-0000-0000-0000D95E0000}"/>
    <cellStyle name="Normal 2 12 3" xfId="6283" xr:uid="{00000000-0005-0000-0000-0000DA5E0000}"/>
    <cellStyle name="Normal 2 13" xfId="1298" xr:uid="{00000000-0005-0000-0000-0000DB5E0000}"/>
    <cellStyle name="Normal 2 14" xfId="2477" xr:uid="{00000000-0005-0000-0000-0000DC5E0000}"/>
    <cellStyle name="Normal 2 14 2" xfId="3966" xr:uid="{00000000-0005-0000-0000-0000DD5E0000}"/>
    <cellStyle name="Normal 2 14 3" xfId="6732" xr:uid="{00000000-0005-0000-0000-0000DE5E0000}"/>
    <cellStyle name="Normal 2 15" xfId="3513" xr:uid="{00000000-0005-0000-0000-0000DF5E0000}"/>
    <cellStyle name="Normal 2 15 2" xfId="14401" xr:uid="{00000000-0005-0000-0000-0000E05E0000}"/>
    <cellStyle name="Normal 2 16" xfId="4178" xr:uid="{00000000-0005-0000-0000-0000E15E0000}"/>
    <cellStyle name="Normal 2 17" xfId="6276" xr:uid="{00000000-0005-0000-0000-0000E25E0000}"/>
    <cellStyle name="Normal 2 2" xfId="1299" xr:uid="{00000000-0005-0000-0000-0000E35E0000}"/>
    <cellStyle name="Normal 2 2 10" xfId="2479" xr:uid="{00000000-0005-0000-0000-0000E45E0000}"/>
    <cellStyle name="Normal 2 2 10 2" xfId="3968" xr:uid="{00000000-0005-0000-0000-0000E55E0000}"/>
    <cellStyle name="Normal 2 2 10 2 2" xfId="7947" xr:uid="{00000000-0005-0000-0000-0000E65E0000}"/>
    <cellStyle name="Normal 2 2 10 2 2 2" xfId="17220" xr:uid="{00000000-0005-0000-0000-0000E75E0000}"/>
    <cellStyle name="Normal 2 2 10 2 2 2 2" xfId="30158" xr:uid="{00000000-0005-0000-0000-0000E85E0000}"/>
    <cellStyle name="Normal 2 2 10 2 2 3" xfId="23216" xr:uid="{00000000-0005-0000-0000-0000E95E0000}"/>
    <cellStyle name="Normal 2 2 10 2 3" xfId="14501" xr:uid="{00000000-0005-0000-0000-0000EA5E0000}"/>
    <cellStyle name="Normal 2 2 10 2 3 2" xfId="27571" xr:uid="{00000000-0005-0000-0000-0000EB5E0000}"/>
    <cellStyle name="Normal 2 2 10 2 4" xfId="19570" xr:uid="{00000000-0005-0000-0000-0000EC5E0000}"/>
    <cellStyle name="Normal 2 2 10 3" xfId="6734" xr:uid="{00000000-0005-0000-0000-0000ED5E0000}"/>
    <cellStyle name="Normal 2 2 10 3 2" xfId="16832" xr:uid="{00000000-0005-0000-0000-0000EE5E0000}"/>
    <cellStyle name="Normal 2 2 10 3 2 2" xfId="29783" xr:uid="{00000000-0005-0000-0000-0000EF5E0000}"/>
    <cellStyle name="Normal 2 2 10 3 3" xfId="22054" xr:uid="{00000000-0005-0000-0000-0000F05E0000}"/>
    <cellStyle name="Normal 2 2 10 4" xfId="5362" xr:uid="{00000000-0005-0000-0000-0000F15E0000}"/>
    <cellStyle name="Normal 2 2 10 4 2" xfId="15699" xr:uid="{00000000-0005-0000-0000-0000F25E0000}"/>
    <cellStyle name="Normal 2 2 10 4 2 2" xfId="28719" xr:uid="{00000000-0005-0000-0000-0000F35E0000}"/>
    <cellStyle name="Normal 2 2 10 4 3" xfId="20892" xr:uid="{00000000-0005-0000-0000-0000F45E0000}"/>
    <cellStyle name="Normal 2 2 10 5" xfId="9683" xr:uid="{00000000-0005-0000-0000-0000F55E0000}"/>
    <cellStyle name="Normal 2 2 10 5 2" xfId="24514" xr:uid="{00000000-0005-0000-0000-0000F65E0000}"/>
    <cellStyle name="Normal 2 2 10 6" xfId="18408" xr:uid="{00000000-0005-0000-0000-0000F75E0000}"/>
    <cellStyle name="Normal 2 2 11" xfId="2478" xr:uid="{00000000-0005-0000-0000-0000F85E0000}"/>
    <cellStyle name="Normal 2 2 11 2" xfId="3967" xr:uid="{00000000-0005-0000-0000-0000F95E0000}"/>
    <cellStyle name="Normal 2 2 11 2 2" xfId="7946" xr:uid="{00000000-0005-0000-0000-0000FA5E0000}"/>
    <cellStyle name="Normal 2 2 11 2 2 2" xfId="17219" xr:uid="{00000000-0005-0000-0000-0000FB5E0000}"/>
    <cellStyle name="Normal 2 2 11 2 2 2 2" xfId="30157" xr:uid="{00000000-0005-0000-0000-0000FC5E0000}"/>
    <cellStyle name="Normal 2 2 11 2 2 3" xfId="23215" xr:uid="{00000000-0005-0000-0000-0000FD5E0000}"/>
    <cellStyle name="Normal 2 2 11 2 3" xfId="12224" xr:uid="{00000000-0005-0000-0000-0000FE5E0000}"/>
    <cellStyle name="Normal 2 2 11 2 3 2" xfId="26104" xr:uid="{00000000-0005-0000-0000-0000FF5E0000}"/>
    <cellStyle name="Normal 2 2 11 2 4" xfId="19569" xr:uid="{00000000-0005-0000-0000-0000005F0000}"/>
    <cellStyle name="Normal 2 2 11 3" xfId="6733" xr:uid="{00000000-0005-0000-0000-0000015F0000}"/>
    <cellStyle name="Normal 2 2 11 3 2" xfId="16831" xr:uid="{00000000-0005-0000-0000-0000025F0000}"/>
    <cellStyle name="Normal 2 2 11 3 2 2" xfId="29782" xr:uid="{00000000-0005-0000-0000-0000035F0000}"/>
    <cellStyle name="Normal 2 2 11 3 3" xfId="22053" xr:uid="{00000000-0005-0000-0000-0000045F0000}"/>
    <cellStyle name="Normal 2 2 11 4" xfId="5361" xr:uid="{00000000-0005-0000-0000-0000055F0000}"/>
    <cellStyle name="Normal 2 2 11 4 2" xfId="15698" xr:uid="{00000000-0005-0000-0000-0000065F0000}"/>
    <cellStyle name="Normal 2 2 11 4 2 2" xfId="28718" xr:uid="{00000000-0005-0000-0000-0000075F0000}"/>
    <cellStyle name="Normal 2 2 11 4 3" xfId="20891" xr:uid="{00000000-0005-0000-0000-0000085F0000}"/>
    <cellStyle name="Normal 2 2 11 5" xfId="11501" xr:uid="{00000000-0005-0000-0000-0000095F0000}"/>
    <cellStyle name="Normal 2 2 11 5 2" xfId="25808" xr:uid="{00000000-0005-0000-0000-00000A5F0000}"/>
    <cellStyle name="Normal 2 2 11 6" xfId="18407" xr:uid="{00000000-0005-0000-0000-00000B5F0000}"/>
    <cellStyle name="Normal 2 2 12" xfId="3521" xr:uid="{00000000-0005-0000-0000-00000C5F0000}"/>
    <cellStyle name="Normal 2 2 12 2" xfId="7580" xr:uid="{00000000-0005-0000-0000-00000D5F0000}"/>
    <cellStyle name="Normal 2 2 12 2 2" xfId="17072" xr:uid="{00000000-0005-0000-0000-00000E5F0000}"/>
    <cellStyle name="Normal 2 2 12 2 2 2" xfId="30012" xr:uid="{00000000-0005-0000-0000-00000F5F0000}"/>
    <cellStyle name="Normal 2 2 12 2 3" xfId="22857" xr:uid="{00000000-0005-0000-0000-0000105F0000}"/>
    <cellStyle name="Normal 2 2 12 3" xfId="11678" xr:uid="{00000000-0005-0000-0000-0000115F0000}"/>
    <cellStyle name="Normal 2 2 12 3 2" xfId="25985" xr:uid="{00000000-0005-0000-0000-0000125F0000}"/>
    <cellStyle name="Normal 2 2 12 4" xfId="19211" xr:uid="{00000000-0005-0000-0000-0000135F0000}"/>
    <cellStyle name="Normal 2 2 13" xfId="4180" xr:uid="{00000000-0005-0000-0000-0000145F0000}"/>
    <cellStyle name="Normal 2 2 13 2" xfId="8126" xr:uid="{00000000-0005-0000-0000-0000155F0000}"/>
    <cellStyle name="Normal 2 2 13 2 2" xfId="17250" xr:uid="{00000000-0005-0000-0000-0000165F0000}"/>
    <cellStyle name="Normal 2 2 13 2 2 2" xfId="30187" xr:uid="{00000000-0005-0000-0000-0000175F0000}"/>
    <cellStyle name="Normal 2 2 13 2 3" xfId="23370" xr:uid="{00000000-0005-0000-0000-0000185F0000}"/>
    <cellStyle name="Normal 2 2 13 3" xfId="13132" xr:uid="{00000000-0005-0000-0000-0000195F0000}"/>
    <cellStyle name="Normal 2 2 13 3 2" xfId="26438" xr:uid="{00000000-0005-0000-0000-00001A5F0000}"/>
    <cellStyle name="Normal 2 2 13 4" xfId="19724" xr:uid="{00000000-0005-0000-0000-00001B5F0000}"/>
    <cellStyle name="Normal 2 2 14" xfId="6284" xr:uid="{00000000-0005-0000-0000-00001C5F0000}"/>
    <cellStyle name="Normal 2 2 14 2" xfId="14102" xr:uid="{00000000-0005-0000-0000-00001D5F0000}"/>
    <cellStyle name="Normal 2 2 14 2 2" xfId="27276" xr:uid="{00000000-0005-0000-0000-00001E5F0000}"/>
    <cellStyle name="Normal 2 2 14 3" xfId="21695" xr:uid="{00000000-0005-0000-0000-00001F5F0000}"/>
    <cellStyle name="Normal 2 2 15" xfId="4995" xr:uid="{00000000-0005-0000-0000-0000205F0000}"/>
    <cellStyle name="Normal 2 2 15 2" xfId="12414" xr:uid="{00000000-0005-0000-0000-0000215F0000}"/>
    <cellStyle name="Normal 2 2 15 2 2" xfId="26122" xr:uid="{00000000-0005-0000-0000-0000225F0000}"/>
    <cellStyle name="Normal 2 2 15 3" xfId="20533" xr:uid="{00000000-0005-0000-0000-0000235F0000}"/>
    <cellStyle name="Normal 2 2 16" xfId="8196" xr:uid="{00000000-0005-0000-0000-0000245F0000}"/>
    <cellStyle name="Normal 2 2 16 2" xfId="23398" xr:uid="{00000000-0005-0000-0000-0000255F0000}"/>
    <cellStyle name="Normal 2 2 17" xfId="18049" xr:uid="{00000000-0005-0000-0000-0000265F0000}"/>
    <cellStyle name="Normal 2 2 2" xfId="1300" xr:uid="{00000000-0005-0000-0000-0000275F0000}"/>
    <cellStyle name="Normal 2 2 2 2" xfId="1301" xr:uid="{00000000-0005-0000-0000-0000285F0000}"/>
    <cellStyle name="Normal 2 2 2 2 2" xfId="3523" xr:uid="{00000000-0005-0000-0000-0000295F0000}"/>
    <cellStyle name="Normal 2 2 2 2 2 2" xfId="7582" xr:uid="{00000000-0005-0000-0000-00002A5F0000}"/>
    <cellStyle name="Normal 2 2 2 2 2 2 2" xfId="17074" xr:uid="{00000000-0005-0000-0000-00002B5F0000}"/>
    <cellStyle name="Normal 2 2 2 2 2 2 2 2" xfId="30014" xr:uid="{00000000-0005-0000-0000-00002C5F0000}"/>
    <cellStyle name="Normal 2 2 2 2 2 2 3" xfId="22859" xr:uid="{00000000-0005-0000-0000-00002D5F0000}"/>
    <cellStyle name="Normal 2 2 2 2 2 3" xfId="13780" xr:uid="{00000000-0005-0000-0000-00002E5F0000}"/>
    <cellStyle name="Normal 2 2 2 2 2 3 2" xfId="26969" xr:uid="{00000000-0005-0000-0000-00002F5F0000}"/>
    <cellStyle name="Normal 2 2 2 2 2 4" xfId="19213" xr:uid="{00000000-0005-0000-0000-0000305F0000}"/>
    <cellStyle name="Normal 2 2 2 2 3" xfId="6286" xr:uid="{00000000-0005-0000-0000-0000315F0000}"/>
    <cellStyle name="Normal 2 2 2 2 3 2" xfId="16474" xr:uid="{00000000-0005-0000-0000-0000325F0000}"/>
    <cellStyle name="Normal 2 2 2 2 3 2 2" xfId="29438" xr:uid="{00000000-0005-0000-0000-0000335F0000}"/>
    <cellStyle name="Normal 2 2 2 2 3 3" xfId="21697" xr:uid="{00000000-0005-0000-0000-0000345F0000}"/>
    <cellStyle name="Normal 2 2 2 2 4" xfId="4997" xr:uid="{00000000-0005-0000-0000-0000355F0000}"/>
    <cellStyle name="Normal 2 2 2 2 4 2" xfId="15361" xr:uid="{00000000-0005-0000-0000-0000365F0000}"/>
    <cellStyle name="Normal 2 2 2 2 4 2 2" xfId="28381" xr:uid="{00000000-0005-0000-0000-0000375F0000}"/>
    <cellStyle name="Normal 2 2 2 2 4 3" xfId="20535" xr:uid="{00000000-0005-0000-0000-0000385F0000}"/>
    <cellStyle name="Normal 2 2 2 2 5" xfId="8341" xr:uid="{00000000-0005-0000-0000-0000395F0000}"/>
    <cellStyle name="Normal 2 2 2 2 5 2" xfId="23543" xr:uid="{00000000-0005-0000-0000-00003A5F0000}"/>
    <cellStyle name="Normal 2 2 2 2 6" xfId="18051" xr:uid="{00000000-0005-0000-0000-00003B5F0000}"/>
    <cellStyle name="Normal 2 2 2 3" xfId="3522" xr:uid="{00000000-0005-0000-0000-00003C5F0000}"/>
    <cellStyle name="Normal 2 2 2 3 2" xfId="7581" xr:uid="{00000000-0005-0000-0000-00003D5F0000}"/>
    <cellStyle name="Normal 2 2 2 3 2 2" xfId="17073" xr:uid="{00000000-0005-0000-0000-00003E5F0000}"/>
    <cellStyle name="Normal 2 2 2 3 2 2 2" xfId="30013" xr:uid="{00000000-0005-0000-0000-00003F5F0000}"/>
    <cellStyle name="Normal 2 2 2 3 2 3" xfId="22858" xr:uid="{00000000-0005-0000-0000-0000405F0000}"/>
    <cellStyle name="Normal 2 2 2 3 3" xfId="13779" xr:uid="{00000000-0005-0000-0000-0000415F0000}"/>
    <cellStyle name="Normal 2 2 2 3 3 2" xfId="26968" xr:uid="{00000000-0005-0000-0000-0000425F0000}"/>
    <cellStyle name="Normal 2 2 2 3 4" xfId="19212" xr:uid="{00000000-0005-0000-0000-0000435F0000}"/>
    <cellStyle name="Normal 2 2 2 4" xfId="6285" xr:uid="{00000000-0005-0000-0000-0000445F0000}"/>
    <cellStyle name="Normal 2 2 2 4 2" xfId="16473" xr:uid="{00000000-0005-0000-0000-0000455F0000}"/>
    <cellStyle name="Normal 2 2 2 4 2 2" xfId="29437" xr:uid="{00000000-0005-0000-0000-0000465F0000}"/>
    <cellStyle name="Normal 2 2 2 4 3" xfId="21696" xr:uid="{00000000-0005-0000-0000-0000475F0000}"/>
    <cellStyle name="Normal 2 2 2 5" xfId="4996" xr:uid="{00000000-0005-0000-0000-0000485F0000}"/>
    <cellStyle name="Normal 2 2 2 5 2" xfId="15360" xr:uid="{00000000-0005-0000-0000-0000495F0000}"/>
    <cellStyle name="Normal 2 2 2 5 2 2" xfId="28380" xr:uid="{00000000-0005-0000-0000-00004A5F0000}"/>
    <cellStyle name="Normal 2 2 2 5 3" xfId="20534" xr:uid="{00000000-0005-0000-0000-00004B5F0000}"/>
    <cellStyle name="Normal 2 2 2 6" xfId="8200" xr:uid="{00000000-0005-0000-0000-00004C5F0000}"/>
    <cellStyle name="Normal 2 2 2 6 2" xfId="23402" xr:uid="{00000000-0005-0000-0000-00004D5F0000}"/>
    <cellStyle name="Normal 2 2 2 7" xfId="18050" xr:uid="{00000000-0005-0000-0000-00004E5F0000}"/>
    <cellStyle name="Normal 2 2 3" xfId="1302" xr:uid="{00000000-0005-0000-0000-00004F5F0000}"/>
    <cellStyle name="Normal 2 2 3 2" xfId="1303" xr:uid="{00000000-0005-0000-0000-0000505F0000}"/>
    <cellStyle name="Normal 2 2 3 2 2" xfId="3525" xr:uid="{00000000-0005-0000-0000-0000515F0000}"/>
    <cellStyle name="Normal 2 2 3 2 2 2" xfId="7584" xr:uid="{00000000-0005-0000-0000-0000525F0000}"/>
    <cellStyle name="Normal 2 2 3 2 2 2 2" xfId="17076" xr:uid="{00000000-0005-0000-0000-0000535F0000}"/>
    <cellStyle name="Normal 2 2 3 2 2 2 2 2" xfId="30016" xr:uid="{00000000-0005-0000-0000-0000545F0000}"/>
    <cellStyle name="Normal 2 2 3 2 2 2 3" xfId="22861" xr:uid="{00000000-0005-0000-0000-0000555F0000}"/>
    <cellStyle name="Normal 2 2 3 2 2 3" xfId="13782" xr:uid="{00000000-0005-0000-0000-0000565F0000}"/>
    <cellStyle name="Normal 2 2 3 2 2 3 2" xfId="26971" xr:uid="{00000000-0005-0000-0000-0000575F0000}"/>
    <cellStyle name="Normal 2 2 3 2 2 4" xfId="19215" xr:uid="{00000000-0005-0000-0000-0000585F0000}"/>
    <cellStyle name="Normal 2 2 3 2 3" xfId="6288" xr:uid="{00000000-0005-0000-0000-0000595F0000}"/>
    <cellStyle name="Normal 2 2 3 2 3 2" xfId="16476" xr:uid="{00000000-0005-0000-0000-00005A5F0000}"/>
    <cellStyle name="Normal 2 2 3 2 3 2 2" xfId="29440" xr:uid="{00000000-0005-0000-0000-00005B5F0000}"/>
    <cellStyle name="Normal 2 2 3 2 3 3" xfId="21699" xr:uid="{00000000-0005-0000-0000-00005C5F0000}"/>
    <cellStyle name="Normal 2 2 3 2 4" xfId="4999" xr:uid="{00000000-0005-0000-0000-00005D5F0000}"/>
    <cellStyle name="Normal 2 2 3 2 4 2" xfId="15363" xr:uid="{00000000-0005-0000-0000-00005E5F0000}"/>
    <cellStyle name="Normal 2 2 3 2 4 2 2" xfId="28383" xr:uid="{00000000-0005-0000-0000-00005F5F0000}"/>
    <cellStyle name="Normal 2 2 3 2 4 3" xfId="20537" xr:uid="{00000000-0005-0000-0000-0000605F0000}"/>
    <cellStyle name="Normal 2 2 3 2 5" xfId="8442" xr:uid="{00000000-0005-0000-0000-0000615F0000}"/>
    <cellStyle name="Normal 2 2 3 2 5 2" xfId="23644" xr:uid="{00000000-0005-0000-0000-0000625F0000}"/>
    <cellStyle name="Normal 2 2 3 2 6" xfId="18053" xr:uid="{00000000-0005-0000-0000-0000635F0000}"/>
    <cellStyle name="Normal 2 2 3 3" xfId="3524" xr:uid="{00000000-0005-0000-0000-0000645F0000}"/>
    <cellStyle name="Normal 2 2 3 3 2" xfId="7583" xr:uid="{00000000-0005-0000-0000-0000655F0000}"/>
    <cellStyle name="Normal 2 2 3 3 2 2" xfId="17075" xr:uid="{00000000-0005-0000-0000-0000665F0000}"/>
    <cellStyle name="Normal 2 2 3 3 2 2 2" xfId="30015" xr:uid="{00000000-0005-0000-0000-0000675F0000}"/>
    <cellStyle name="Normal 2 2 3 3 2 3" xfId="22860" xr:uid="{00000000-0005-0000-0000-0000685F0000}"/>
    <cellStyle name="Normal 2 2 3 3 3" xfId="13781" xr:uid="{00000000-0005-0000-0000-0000695F0000}"/>
    <cellStyle name="Normal 2 2 3 3 3 2" xfId="26970" xr:uid="{00000000-0005-0000-0000-00006A5F0000}"/>
    <cellStyle name="Normal 2 2 3 3 4" xfId="19214" xr:uid="{00000000-0005-0000-0000-00006B5F0000}"/>
    <cellStyle name="Normal 2 2 3 4" xfId="6287" xr:uid="{00000000-0005-0000-0000-00006C5F0000}"/>
    <cellStyle name="Normal 2 2 3 4 2" xfId="16475" xr:uid="{00000000-0005-0000-0000-00006D5F0000}"/>
    <cellStyle name="Normal 2 2 3 4 2 2" xfId="29439" xr:uid="{00000000-0005-0000-0000-00006E5F0000}"/>
    <cellStyle name="Normal 2 2 3 4 3" xfId="21698" xr:uid="{00000000-0005-0000-0000-00006F5F0000}"/>
    <cellStyle name="Normal 2 2 3 5" xfId="4998" xr:uid="{00000000-0005-0000-0000-0000705F0000}"/>
    <cellStyle name="Normal 2 2 3 5 2" xfId="15362" xr:uid="{00000000-0005-0000-0000-0000715F0000}"/>
    <cellStyle name="Normal 2 2 3 5 2 2" xfId="28382" xr:uid="{00000000-0005-0000-0000-0000725F0000}"/>
    <cellStyle name="Normal 2 2 3 5 3" xfId="20536" xr:uid="{00000000-0005-0000-0000-0000735F0000}"/>
    <cellStyle name="Normal 2 2 3 6" xfId="8301" xr:uid="{00000000-0005-0000-0000-0000745F0000}"/>
    <cellStyle name="Normal 2 2 3 6 2" xfId="23503" xr:uid="{00000000-0005-0000-0000-0000755F0000}"/>
    <cellStyle name="Normal 2 2 3 7" xfId="18052" xr:uid="{00000000-0005-0000-0000-0000765F0000}"/>
    <cellStyle name="Normal 2 2 4" xfId="1304" xr:uid="{00000000-0005-0000-0000-0000775F0000}"/>
    <cellStyle name="Normal 2 2 4 2" xfId="1305" xr:uid="{00000000-0005-0000-0000-0000785F0000}"/>
    <cellStyle name="Normal 2 2 4 2 2" xfId="3527" xr:uid="{00000000-0005-0000-0000-0000795F0000}"/>
    <cellStyle name="Normal 2 2 4 2 2 2" xfId="7586" xr:uid="{00000000-0005-0000-0000-00007A5F0000}"/>
    <cellStyle name="Normal 2 2 4 2 2 2 2" xfId="17078" xr:uid="{00000000-0005-0000-0000-00007B5F0000}"/>
    <cellStyle name="Normal 2 2 4 2 2 2 2 2" xfId="30018" xr:uid="{00000000-0005-0000-0000-00007C5F0000}"/>
    <cellStyle name="Normal 2 2 4 2 2 2 3" xfId="22863" xr:uid="{00000000-0005-0000-0000-00007D5F0000}"/>
    <cellStyle name="Normal 2 2 4 2 2 3" xfId="13784" xr:uid="{00000000-0005-0000-0000-00007E5F0000}"/>
    <cellStyle name="Normal 2 2 4 2 2 3 2" xfId="26973" xr:uid="{00000000-0005-0000-0000-00007F5F0000}"/>
    <cellStyle name="Normal 2 2 4 2 2 4" xfId="19217" xr:uid="{00000000-0005-0000-0000-0000805F0000}"/>
    <cellStyle name="Normal 2 2 4 2 3" xfId="6290" xr:uid="{00000000-0005-0000-0000-0000815F0000}"/>
    <cellStyle name="Normal 2 2 4 2 3 2" xfId="16478" xr:uid="{00000000-0005-0000-0000-0000825F0000}"/>
    <cellStyle name="Normal 2 2 4 2 3 2 2" xfId="29442" xr:uid="{00000000-0005-0000-0000-0000835F0000}"/>
    <cellStyle name="Normal 2 2 4 2 3 3" xfId="21701" xr:uid="{00000000-0005-0000-0000-0000845F0000}"/>
    <cellStyle name="Normal 2 2 4 2 4" xfId="5001" xr:uid="{00000000-0005-0000-0000-0000855F0000}"/>
    <cellStyle name="Normal 2 2 4 2 4 2" xfId="15365" xr:uid="{00000000-0005-0000-0000-0000865F0000}"/>
    <cellStyle name="Normal 2 2 4 2 4 2 2" xfId="28385" xr:uid="{00000000-0005-0000-0000-0000875F0000}"/>
    <cellStyle name="Normal 2 2 4 2 4 3" xfId="20539" xr:uid="{00000000-0005-0000-0000-0000885F0000}"/>
    <cellStyle name="Normal 2 2 4 2 5" xfId="8469" xr:uid="{00000000-0005-0000-0000-0000895F0000}"/>
    <cellStyle name="Normal 2 2 4 2 5 2" xfId="23671" xr:uid="{00000000-0005-0000-0000-00008A5F0000}"/>
    <cellStyle name="Normal 2 2 4 2 6" xfId="18055" xr:uid="{00000000-0005-0000-0000-00008B5F0000}"/>
    <cellStyle name="Normal 2 2 4 3" xfId="3526" xr:uid="{00000000-0005-0000-0000-00008C5F0000}"/>
    <cellStyle name="Normal 2 2 4 3 2" xfId="7585" xr:uid="{00000000-0005-0000-0000-00008D5F0000}"/>
    <cellStyle name="Normal 2 2 4 3 2 2" xfId="17077" xr:uid="{00000000-0005-0000-0000-00008E5F0000}"/>
    <cellStyle name="Normal 2 2 4 3 2 2 2" xfId="30017" xr:uid="{00000000-0005-0000-0000-00008F5F0000}"/>
    <cellStyle name="Normal 2 2 4 3 2 3" xfId="22862" xr:uid="{00000000-0005-0000-0000-0000905F0000}"/>
    <cellStyle name="Normal 2 2 4 3 3" xfId="13783" xr:uid="{00000000-0005-0000-0000-0000915F0000}"/>
    <cellStyle name="Normal 2 2 4 3 3 2" xfId="26972" xr:uid="{00000000-0005-0000-0000-0000925F0000}"/>
    <cellStyle name="Normal 2 2 4 3 4" xfId="19216" xr:uid="{00000000-0005-0000-0000-0000935F0000}"/>
    <cellStyle name="Normal 2 2 4 4" xfId="6289" xr:uid="{00000000-0005-0000-0000-0000945F0000}"/>
    <cellStyle name="Normal 2 2 4 4 2" xfId="16477" xr:uid="{00000000-0005-0000-0000-0000955F0000}"/>
    <cellStyle name="Normal 2 2 4 4 2 2" xfId="29441" xr:uid="{00000000-0005-0000-0000-0000965F0000}"/>
    <cellStyle name="Normal 2 2 4 4 3" xfId="21700" xr:uid="{00000000-0005-0000-0000-0000975F0000}"/>
    <cellStyle name="Normal 2 2 4 5" xfId="5000" xr:uid="{00000000-0005-0000-0000-0000985F0000}"/>
    <cellStyle name="Normal 2 2 4 5 2" xfId="15364" xr:uid="{00000000-0005-0000-0000-0000995F0000}"/>
    <cellStyle name="Normal 2 2 4 5 2 2" xfId="28384" xr:uid="{00000000-0005-0000-0000-00009A5F0000}"/>
    <cellStyle name="Normal 2 2 4 5 3" xfId="20538" xr:uid="{00000000-0005-0000-0000-00009B5F0000}"/>
    <cellStyle name="Normal 2 2 4 6" xfId="8328" xr:uid="{00000000-0005-0000-0000-00009C5F0000}"/>
    <cellStyle name="Normal 2 2 4 6 2" xfId="23530" xr:uid="{00000000-0005-0000-0000-00009D5F0000}"/>
    <cellStyle name="Normal 2 2 4 7" xfId="18054" xr:uid="{00000000-0005-0000-0000-00009E5F0000}"/>
    <cellStyle name="Normal 2 2 5" xfId="1306" xr:uid="{00000000-0005-0000-0000-00009F5F0000}"/>
    <cellStyle name="Normal 2 2 5 2" xfId="3528" xr:uid="{00000000-0005-0000-0000-0000A05F0000}"/>
    <cellStyle name="Normal 2 2 5 2 2" xfId="7587" xr:uid="{00000000-0005-0000-0000-0000A15F0000}"/>
    <cellStyle name="Normal 2 2 5 2 2 2" xfId="17079" xr:uid="{00000000-0005-0000-0000-0000A25F0000}"/>
    <cellStyle name="Normal 2 2 5 2 2 2 2" xfId="30019" xr:uid="{00000000-0005-0000-0000-0000A35F0000}"/>
    <cellStyle name="Normal 2 2 5 2 2 3" xfId="22864" xr:uid="{00000000-0005-0000-0000-0000A45F0000}"/>
    <cellStyle name="Normal 2 2 5 2 3" xfId="13785" xr:uid="{00000000-0005-0000-0000-0000A55F0000}"/>
    <cellStyle name="Normal 2 2 5 2 3 2" xfId="26974" xr:uid="{00000000-0005-0000-0000-0000A65F0000}"/>
    <cellStyle name="Normal 2 2 5 2 4" xfId="19218" xr:uid="{00000000-0005-0000-0000-0000A75F0000}"/>
    <cellStyle name="Normal 2 2 5 3" xfId="6291" xr:uid="{00000000-0005-0000-0000-0000A85F0000}"/>
    <cellStyle name="Normal 2 2 5 3 2" xfId="16479" xr:uid="{00000000-0005-0000-0000-0000A95F0000}"/>
    <cellStyle name="Normal 2 2 5 3 2 2" xfId="29443" xr:uid="{00000000-0005-0000-0000-0000AA5F0000}"/>
    <cellStyle name="Normal 2 2 5 3 3" xfId="21702" xr:uid="{00000000-0005-0000-0000-0000AB5F0000}"/>
    <cellStyle name="Normal 2 2 5 4" xfId="5002" xr:uid="{00000000-0005-0000-0000-0000AC5F0000}"/>
    <cellStyle name="Normal 2 2 5 4 2" xfId="15366" xr:uid="{00000000-0005-0000-0000-0000AD5F0000}"/>
    <cellStyle name="Normal 2 2 5 4 2 2" xfId="28386" xr:uid="{00000000-0005-0000-0000-0000AE5F0000}"/>
    <cellStyle name="Normal 2 2 5 4 3" xfId="20540" xr:uid="{00000000-0005-0000-0000-0000AF5F0000}"/>
    <cellStyle name="Normal 2 2 5 5" xfId="8337" xr:uid="{00000000-0005-0000-0000-0000B05F0000}"/>
    <cellStyle name="Normal 2 2 5 5 2" xfId="23539" xr:uid="{00000000-0005-0000-0000-0000B15F0000}"/>
    <cellStyle name="Normal 2 2 5 6" xfId="18056" xr:uid="{00000000-0005-0000-0000-0000B25F0000}"/>
    <cellStyle name="Normal 2 2 6" xfId="1307" xr:uid="{00000000-0005-0000-0000-0000B35F0000}"/>
    <cellStyle name="Normal 2 2 6 2" xfId="3529" xr:uid="{00000000-0005-0000-0000-0000B45F0000}"/>
    <cellStyle name="Normal 2 2 6 2 2" xfId="7588" xr:uid="{00000000-0005-0000-0000-0000B55F0000}"/>
    <cellStyle name="Normal 2 2 6 2 2 2" xfId="17080" xr:uid="{00000000-0005-0000-0000-0000B65F0000}"/>
    <cellStyle name="Normal 2 2 6 2 2 2 2" xfId="30020" xr:uid="{00000000-0005-0000-0000-0000B75F0000}"/>
    <cellStyle name="Normal 2 2 6 2 2 3" xfId="22865" xr:uid="{00000000-0005-0000-0000-0000B85F0000}"/>
    <cellStyle name="Normal 2 2 6 2 3" xfId="13786" xr:uid="{00000000-0005-0000-0000-0000B95F0000}"/>
    <cellStyle name="Normal 2 2 6 2 3 2" xfId="26975" xr:uid="{00000000-0005-0000-0000-0000BA5F0000}"/>
    <cellStyle name="Normal 2 2 6 2 4" xfId="19219" xr:uid="{00000000-0005-0000-0000-0000BB5F0000}"/>
    <cellStyle name="Normal 2 2 6 3" xfId="6292" xr:uid="{00000000-0005-0000-0000-0000BC5F0000}"/>
    <cellStyle name="Normal 2 2 6 3 2" xfId="16480" xr:uid="{00000000-0005-0000-0000-0000BD5F0000}"/>
    <cellStyle name="Normal 2 2 6 3 2 2" xfId="29444" xr:uid="{00000000-0005-0000-0000-0000BE5F0000}"/>
    <cellStyle name="Normal 2 2 6 3 3" xfId="21703" xr:uid="{00000000-0005-0000-0000-0000BF5F0000}"/>
    <cellStyle name="Normal 2 2 6 4" xfId="5003" xr:uid="{00000000-0005-0000-0000-0000C05F0000}"/>
    <cellStyle name="Normal 2 2 6 4 2" xfId="15367" xr:uid="{00000000-0005-0000-0000-0000C15F0000}"/>
    <cellStyle name="Normal 2 2 6 4 2 2" xfId="28387" xr:uid="{00000000-0005-0000-0000-0000C25F0000}"/>
    <cellStyle name="Normal 2 2 6 4 3" xfId="20541" xr:uid="{00000000-0005-0000-0000-0000C35F0000}"/>
    <cellStyle name="Normal 2 2 6 5" xfId="8775" xr:uid="{00000000-0005-0000-0000-0000C45F0000}"/>
    <cellStyle name="Normal 2 2 6 5 2" xfId="23824" xr:uid="{00000000-0005-0000-0000-0000C55F0000}"/>
    <cellStyle name="Normal 2 2 6 6" xfId="18057" xr:uid="{00000000-0005-0000-0000-0000C65F0000}"/>
    <cellStyle name="Normal 2 2 7" xfId="1308" xr:uid="{00000000-0005-0000-0000-0000C75F0000}"/>
    <cellStyle name="Normal 2 2 7 2" xfId="3530" xr:uid="{00000000-0005-0000-0000-0000C85F0000}"/>
    <cellStyle name="Normal 2 2 7 2 2" xfId="7589" xr:uid="{00000000-0005-0000-0000-0000C95F0000}"/>
    <cellStyle name="Normal 2 2 7 2 2 2" xfId="17081" xr:uid="{00000000-0005-0000-0000-0000CA5F0000}"/>
    <cellStyle name="Normal 2 2 7 2 2 2 2" xfId="30021" xr:uid="{00000000-0005-0000-0000-0000CB5F0000}"/>
    <cellStyle name="Normal 2 2 7 2 2 3" xfId="22866" xr:uid="{00000000-0005-0000-0000-0000CC5F0000}"/>
    <cellStyle name="Normal 2 2 7 2 3" xfId="8979" xr:uid="{00000000-0005-0000-0000-0000CD5F0000}"/>
    <cellStyle name="Normal 2 2 7 2 3 2" xfId="23984" xr:uid="{00000000-0005-0000-0000-0000CE5F0000}"/>
    <cellStyle name="Normal 2 2 7 2 4" xfId="19220" xr:uid="{00000000-0005-0000-0000-0000CF5F0000}"/>
    <cellStyle name="Normal 2 2 7 3" xfId="6293" xr:uid="{00000000-0005-0000-0000-0000D05F0000}"/>
    <cellStyle name="Normal 2 2 7 3 2" xfId="16481" xr:uid="{00000000-0005-0000-0000-0000D15F0000}"/>
    <cellStyle name="Normal 2 2 7 3 2 2" xfId="29445" xr:uid="{00000000-0005-0000-0000-0000D25F0000}"/>
    <cellStyle name="Normal 2 2 7 3 3" xfId="12289" xr:uid="{00000000-0005-0000-0000-0000D35F0000}"/>
    <cellStyle name="Normal 2 2 7 3 4" xfId="21704" xr:uid="{00000000-0005-0000-0000-0000D45F0000}"/>
    <cellStyle name="Normal 2 2 7 4" xfId="5004" xr:uid="{00000000-0005-0000-0000-0000D55F0000}"/>
    <cellStyle name="Normal 2 2 7 4 2" xfId="15368" xr:uid="{00000000-0005-0000-0000-0000D65F0000}"/>
    <cellStyle name="Normal 2 2 7 4 2 2" xfId="28388" xr:uid="{00000000-0005-0000-0000-0000D75F0000}"/>
    <cellStyle name="Normal 2 2 7 4 3" xfId="20542" xr:uid="{00000000-0005-0000-0000-0000D85F0000}"/>
    <cellStyle name="Normal 2 2 7 5" xfId="8502" xr:uid="{00000000-0005-0000-0000-0000D95F0000}"/>
    <cellStyle name="Normal 2 2 7 6" xfId="18058" xr:uid="{00000000-0005-0000-0000-0000DA5F0000}"/>
    <cellStyle name="Normal 2 2 8" xfId="1309" xr:uid="{00000000-0005-0000-0000-0000DB5F0000}"/>
    <cellStyle name="Normal 2 2 8 2" xfId="3531" xr:uid="{00000000-0005-0000-0000-0000DC5F0000}"/>
    <cellStyle name="Normal 2 2 8 2 2" xfId="7590" xr:uid="{00000000-0005-0000-0000-0000DD5F0000}"/>
    <cellStyle name="Normal 2 2 8 2 2 2" xfId="17082" xr:uid="{00000000-0005-0000-0000-0000DE5F0000}"/>
    <cellStyle name="Normal 2 2 8 2 2 2 2" xfId="30022" xr:uid="{00000000-0005-0000-0000-0000DF5F0000}"/>
    <cellStyle name="Normal 2 2 8 2 2 3" xfId="22867" xr:uid="{00000000-0005-0000-0000-0000E05F0000}"/>
    <cellStyle name="Normal 2 2 8 2 3" xfId="9321" xr:uid="{00000000-0005-0000-0000-0000E15F0000}"/>
    <cellStyle name="Normal 2 2 8 2 3 2" xfId="24161" xr:uid="{00000000-0005-0000-0000-0000E25F0000}"/>
    <cellStyle name="Normal 2 2 8 2 4" xfId="19221" xr:uid="{00000000-0005-0000-0000-0000E35F0000}"/>
    <cellStyle name="Normal 2 2 8 3" xfId="6294" xr:uid="{00000000-0005-0000-0000-0000E45F0000}"/>
    <cellStyle name="Normal 2 2 8 3 2" xfId="16482" xr:uid="{00000000-0005-0000-0000-0000E55F0000}"/>
    <cellStyle name="Normal 2 2 8 3 2 2" xfId="29446" xr:uid="{00000000-0005-0000-0000-0000E65F0000}"/>
    <cellStyle name="Normal 2 2 8 3 3" xfId="21705" xr:uid="{00000000-0005-0000-0000-0000E75F0000}"/>
    <cellStyle name="Normal 2 2 8 4" xfId="5005" xr:uid="{00000000-0005-0000-0000-0000E85F0000}"/>
    <cellStyle name="Normal 2 2 8 4 2" xfId="15369" xr:uid="{00000000-0005-0000-0000-0000E95F0000}"/>
    <cellStyle name="Normal 2 2 8 4 2 2" xfId="28389" xr:uid="{00000000-0005-0000-0000-0000EA5F0000}"/>
    <cellStyle name="Normal 2 2 8 4 3" xfId="20543" xr:uid="{00000000-0005-0000-0000-0000EB5F0000}"/>
    <cellStyle name="Normal 2 2 8 5" xfId="9027" xr:uid="{00000000-0005-0000-0000-0000EC5F0000}"/>
    <cellStyle name="Normal 2 2 8 5 2" xfId="24014" xr:uid="{00000000-0005-0000-0000-0000ED5F0000}"/>
    <cellStyle name="Normal 2 2 8 6" xfId="18059" xr:uid="{00000000-0005-0000-0000-0000EE5F0000}"/>
    <cellStyle name="Normal 2 2 9" xfId="1310" xr:uid="{00000000-0005-0000-0000-0000EF5F0000}"/>
    <cellStyle name="Normal 2 2 9 2" xfId="3532" xr:uid="{00000000-0005-0000-0000-0000F05F0000}"/>
    <cellStyle name="Normal 2 2 9 2 2" xfId="7591" xr:uid="{00000000-0005-0000-0000-0000F15F0000}"/>
    <cellStyle name="Normal 2 2 9 2 2 2" xfId="17083" xr:uid="{00000000-0005-0000-0000-0000F25F0000}"/>
    <cellStyle name="Normal 2 2 9 2 2 2 2" xfId="30023" xr:uid="{00000000-0005-0000-0000-0000F35F0000}"/>
    <cellStyle name="Normal 2 2 9 2 2 3" xfId="22868" xr:uid="{00000000-0005-0000-0000-0000F45F0000}"/>
    <cellStyle name="Normal 2 2 9 2 3" xfId="13787" xr:uid="{00000000-0005-0000-0000-0000F55F0000}"/>
    <cellStyle name="Normal 2 2 9 2 3 2" xfId="26976" xr:uid="{00000000-0005-0000-0000-0000F65F0000}"/>
    <cellStyle name="Normal 2 2 9 2 4" xfId="19222" xr:uid="{00000000-0005-0000-0000-0000F75F0000}"/>
    <cellStyle name="Normal 2 2 9 3" xfId="6295" xr:uid="{00000000-0005-0000-0000-0000F85F0000}"/>
    <cellStyle name="Normal 2 2 9 3 2" xfId="16483" xr:uid="{00000000-0005-0000-0000-0000F95F0000}"/>
    <cellStyle name="Normal 2 2 9 3 2 2" xfId="29447" xr:uid="{00000000-0005-0000-0000-0000FA5F0000}"/>
    <cellStyle name="Normal 2 2 9 3 3" xfId="21706" xr:uid="{00000000-0005-0000-0000-0000FB5F0000}"/>
    <cellStyle name="Normal 2 2 9 4" xfId="5006" xr:uid="{00000000-0005-0000-0000-0000FC5F0000}"/>
    <cellStyle name="Normal 2 2 9 4 2" xfId="15370" xr:uid="{00000000-0005-0000-0000-0000FD5F0000}"/>
    <cellStyle name="Normal 2 2 9 4 2 2" xfId="28390" xr:uid="{00000000-0005-0000-0000-0000FE5F0000}"/>
    <cellStyle name="Normal 2 2 9 4 3" xfId="20544" xr:uid="{00000000-0005-0000-0000-0000FF5F0000}"/>
    <cellStyle name="Normal 2 2 9 5" xfId="9496" xr:uid="{00000000-0005-0000-0000-000000600000}"/>
    <cellStyle name="Normal 2 2 9 5 2" xfId="24336" xr:uid="{00000000-0005-0000-0000-000001600000}"/>
    <cellStyle name="Normal 2 2 9 6" xfId="18060" xr:uid="{00000000-0005-0000-0000-000002600000}"/>
    <cellStyle name="Normal 2 3" xfId="1311" xr:uid="{00000000-0005-0000-0000-000003600000}"/>
    <cellStyle name="Normal 2 3 10" xfId="5007" xr:uid="{00000000-0005-0000-0000-000004600000}"/>
    <cellStyle name="Normal 2 3 10 2" xfId="13133" xr:uid="{00000000-0005-0000-0000-000005600000}"/>
    <cellStyle name="Normal 2 3 10 2 2" xfId="26439" xr:uid="{00000000-0005-0000-0000-000006600000}"/>
    <cellStyle name="Normal 2 3 10 3" xfId="10105" xr:uid="{00000000-0005-0000-0000-000007600000}"/>
    <cellStyle name="Normal 2 3 10 3 2" xfId="24645" xr:uid="{00000000-0005-0000-0000-000008600000}"/>
    <cellStyle name="Normal 2 3 10 4" xfId="20545" xr:uid="{00000000-0005-0000-0000-000009600000}"/>
    <cellStyle name="Normal 2 3 11" xfId="14103" xr:uid="{00000000-0005-0000-0000-00000A600000}"/>
    <cellStyle name="Normal 2 3 11 2" xfId="27277" xr:uid="{00000000-0005-0000-0000-00000B600000}"/>
    <cellStyle name="Normal 2 3 12" xfId="12566" xr:uid="{00000000-0005-0000-0000-00000C600000}"/>
    <cellStyle name="Normal 2 3 12 2" xfId="26226" xr:uid="{00000000-0005-0000-0000-00000D600000}"/>
    <cellStyle name="Normal 2 3 13" xfId="8302" xr:uid="{00000000-0005-0000-0000-00000E600000}"/>
    <cellStyle name="Normal 2 3 13 2" xfId="23504" xr:uid="{00000000-0005-0000-0000-00000F600000}"/>
    <cellStyle name="Normal 2 3 14" xfId="18061" xr:uid="{00000000-0005-0000-0000-000010600000}"/>
    <cellStyle name="Normal 2 3 2" xfId="1312" xr:uid="{00000000-0005-0000-0000-000011600000}"/>
    <cellStyle name="Normal 2 3 2 2" xfId="3534" xr:uid="{00000000-0005-0000-0000-000012600000}"/>
    <cellStyle name="Normal 2 3 2 2 2" xfId="7593" xr:uid="{00000000-0005-0000-0000-000013600000}"/>
    <cellStyle name="Normal 2 3 2 2 2 2" xfId="13788" xr:uid="{00000000-0005-0000-0000-000014600000}"/>
    <cellStyle name="Normal 2 3 2 2 2 2 2" xfId="26977" xr:uid="{00000000-0005-0000-0000-000015600000}"/>
    <cellStyle name="Normal 2 3 2 2 2 3" xfId="22870" xr:uid="{00000000-0005-0000-0000-000016600000}"/>
    <cellStyle name="Normal 2 3 2 2 3" xfId="10319" xr:uid="{00000000-0005-0000-0000-000017600000}"/>
    <cellStyle name="Normal 2 3 2 2 3 2" xfId="24774" xr:uid="{00000000-0005-0000-0000-000018600000}"/>
    <cellStyle name="Normal 2 3 2 2 4" xfId="19224" xr:uid="{00000000-0005-0000-0000-000019600000}"/>
    <cellStyle name="Normal 2 3 2 3" xfId="6297" xr:uid="{00000000-0005-0000-0000-00001A600000}"/>
    <cellStyle name="Normal 2 3 2 3 2" xfId="16485" xr:uid="{00000000-0005-0000-0000-00001B600000}"/>
    <cellStyle name="Normal 2 3 2 3 2 2" xfId="29449" xr:uid="{00000000-0005-0000-0000-00001C600000}"/>
    <cellStyle name="Normal 2 3 2 3 3" xfId="21708" xr:uid="{00000000-0005-0000-0000-00001D600000}"/>
    <cellStyle name="Normal 2 3 2 4" xfId="5008" xr:uid="{00000000-0005-0000-0000-00001E600000}"/>
    <cellStyle name="Normal 2 3 2 4 2" xfId="15371" xr:uid="{00000000-0005-0000-0000-00001F600000}"/>
    <cellStyle name="Normal 2 3 2 4 2 2" xfId="28391" xr:uid="{00000000-0005-0000-0000-000020600000}"/>
    <cellStyle name="Normal 2 3 2 4 3" xfId="20546" xr:uid="{00000000-0005-0000-0000-000021600000}"/>
    <cellStyle name="Normal 2 3 2 5" xfId="8443" xr:uid="{00000000-0005-0000-0000-000022600000}"/>
    <cellStyle name="Normal 2 3 2 5 2" xfId="23645" xr:uid="{00000000-0005-0000-0000-000023600000}"/>
    <cellStyle name="Normal 2 3 2 6" xfId="18062" xr:uid="{00000000-0005-0000-0000-000024600000}"/>
    <cellStyle name="Normal 2 3 3" xfId="1313" xr:uid="{00000000-0005-0000-0000-000025600000}"/>
    <cellStyle name="Normal 2 3 3 2" xfId="3535" xr:uid="{00000000-0005-0000-0000-000026600000}"/>
    <cellStyle name="Normal 2 3 3 2 2" xfId="7594" xr:uid="{00000000-0005-0000-0000-000027600000}"/>
    <cellStyle name="Normal 2 3 3 2 2 2" xfId="13789" xr:uid="{00000000-0005-0000-0000-000028600000}"/>
    <cellStyle name="Normal 2 3 3 2 2 2 2" xfId="26978" xr:uid="{00000000-0005-0000-0000-000029600000}"/>
    <cellStyle name="Normal 2 3 3 2 2 3" xfId="22871" xr:uid="{00000000-0005-0000-0000-00002A600000}"/>
    <cellStyle name="Normal 2 3 3 2 3" xfId="10603" xr:uid="{00000000-0005-0000-0000-00002B600000}"/>
    <cellStyle name="Normal 2 3 3 2 3 2" xfId="24948" xr:uid="{00000000-0005-0000-0000-00002C600000}"/>
    <cellStyle name="Normal 2 3 3 2 4" xfId="19225" xr:uid="{00000000-0005-0000-0000-00002D600000}"/>
    <cellStyle name="Normal 2 3 3 3" xfId="6298" xr:uid="{00000000-0005-0000-0000-00002E600000}"/>
    <cellStyle name="Normal 2 3 3 3 2" xfId="16486" xr:uid="{00000000-0005-0000-0000-00002F600000}"/>
    <cellStyle name="Normal 2 3 3 3 2 2" xfId="29450" xr:uid="{00000000-0005-0000-0000-000030600000}"/>
    <cellStyle name="Normal 2 3 3 3 3" xfId="21709" xr:uid="{00000000-0005-0000-0000-000031600000}"/>
    <cellStyle name="Normal 2 3 3 4" xfId="5009" xr:uid="{00000000-0005-0000-0000-000032600000}"/>
    <cellStyle name="Normal 2 3 3 4 2" xfId="15372" xr:uid="{00000000-0005-0000-0000-000033600000}"/>
    <cellStyle name="Normal 2 3 3 4 2 2" xfId="28392" xr:uid="{00000000-0005-0000-0000-000034600000}"/>
    <cellStyle name="Normal 2 3 3 4 3" xfId="20547" xr:uid="{00000000-0005-0000-0000-000035600000}"/>
    <cellStyle name="Normal 2 3 3 5" xfId="8776" xr:uid="{00000000-0005-0000-0000-000036600000}"/>
    <cellStyle name="Normal 2 3 3 5 2" xfId="23825" xr:uid="{00000000-0005-0000-0000-000037600000}"/>
    <cellStyle name="Normal 2 3 3 6" xfId="18063" xr:uid="{00000000-0005-0000-0000-000038600000}"/>
    <cellStyle name="Normal 2 3 4" xfId="1314" xr:uid="{00000000-0005-0000-0000-000039600000}"/>
    <cellStyle name="Normal 2 3 4 2" xfId="3536" xr:uid="{00000000-0005-0000-0000-00003A600000}"/>
    <cellStyle name="Normal 2 3 4 2 2" xfId="7595" xr:uid="{00000000-0005-0000-0000-00003B600000}"/>
    <cellStyle name="Normal 2 3 4 2 2 2" xfId="13790" xr:uid="{00000000-0005-0000-0000-00003C600000}"/>
    <cellStyle name="Normal 2 3 4 2 2 2 2" xfId="26979" xr:uid="{00000000-0005-0000-0000-00003D600000}"/>
    <cellStyle name="Normal 2 3 4 2 2 3" xfId="22872" xr:uid="{00000000-0005-0000-0000-00003E600000}"/>
    <cellStyle name="Normal 2 3 4 2 3" xfId="10799" xr:uid="{00000000-0005-0000-0000-00003F600000}"/>
    <cellStyle name="Normal 2 3 4 2 3 2" xfId="25117" xr:uid="{00000000-0005-0000-0000-000040600000}"/>
    <cellStyle name="Normal 2 3 4 2 4" xfId="19226" xr:uid="{00000000-0005-0000-0000-000041600000}"/>
    <cellStyle name="Normal 2 3 4 3" xfId="6299" xr:uid="{00000000-0005-0000-0000-000042600000}"/>
    <cellStyle name="Normal 2 3 4 3 2" xfId="16487" xr:uid="{00000000-0005-0000-0000-000043600000}"/>
    <cellStyle name="Normal 2 3 4 3 2 2" xfId="29451" xr:uid="{00000000-0005-0000-0000-000044600000}"/>
    <cellStyle name="Normal 2 3 4 3 3" xfId="21710" xr:uid="{00000000-0005-0000-0000-000045600000}"/>
    <cellStyle name="Normal 2 3 4 4" xfId="5010" xr:uid="{00000000-0005-0000-0000-000046600000}"/>
    <cellStyle name="Normal 2 3 4 4 2" xfId="15373" xr:uid="{00000000-0005-0000-0000-000047600000}"/>
    <cellStyle name="Normal 2 3 4 4 2 2" xfId="28393" xr:uid="{00000000-0005-0000-0000-000048600000}"/>
    <cellStyle name="Normal 2 3 4 4 3" xfId="20548" xr:uid="{00000000-0005-0000-0000-000049600000}"/>
    <cellStyle name="Normal 2 3 4 5" xfId="8980" xr:uid="{00000000-0005-0000-0000-00004A600000}"/>
    <cellStyle name="Normal 2 3 4 5 2" xfId="23985" xr:uid="{00000000-0005-0000-0000-00004B600000}"/>
    <cellStyle name="Normal 2 3 4 6" xfId="18064" xr:uid="{00000000-0005-0000-0000-00004C600000}"/>
    <cellStyle name="Normal 2 3 5" xfId="1315" xr:uid="{00000000-0005-0000-0000-00004D600000}"/>
    <cellStyle name="Normal 2 3 5 2" xfId="3537" xr:uid="{00000000-0005-0000-0000-00004E600000}"/>
    <cellStyle name="Normal 2 3 5 2 2" xfId="7596" xr:uid="{00000000-0005-0000-0000-00004F600000}"/>
    <cellStyle name="Normal 2 3 5 2 2 2" xfId="13791" xr:uid="{00000000-0005-0000-0000-000050600000}"/>
    <cellStyle name="Normal 2 3 5 2 2 2 2" xfId="26980" xr:uid="{00000000-0005-0000-0000-000051600000}"/>
    <cellStyle name="Normal 2 3 5 2 2 3" xfId="22873" xr:uid="{00000000-0005-0000-0000-000052600000}"/>
    <cellStyle name="Normal 2 3 5 2 3" xfId="10975" xr:uid="{00000000-0005-0000-0000-000053600000}"/>
    <cellStyle name="Normal 2 3 5 2 3 2" xfId="25289" xr:uid="{00000000-0005-0000-0000-000054600000}"/>
    <cellStyle name="Normal 2 3 5 2 4" xfId="19227" xr:uid="{00000000-0005-0000-0000-000055600000}"/>
    <cellStyle name="Normal 2 3 5 3" xfId="6300" xr:uid="{00000000-0005-0000-0000-000056600000}"/>
    <cellStyle name="Normal 2 3 5 3 2" xfId="16488" xr:uid="{00000000-0005-0000-0000-000057600000}"/>
    <cellStyle name="Normal 2 3 5 3 2 2" xfId="29452" xr:uid="{00000000-0005-0000-0000-000058600000}"/>
    <cellStyle name="Normal 2 3 5 3 3" xfId="21711" xr:uid="{00000000-0005-0000-0000-000059600000}"/>
    <cellStyle name="Normal 2 3 5 4" xfId="5011" xr:uid="{00000000-0005-0000-0000-00005A600000}"/>
    <cellStyle name="Normal 2 3 5 4 2" xfId="15374" xr:uid="{00000000-0005-0000-0000-00005B600000}"/>
    <cellStyle name="Normal 2 3 5 4 2 2" xfId="28394" xr:uid="{00000000-0005-0000-0000-00005C600000}"/>
    <cellStyle name="Normal 2 3 5 4 3" xfId="20549" xr:uid="{00000000-0005-0000-0000-00005D600000}"/>
    <cellStyle name="Normal 2 3 5 5" xfId="9322" xr:uid="{00000000-0005-0000-0000-00005E600000}"/>
    <cellStyle name="Normal 2 3 5 5 2" xfId="24162" xr:uid="{00000000-0005-0000-0000-00005F600000}"/>
    <cellStyle name="Normal 2 3 5 6" xfId="18065" xr:uid="{00000000-0005-0000-0000-000060600000}"/>
    <cellStyle name="Normal 2 3 6" xfId="1316" xr:uid="{00000000-0005-0000-0000-000061600000}"/>
    <cellStyle name="Normal 2 3 6 2" xfId="3538" xr:uid="{00000000-0005-0000-0000-000062600000}"/>
    <cellStyle name="Normal 2 3 6 2 2" xfId="7597" xr:uid="{00000000-0005-0000-0000-000063600000}"/>
    <cellStyle name="Normal 2 3 6 2 2 2" xfId="13792" xr:uid="{00000000-0005-0000-0000-000064600000}"/>
    <cellStyle name="Normal 2 3 6 2 2 2 2" xfId="26981" xr:uid="{00000000-0005-0000-0000-000065600000}"/>
    <cellStyle name="Normal 2 3 6 2 2 3" xfId="22874" xr:uid="{00000000-0005-0000-0000-000066600000}"/>
    <cellStyle name="Normal 2 3 6 2 3" xfId="11147" xr:uid="{00000000-0005-0000-0000-000067600000}"/>
    <cellStyle name="Normal 2 3 6 2 3 2" xfId="25461" xr:uid="{00000000-0005-0000-0000-000068600000}"/>
    <cellStyle name="Normal 2 3 6 2 4" xfId="19228" xr:uid="{00000000-0005-0000-0000-000069600000}"/>
    <cellStyle name="Normal 2 3 6 3" xfId="6301" xr:uid="{00000000-0005-0000-0000-00006A600000}"/>
    <cellStyle name="Normal 2 3 6 3 2" xfId="16489" xr:uid="{00000000-0005-0000-0000-00006B600000}"/>
    <cellStyle name="Normal 2 3 6 3 2 2" xfId="29453" xr:uid="{00000000-0005-0000-0000-00006C600000}"/>
    <cellStyle name="Normal 2 3 6 3 3" xfId="21712" xr:uid="{00000000-0005-0000-0000-00006D600000}"/>
    <cellStyle name="Normal 2 3 6 4" xfId="5012" xr:uid="{00000000-0005-0000-0000-00006E600000}"/>
    <cellStyle name="Normal 2 3 6 4 2" xfId="15375" xr:uid="{00000000-0005-0000-0000-00006F600000}"/>
    <cellStyle name="Normal 2 3 6 4 2 2" xfId="28395" xr:uid="{00000000-0005-0000-0000-000070600000}"/>
    <cellStyle name="Normal 2 3 6 4 3" xfId="20550" xr:uid="{00000000-0005-0000-0000-000071600000}"/>
    <cellStyle name="Normal 2 3 6 5" xfId="9497" xr:uid="{00000000-0005-0000-0000-000072600000}"/>
    <cellStyle name="Normal 2 3 6 5 2" xfId="24337" xr:uid="{00000000-0005-0000-0000-000073600000}"/>
    <cellStyle name="Normal 2 3 6 6" xfId="18066" xr:uid="{00000000-0005-0000-0000-000074600000}"/>
    <cellStyle name="Normal 2 3 7" xfId="3533" xr:uid="{00000000-0005-0000-0000-000075600000}"/>
    <cellStyle name="Normal 2 3 7 2" xfId="7592" xr:uid="{00000000-0005-0000-0000-000076600000}"/>
    <cellStyle name="Normal 2 3 7 2 2" xfId="17084" xr:uid="{00000000-0005-0000-0000-000077600000}"/>
    <cellStyle name="Normal 2 3 7 2 2 2" xfId="30024" xr:uid="{00000000-0005-0000-0000-000078600000}"/>
    <cellStyle name="Normal 2 3 7 2 3" xfId="11325" xr:uid="{00000000-0005-0000-0000-000079600000}"/>
    <cellStyle name="Normal 2 3 7 2 3 2" xfId="25634" xr:uid="{00000000-0005-0000-0000-00007A600000}"/>
    <cellStyle name="Normal 2 3 7 2 4" xfId="22869" xr:uid="{00000000-0005-0000-0000-00007B600000}"/>
    <cellStyle name="Normal 2 3 7 3" xfId="9684" xr:uid="{00000000-0005-0000-0000-00007C600000}"/>
    <cellStyle name="Normal 2 3 7 3 2" xfId="24515" xr:uid="{00000000-0005-0000-0000-00007D600000}"/>
    <cellStyle name="Normal 2 3 7 4" xfId="19223" xr:uid="{00000000-0005-0000-0000-00007E600000}"/>
    <cellStyle name="Normal 2 3 8" xfId="4181" xr:uid="{00000000-0005-0000-0000-00007F600000}"/>
    <cellStyle name="Normal 2 3 8 2" xfId="8127" xr:uid="{00000000-0005-0000-0000-000080600000}"/>
    <cellStyle name="Normal 2 3 8 2 2" xfId="14565" xr:uid="{00000000-0005-0000-0000-000081600000}"/>
    <cellStyle name="Normal 2 3 8 2 2 2" xfId="27628" xr:uid="{00000000-0005-0000-0000-000082600000}"/>
    <cellStyle name="Normal 2 3 8 2 3" xfId="23371" xr:uid="{00000000-0005-0000-0000-000083600000}"/>
    <cellStyle name="Normal 2 3 8 3" xfId="11502" xr:uid="{00000000-0005-0000-0000-000084600000}"/>
    <cellStyle name="Normal 2 3 8 3 2" xfId="25809" xr:uid="{00000000-0005-0000-0000-000085600000}"/>
    <cellStyle name="Normal 2 3 8 4" xfId="19725" xr:uid="{00000000-0005-0000-0000-000086600000}"/>
    <cellStyle name="Normal 2 3 9" xfId="6296" xr:uid="{00000000-0005-0000-0000-000087600000}"/>
    <cellStyle name="Normal 2 3 9 2" xfId="16484" xr:uid="{00000000-0005-0000-0000-000088600000}"/>
    <cellStyle name="Normal 2 3 9 2 2" xfId="29448" xr:uid="{00000000-0005-0000-0000-000089600000}"/>
    <cellStyle name="Normal 2 3 9 3" xfId="11679" xr:uid="{00000000-0005-0000-0000-00008A600000}"/>
    <cellStyle name="Normal 2 3 9 3 2" xfId="25986" xr:uid="{00000000-0005-0000-0000-00008B600000}"/>
    <cellStyle name="Normal 2 3 9 4" xfId="21707" xr:uid="{00000000-0005-0000-0000-00008C600000}"/>
    <cellStyle name="Normal 2 4" xfId="1317" xr:uid="{00000000-0005-0000-0000-00008D600000}"/>
    <cellStyle name="Normal 2 4 10" xfId="5013" xr:uid="{00000000-0005-0000-0000-00008E600000}"/>
    <cellStyle name="Normal 2 4 10 2" xfId="13134" xr:uid="{00000000-0005-0000-0000-00008F600000}"/>
    <cellStyle name="Normal 2 4 10 2 2" xfId="26440" xr:uid="{00000000-0005-0000-0000-000090600000}"/>
    <cellStyle name="Normal 2 4 10 3" xfId="10106" xr:uid="{00000000-0005-0000-0000-000091600000}"/>
    <cellStyle name="Normal 2 4 10 3 2" xfId="24646" xr:uid="{00000000-0005-0000-0000-000092600000}"/>
    <cellStyle name="Normal 2 4 10 4" xfId="20551" xr:uid="{00000000-0005-0000-0000-000093600000}"/>
    <cellStyle name="Normal 2 4 11" xfId="14104" xr:uid="{00000000-0005-0000-0000-000094600000}"/>
    <cellStyle name="Normal 2 4 11 2" xfId="27278" xr:uid="{00000000-0005-0000-0000-000095600000}"/>
    <cellStyle name="Normal 2 4 12" xfId="12567" xr:uid="{00000000-0005-0000-0000-000096600000}"/>
    <cellStyle name="Normal 2 4 12 2" xfId="26227" xr:uid="{00000000-0005-0000-0000-000097600000}"/>
    <cellStyle name="Normal 2 4 13" xfId="8303" xr:uid="{00000000-0005-0000-0000-000098600000}"/>
    <cellStyle name="Normal 2 4 13 2" xfId="23505" xr:uid="{00000000-0005-0000-0000-000099600000}"/>
    <cellStyle name="Normal 2 4 14" xfId="18067" xr:uid="{00000000-0005-0000-0000-00009A600000}"/>
    <cellStyle name="Normal 2 4 2" xfId="1318" xr:uid="{00000000-0005-0000-0000-00009B600000}"/>
    <cellStyle name="Normal 2 4 2 2" xfId="3540" xr:uid="{00000000-0005-0000-0000-00009C600000}"/>
    <cellStyle name="Normal 2 4 2 2 2" xfId="7599" xr:uid="{00000000-0005-0000-0000-00009D600000}"/>
    <cellStyle name="Normal 2 4 2 2 2 2" xfId="13793" xr:uid="{00000000-0005-0000-0000-00009E600000}"/>
    <cellStyle name="Normal 2 4 2 2 2 2 2" xfId="26982" xr:uid="{00000000-0005-0000-0000-00009F600000}"/>
    <cellStyle name="Normal 2 4 2 2 2 3" xfId="22876" xr:uid="{00000000-0005-0000-0000-0000A0600000}"/>
    <cellStyle name="Normal 2 4 2 2 3" xfId="10320" xr:uid="{00000000-0005-0000-0000-0000A1600000}"/>
    <cellStyle name="Normal 2 4 2 2 3 2" xfId="24775" xr:uid="{00000000-0005-0000-0000-0000A2600000}"/>
    <cellStyle name="Normal 2 4 2 2 4" xfId="19230" xr:uid="{00000000-0005-0000-0000-0000A3600000}"/>
    <cellStyle name="Normal 2 4 2 3" xfId="6303" xr:uid="{00000000-0005-0000-0000-0000A4600000}"/>
    <cellStyle name="Normal 2 4 2 3 2" xfId="16491" xr:uid="{00000000-0005-0000-0000-0000A5600000}"/>
    <cellStyle name="Normal 2 4 2 3 2 2" xfId="29455" xr:uid="{00000000-0005-0000-0000-0000A6600000}"/>
    <cellStyle name="Normal 2 4 2 3 3" xfId="21714" xr:uid="{00000000-0005-0000-0000-0000A7600000}"/>
    <cellStyle name="Normal 2 4 2 4" xfId="5014" xr:uid="{00000000-0005-0000-0000-0000A8600000}"/>
    <cellStyle name="Normal 2 4 2 4 2" xfId="15376" xr:uid="{00000000-0005-0000-0000-0000A9600000}"/>
    <cellStyle name="Normal 2 4 2 4 2 2" xfId="28396" xr:uid="{00000000-0005-0000-0000-0000AA600000}"/>
    <cellStyle name="Normal 2 4 2 4 3" xfId="20552" xr:uid="{00000000-0005-0000-0000-0000AB600000}"/>
    <cellStyle name="Normal 2 4 2 5" xfId="8444" xr:uid="{00000000-0005-0000-0000-0000AC600000}"/>
    <cellStyle name="Normal 2 4 2 5 2" xfId="23646" xr:uid="{00000000-0005-0000-0000-0000AD600000}"/>
    <cellStyle name="Normal 2 4 2 6" xfId="18068" xr:uid="{00000000-0005-0000-0000-0000AE600000}"/>
    <cellStyle name="Normal 2 4 3" xfId="1319" xr:uid="{00000000-0005-0000-0000-0000AF600000}"/>
    <cellStyle name="Normal 2 4 3 2" xfId="3541" xr:uid="{00000000-0005-0000-0000-0000B0600000}"/>
    <cellStyle name="Normal 2 4 3 2 2" xfId="7600" xr:uid="{00000000-0005-0000-0000-0000B1600000}"/>
    <cellStyle name="Normal 2 4 3 2 2 2" xfId="13794" xr:uid="{00000000-0005-0000-0000-0000B2600000}"/>
    <cellStyle name="Normal 2 4 3 2 2 2 2" xfId="26983" xr:uid="{00000000-0005-0000-0000-0000B3600000}"/>
    <cellStyle name="Normal 2 4 3 2 2 3" xfId="22877" xr:uid="{00000000-0005-0000-0000-0000B4600000}"/>
    <cellStyle name="Normal 2 4 3 2 3" xfId="10604" xr:uid="{00000000-0005-0000-0000-0000B5600000}"/>
    <cellStyle name="Normal 2 4 3 2 3 2" xfId="24949" xr:uid="{00000000-0005-0000-0000-0000B6600000}"/>
    <cellStyle name="Normal 2 4 3 2 4" xfId="19231" xr:uid="{00000000-0005-0000-0000-0000B7600000}"/>
    <cellStyle name="Normal 2 4 3 3" xfId="6304" xr:uid="{00000000-0005-0000-0000-0000B8600000}"/>
    <cellStyle name="Normal 2 4 3 3 2" xfId="16492" xr:uid="{00000000-0005-0000-0000-0000B9600000}"/>
    <cellStyle name="Normal 2 4 3 3 2 2" xfId="29456" xr:uid="{00000000-0005-0000-0000-0000BA600000}"/>
    <cellStyle name="Normal 2 4 3 3 3" xfId="21715" xr:uid="{00000000-0005-0000-0000-0000BB600000}"/>
    <cellStyle name="Normal 2 4 3 4" xfId="5015" xr:uid="{00000000-0005-0000-0000-0000BC600000}"/>
    <cellStyle name="Normal 2 4 3 4 2" xfId="15377" xr:uid="{00000000-0005-0000-0000-0000BD600000}"/>
    <cellStyle name="Normal 2 4 3 4 2 2" xfId="28397" xr:uid="{00000000-0005-0000-0000-0000BE600000}"/>
    <cellStyle name="Normal 2 4 3 4 3" xfId="20553" xr:uid="{00000000-0005-0000-0000-0000BF600000}"/>
    <cellStyle name="Normal 2 4 3 5" xfId="8777" xr:uid="{00000000-0005-0000-0000-0000C0600000}"/>
    <cellStyle name="Normal 2 4 3 5 2" xfId="23826" xr:uid="{00000000-0005-0000-0000-0000C1600000}"/>
    <cellStyle name="Normal 2 4 3 6" xfId="18069" xr:uid="{00000000-0005-0000-0000-0000C2600000}"/>
    <cellStyle name="Normal 2 4 4" xfId="1320" xr:uid="{00000000-0005-0000-0000-0000C3600000}"/>
    <cellStyle name="Normal 2 4 4 2" xfId="3542" xr:uid="{00000000-0005-0000-0000-0000C4600000}"/>
    <cellStyle name="Normal 2 4 4 2 2" xfId="7601" xr:uid="{00000000-0005-0000-0000-0000C5600000}"/>
    <cellStyle name="Normal 2 4 4 2 2 2" xfId="13795" xr:uid="{00000000-0005-0000-0000-0000C6600000}"/>
    <cellStyle name="Normal 2 4 4 2 2 2 2" xfId="26984" xr:uid="{00000000-0005-0000-0000-0000C7600000}"/>
    <cellStyle name="Normal 2 4 4 2 2 3" xfId="22878" xr:uid="{00000000-0005-0000-0000-0000C8600000}"/>
    <cellStyle name="Normal 2 4 4 2 3" xfId="10800" xr:uid="{00000000-0005-0000-0000-0000C9600000}"/>
    <cellStyle name="Normal 2 4 4 2 3 2" xfId="25118" xr:uid="{00000000-0005-0000-0000-0000CA600000}"/>
    <cellStyle name="Normal 2 4 4 2 4" xfId="19232" xr:uid="{00000000-0005-0000-0000-0000CB600000}"/>
    <cellStyle name="Normal 2 4 4 3" xfId="6305" xr:uid="{00000000-0005-0000-0000-0000CC600000}"/>
    <cellStyle name="Normal 2 4 4 3 2" xfId="16493" xr:uid="{00000000-0005-0000-0000-0000CD600000}"/>
    <cellStyle name="Normal 2 4 4 3 2 2" xfId="29457" xr:uid="{00000000-0005-0000-0000-0000CE600000}"/>
    <cellStyle name="Normal 2 4 4 3 3" xfId="21716" xr:uid="{00000000-0005-0000-0000-0000CF600000}"/>
    <cellStyle name="Normal 2 4 4 4" xfId="5016" xr:uid="{00000000-0005-0000-0000-0000D0600000}"/>
    <cellStyle name="Normal 2 4 4 4 2" xfId="15378" xr:uid="{00000000-0005-0000-0000-0000D1600000}"/>
    <cellStyle name="Normal 2 4 4 4 2 2" xfId="28398" xr:uid="{00000000-0005-0000-0000-0000D2600000}"/>
    <cellStyle name="Normal 2 4 4 4 3" xfId="20554" xr:uid="{00000000-0005-0000-0000-0000D3600000}"/>
    <cellStyle name="Normal 2 4 4 5" xfId="8981" xr:uid="{00000000-0005-0000-0000-0000D4600000}"/>
    <cellStyle name="Normal 2 4 4 5 2" xfId="23986" xr:uid="{00000000-0005-0000-0000-0000D5600000}"/>
    <cellStyle name="Normal 2 4 4 6" xfId="18070" xr:uid="{00000000-0005-0000-0000-0000D6600000}"/>
    <cellStyle name="Normal 2 4 5" xfId="1321" xr:uid="{00000000-0005-0000-0000-0000D7600000}"/>
    <cellStyle name="Normal 2 4 5 2" xfId="3543" xr:uid="{00000000-0005-0000-0000-0000D8600000}"/>
    <cellStyle name="Normal 2 4 5 2 2" xfId="7602" xr:uid="{00000000-0005-0000-0000-0000D9600000}"/>
    <cellStyle name="Normal 2 4 5 2 2 2" xfId="13796" xr:uid="{00000000-0005-0000-0000-0000DA600000}"/>
    <cellStyle name="Normal 2 4 5 2 2 2 2" xfId="26985" xr:uid="{00000000-0005-0000-0000-0000DB600000}"/>
    <cellStyle name="Normal 2 4 5 2 2 3" xfId="22879" xr:uid="{00000000-0005-0000-0000-0000DC600000}"/>
    <cellStyle name="Normal 2 4 5 2 3" xfId="10976" xr:uid="{00000000-0005-0000-0000-0000DD600000}"/>
    <cellStyle name="Normal 2 4 5 2 3 2" xfId="25290" xr:uid="{00000000-0005-0000-0000-0000DE600000}"/>
    <cellStyle name="Normal 2 4 5 2 4" xfId="19233" xr:uid="{00000000-0005-0000-0000-0000DF600000}"/>
    <cellStyle name="Normal 2 4 5 3" xfId="6306" xr:uid="{00000000-0005-0000-0000-0000E0600000}"/>
    <cellStyle name="Normal 2 4 5 3 2" xfId="16494" xr:uid="{00000000-0005-0000-0000-0000E1600000}"/>
    <cellStyle name="Normal 2 4 5 3 2 2" xfId="29458" xr:uid="{00000000-0005-0000-0000-0000E2600000}"/>
    <cellStyle name="Normal 2 4 5 3 3" xfId="21717" xr:uid="{00000000-0005-0000-0000-0000E3600000}"/>
    <cellStyle name="Normal 2 4 5 4" xfId="5017" xr:uid="{00000000-0005-0000-0000-0000E4600000}"/>
    <cellStyle name="Normal 2 4 5 4 2" xfId="15379" xr:uid="{00000000-0005-0000-0000-0000E5600000}"/>
    <cellStyle name="Normal 2 4 5 4 2 2" xfId="28399" xr:uid="{00000000-0005-0000-0000-0000E6600000}"/>
    <cellStyle name="Normal 2 4 5 4 3" xfId="20555" xr:uid="{00000000-0005-0000-0000-0000E7600000}"/>
    <cellStyle name="Normal 2 4 5 5" xfId="9323" xr:uid="{00000000-0005-0000-0000-0000E8600000}"/>
    <cellStyle name="Normal 2 4 5 5 2" xfId="24163" xr:uid="{00000000-0005-0000-0000-0000E9600000}"/>
    <cellStyle name="Normal 2 4 5 6" xfId="18071" xr:uid="{00000000-0005-0000-0000-0000EA600000}"/>
    <cellStyle name="Normal 2 4 6" xfId="1322" xr:uid="{00000000-0005-0000-0000-0000EB600000}"/>
    <cellStyle name="Normal 2 4 6 2" xfId="3544" xr:uid="{00000000-0005-0000-0000-0000EC600000}"/>
    <cellStyle name="Normal 2 4 6 2 2" xfId="7603" xr:uid="{00000000-0005-0000-0000-0000ED600000}"/>
    <cellStyle name="Normal 2 4 6 2 2 2" xfId="13797" xr:uid="{00000000-0005-0000-0000-0000EE600000}"/>
    <cellStyle name="Normal 2 4 6 2 2 2 2" xfId="26986" xr:uid="{00000000-0005-0000-0000-0000EF600000}"/>
    <cellStyle name="Normal 2 4 6 2 2 3" xfId="22880" xr:uid="{00000000-0005-0000-0000-0000F0600000}"/>
    <cellStyle name="Normal 2 4 6 2 3" xfId="11148" xr:uid="{00000000-0005-0000-0000-0000F1600000}"/>
    <cellStyle name="Normal 2 4 6 2 3 2" xfId="25462" xr:uid="{00000000-0005-0000-0000-0000F2600000}"/>
    <cellStyle name="Normal 2 4 6 2 4" xfId="19234" xr:uid="{00000000-0005-0000-0000-0000F3600000}"/>
    <cellStyle name="Normal 2 4 6 3" xfId="6307" xr:uid="{00000000-0005-0000-0000-0000F4600000}"/>
    <cellStyle name="Normal 2 4 6 3 2" xfId="16495" xr:uid="{00000000-0005-0000-0000-0000F5600000}"/>
    <cellStyle name="Normal 2 4 6 3 2 2" xfId="29459" xr:uid="{00000000-0005-0000-0000-0000F6600000}"/>
    <cellStyle name="Normal 2 4 6 3 3" xfId="21718" xr:uid="{00000000-0005-0000-0000-0000F7600000}"/>
    <cellStyle name="Normal 2 4 6 4" xfId="5018" xr:uid="{00000000-0005-0000-0000-0000F8600000}"/>
    <cellStyle name="Normal 2 4 6 4 2" xfId="15380" xr:uid="{00000000-0005-0000-0000-0000F9600000}"/>
    <cellStyle name="Normal 2 4 6 4 2 2" xfId="28400" xr:uid="{00000000-0005-0000-0000-0000FA600000}"/>
    <cellStyle name="Normal 2 4 6 4 3" xfId="20556" xr:uid="{00000000-0005-0000-0000-0000FB600000}"/>
    <cellStyle name="Normal 2 4 6 5" xfId="9498" xr:uid="{00000000-0005-0000-0000-0000FC600000}"/>
    <cellStyle name="Normal 2 4 6 5 2" xfId="24338" xr:uid="{00000000-0005-0000-0000-0000FD600000}"/>
    <cellStyle name="Normal 2 4 6 6" xfId="18072" xr:uid="{00000000-0005-0000-0000-0000FE600000}"/>
    <cellStyle name="Normal 2 4 7" xfId="3539" xr:uid="{00000000-0005-0000-0000-0000FF600000}"/>
    <cellStyle name="Normal 2 4 7 2" xfId="7598" xr:uid="{00000000-0005-0000-0000-000000610000}"/>
    <cellStyle name="Normal 2 4 7 2 2" xfId="17086" xr:uid="{00000000-0005-0000-0000-000001610000}"/>
    <cellStyle name="Normal 2 4 7 2 2 2" xfId="30025" xr:uid="{00000000-0005-0000-0000-000002610000}"/>
    <cellStyle name="Normal 2 4 7 2 3" xfId="11326" xr:uid="{00000000-0005-0000-0000-000003610000}"/>
    <cellStyle name="Normal 2 4 7 2 3 2" xfId="25635" xr:uid="{00000000-0005-0000-0000-000004610000}"/>
    <cellStyle name="Normal 2 4 7 2 4" xfId="22875" xr:uid="{00000000-0005-0000-0000-000005610000}"/>
    <cellStyle name="Normal 2 4 7 3" xfId="9685" xr:uid="{00000000-0005-0000-0000-000006610000}"/>
    <cellStyle name="Normal 2 4 7 3 2" xfId="24516" xr:uid="{00000000-0005-0000-0000-000007610000}"/>
    <cellStyle name="Normal 2 4 7 4" xfId="19229" xr:uid="{00000000-0005-0000-0000-000008610000}"/>
    <cellStyle name="Normal 2 4 8" xfId="4182" xr:uid="{00000000-0005-0000-0000-000009610000}"/>
    <cellStyle name="Normal 2 4 8 2" xfId="8128" xr:uid="{00000000-0005-0000-0000-00000A610000}"/>
    <cellStyle name="Normal 2 4 8 2 2" xfId="14566" xr:uid="{00000000-0005-0000-0000-00000B610000}"/>
    <cellStyle name="Normal 2 4 8 2 2 2" xfId="27629" xr:uid="{00000000-0005-0000-0000-00000C610000}"/>
    <cellStyle name="Normal 2 4 8 2 3" xfId="23372" xr:uid="{00000000-0005-0000-0000-00000D610000}"/>
    <cellStyle name="Normal 2 4 8 3" xfId="11503" xr:uid="{00000000-0005-0000-0000-00000E610000}"/>
    <cellStyle name="Normal 2 4 8 3 2" xfId="25810" xr:uid="{00000000-0005-0000-0000-00000F610000}"/>
    <cellStyle name="Normal 2 4 8 4" xfId="19726" xr:uid="{00000000-0005-0000-0000-000010610000}"/>
    <cellStyle name="Normal 2 4 9" xfId="6302" xr:uid="{00000000-0005-0000-0000-000011610000}"/>
    <cellStyle name="Normal 2 4 9 2" xfId="16490" xr:uid="{00000000-0005-0000-0000-000012610000}"/>
    <cellStyle name="Normal 2 4 9 2 2" xfId="29454" xr:uid="{00000000-0005-0000-0000-000013610000}"/>
    <cellStyle name="Normal 2 4 9 3" xfId="11680" xr:uid="{00000000-0005-0000-0000-000014610000}"/>
    <cellStyle name="Normal 2 4 9 3 2" xfId="25987" xr:uid="{00000000-0005-0000-0000-000015610000}"/>
    <cellStyle name="Normal 2 4 9 4" xfId="21713" xr:uid="{00000000-0005-0000-0000-000016610000}"/>
    <cellStyle name="Normal 2 5" xfId="1323" xr:uid="{00000000-0005-0000-0000-000017610000}"/>
    <cellStyle name="Normal 2 5 10" xfId="5019" xr:uid="{00000000-0005-0000-0000-000018610000}"/>
    <cellStyle name="Normal 2 5 10 2" xfId="13135" xr:uid="{00000000-0005-0000-0000-000019610000}"/>
    <cellStyle name="Normal 2 5 10 2 2" xfId="26441" xr:uid="{00000000-0005-0000-0000-00001A610000}"/>
    <cellStyle name="Normal 2 5 10 3" xfId="10107" xr:uid="{00000000-0005-0000-0000-00001B610000}"/>
    <cellStyle name="Normal 2 5 10 3 2" xfId="24647" xr:uid="{00000000-0005-0000-0000-00001C610000}"/>
    <cellStyle name="Normal 2 5 10 4" xfId="20557" xr:uid="{00000000-0005-0000-0000-00001D610000}"/>
    <cellStyle name="Normal 2 5 11" xfId="14105" xr:uid="{00000000-0005-0000-0000-00001E610000}"/>
    <cellStyle name="Normal 2 5 11 2" xfId="27279" xr:uid="{00000000-0005-0000-0000-00001F610000}"/>
    <cellStyle name="Normal 2 5 12" xfId="12568" xr:uid="{00000000-0005-0000-0000-000020610000}"/>
    <cellStyle name="Normal 2 5 12 2" xfId="26228" xr:uid="{00000000-0005-0000-0000-000021610000}"/>
    <cellStyle name="Normal 2 5 13" xfId="8304" xr:uid="{00000000-0005-0000-0000-000022610000}"/>
    <cellStyle name="Normal 2 5 13 2" xfId="23506" xr:uid="{00000000-0005-0000-0000-000023610000}"/>
    <cellStyle name="Normal 2 5 14" xfId="18073" xr:uid="{00000000-0005-0000-0000-000024610000}"/>
    <cellStyle name="Normal 2 5 2" xfId="1324" xr:uid="{00000000-0005-0000-0000-000025610000}"/>
    <cellStyle name="Normal 2 5 2 2" xfId="3546" xr:uid="{00000000-0005-0000-0000-000026610000}"/>
    <cellStyle name="Normal 2 5 2 2 2" xfId="7605" xr:uid="{00000000-0005-0000-0000-000027610000}"/>
    <cellStyle name="Normal 2 5 2 2 2 2" xfId="13798" xr:uid="{00000000-0005-0000-0000-000028610000}"/>
    <cellStyle name="Normal 2 5 2 2 2 2 2" xfId="26987" xr:uid="{00000000-0005-0000-0000-000029610000}"/>
    <cellStyle name="Normal 2 5 2 2 2 3" xfId="22882" xr:uid="{00000000-0005-0000-0000-00002A610000}"/>
    <cellStyle name="Normal 2 5 2 2 3" xfId="10321" xr:uid="{00000000-0005-0000-0000-00002B610000}"/>
    <cellStyle name="Normal 2 5 2 2 3 2" xfId="24776" xr:uid="{00000000-0005-0000-0000-00002C610000}"/>
    <cellStyle name="Normal 2 5 2 2 4" xfId="19236" xr:uid="{00000000-0005-0000-0000-00002D610000}"/>
    <cellStyle name="Normal 2 5 2 3" xfId="6309" xr:uid="{00000000-0005-0000-0000-00002E610000}"/>
    <cellStyle name="Normal 2 5 2 3 2" xfId="16497" xr:uid="{00000000-0005-0000-0000-00002F610000}"/>
    <cellStyle name="Normal 2 5 2 3 2 2" xfId="29461" xr:uid="{00000000-0005-0000-0000-000030610000}"/>
    <cellStyle name="Normal 2 5 2 3 3" xfId="21720" xr:uid="{00000000-0005-0000-0000-000031610000}"/>
    <cellStyle name="Normal 2 5 2 4" xfId="5020" xr:uid="{00000000-0005-0000-0000-000032610000}"/>
    <cellStyle name="Normal 2 5 2 4 2" xfId="15381" xr:uid="{00000000-0005-0000-0000-000033610000}"/>
    <cellStyle name="Normal 2 5 2 4 2 2" xfId="28401" xr:uid="{00000000-0005-0000-0000-000034610000}"/>
    <cellStyle name="Normal 2 5 2 4 3" xfId="20558" xr:uid="{00000000-0005-0000-0000-000035610000}"/>
    <cellStyle name="Normal 2 5 2 5" xfId="8445" xr:uid="{00000000-0005-0000-0000-000036610000}"/>
    <cellStyle name="Normal 2 5 2 5 2" xfId="23647" xr:uid="{00000000-0005-0000-0000-000037610000}"/>
    <cellStyle name="Normal 2 5 2 6" xfId="18074" xr:uid="{00000000-0005-0000-0000-000038610000}"/>
    <cellStyle name="Normal 2 5 3" xfId="1325" xr:uid="{00000000-0005-0000-0000-000039610000}"/>
    <cellStyle name="Normal 2 5 3 2" xfId="3547" xr:uid="{00000000-0005-0000-0000-00003A610000}"/>
    <cellStyle name="Normal 2 5 3 2 2" xfId="7606" xr:uid="{00000000-0005-0000-0000-00003B610000}"/>
    <cellStyle name="Normal 2 5 3 2 2 2" xfId="13799" xr:uid="{00000000-0005-0000-0000-00003C610000}"/>
    <cellStyle name="Normal 2 5 3 2 2 2 2" xfId="26988" xr:uid="{00000000-0005-0000-0000-00003D610000}"/>
    <cellStyle name="Normal 2 5 3 2 2 3" xfId="22883" xr:uid="{00000000-0005-0000-0000-00003E610000}"/>
    <cellStyle name="Normal 2 5 3 2 3" xfId="10605" xr:uid="{00000000-0005-0000-0000-00003F610000}"/>
    <cellStyle name="Normal 2 5 3 2 3 2" xfId="24950" xr:uid="{00000000-0005-0000-0000-000040610000}"/>
    <cellStyle name="Normal 2 5 3 2 4" xfId="19237" xr:uid="{00000000-0005-0000-0000-000041610000}"/>
    <cellStyle name="Normal 2 5 3 3" xfId="6310" xr:uid="{00000000-0005-0000-0000-000042610000}"/>
    <cellStyle name="Normal 2 5 3 3 2" xfId="16498" xr:uid="{00000000-0005-0000-0000-000043610000}"/>
    <cellStyle name="Normal 2 5 3 3 2 2" xfId="29462" xr:uid="{00000000-0005-0000-0000-000044610000}"/>
    <cellStyle name="Normal 2 5 3 3 3" xfId="21721" xr:uid="{00000000-0005-0000-0000-000045610000}"/>
    <cellStyle name="Normal 2 5 3 4" xfId="5021" xr:uid="{00000000-0005-0000-0000-000046610000}"/>
    <cellStyle name="Normal 2 5 3 4 2" xfId="15382" xr:uid="{00000000-0005-0000-0000-000047610000}"/>
    <cellStyle name="Normal 2 5 3 4 2 2" xfId="28402" xr:uid="{00000000-0005-0000-0000-000048610000}"/>
    <cellStyle name="Normal 2 5 3 4 3" xfId="20559" xr:uid="{00000000-0005-0000-0000-000049610000}"/>
    <cellStyle name="Normal 2 5 3 5" xfId="8778" xr:uid="{00000000-0005-0000-0000-00004A610000}"/>
    <cellStyle name="Normal 2 5 3 5 2" xfId="23827" xr:uid="{00000000-0005-0000-0000-00004B610000}"/>
    <cellStyle name="Normal 2 5 3 6" xfId="18075" xr:uid="{00000000-0005-0000-0000-00004C610000}"/>
    <cellStyle name="Normal 2 5 4" xfId="1326" xr:uid="{00000000-0005-0000-0000-00004D610000}"/>
    <cellStyle name="Normal 2 5 4 2" xfId="3548" xr:uid="{00000000-0005-0000-0000-00004E610000}"/>
    <cellStyle name="Normal 2 5 4 2 2" xfId="7607" xr:uid="{00000000-0005-0000-0000-00004F610000}"/>
    <cellStyle name="Normal 2 5 4 2 2 2" xfId="13800" xr:uid="{00000000-0005-0000-0000-000050610000}"/>
    <cellStyle name="Normal 2 5 4 2 2 2 2" xfId="26989" xr:uid="{00000000-0005-0000-0000-000051610000}"/>
    <cellStyle name="Normal 2 5 4 2 2 3" xfId="22884" xr:uid="{00000000-0005-0000-0000-000052610000}"/>
    <cellStyle name="Normal 2 5 4 2 3" xfId="10801" xr:uid="{00000000-0005-0000-0000-000053610000}"/>
    <cellStyle name="Normal 2 5 4 2 3 2" xfId="25119" xr:uid="{00000000-0005-0000-0000-000054610000}"/>
    <cellStyle name="Normal 2 5 4 2 4" xfId="19238" xr:uid="{00000000-0005-0000-0000-000055610000}"/>
    <cellStyle name="Normal 2 5 4 3" xfId="6311" xr:uid="{00000000-0005-0000-0000-000056610000}"/>
    <cellStyle name="Normal 2 5 4 3 2" xfId="16499" xr:uid="{00000000-0005-0000-0000-000057610000}"/>
    <cellStyle name="Normal 2 5 4 3 2 2" xfId="29463" xr:uid="{00000000-0005-0000-0000-000058610000}"/>
    <cellStyle name="Normal 2 5 4 3 3" xfId="21722" xr:uid="{00000000-0005-0000-0000-000059610000}"/>
    <cellStyle name="Normal 2 5 4 4" xfId="5022" xr:uid="{00000000-0005-0000-0000-00005A610000}"/>
    <cellStyle name="Normal 2 5 4 4 2" xfId="15383" xr:uid="{00000000-0005-0000-0000-00005B610000}"/>
    <cellStyle name="Normal 2 5 4 4 2 2" xfId="28403" xr:uid="{00000000-0005-0000-0000-00005C610000}"/>
    <cellStyle name="Normal 2 5 4 4 3" xfId="20560" xr:uid="{00000000-0005-0000-0000-00005D610000}"/>
    <cellStyle name="Normal 2 5 4 5" xfId="8982" xr:uid="{00000000-0005-0000-0000-00005E610000}"/>
    <cellStyle name="Normal 2 5 4 5 2" xfId="23987" xr:uid="{00000000-0005-0000-0000-00005F610000}"/>
    <cellStyle name="Normal 2 5 4 6" xfId="18076" xr:uid="{00000000-0005-0000-0000-000060610000}"/>
    <cellStyle name="Normal 2 5 5" xfId="1327" xr:uid="{00000000-0005-0000-0000-000061610000}"/>
    <cellStyle name="Normal 2 5 5 2" xfId="3549" xr:uid="{00000000-0005-0000-0000-000062610000}"/>
    <cellStyle name="Normal 2 5 5 2 2" xfId="7608" xr:uid="{00000000-0005-0000-0000-000063610000}"/>
    <cellStyle name="Normal 2 5 5 2 2 2" xfId="13801" xr:uid="{00000000-0005-0000-0000-000064610000}"/>
    <cellStyle name="Normal 2 5 5 2 2 2 2" xfId="26990" xr:uid="{00000000-0005-0000-0000-000065610000}"/>
    <cellStyle name="Normal 2 5 5 2 2 3" xfId="22885" xr:uid="{00000000-0005-0000-0000-000066610000}"/>
    <cellStyle name="Normal 2 5 5 2 3" xfId="10977" xr:uid="{00000000-0005-0000-0000-000067610000}"/>
    <cellStyle name="Normal 2 5 5 2 3 2" xfId="25291" xr:uid="{00000000-0005-0000-0000-000068610000}"/>
    <cellStyle name="Normal 2 5 5 2 4" xfId="19239" xr:uid="{00000000-0005-0000-0000-000069610000}"/>
    <cellStyle name="Normal 2 5 5 3" xfId="6312" xr:uid="{00000000-0005-0000-0000-00006A610000}"/>
    <cellStyle name="Normal 2 5 5 3 2" xfId="16500" xr:uid="{00000000-0005-0000-0000-00006B610000}"/>
    <cellStyle name="Normal 2 5 5 3 2 2" xfId="29464" xr:uid="{00000000-0005-0000-0000-00006C610000}"/>
    <cellStyle name="Normal 2 5 5 3 3" xfId="21723" xr:uid="{00000000-0005-0000-0000-00006D610000}"/>
    <cellStyle name="Normal 2 5 5 4" xfId="5023" xr:uid="{00000000-0005-0000-0000-00006E610000}"/>
    <cellStyle name="Normal 2 5 5 4 2" xfId="15384" xr:uid="{00000000-0005-0000-0000-00006F610000}"/>
    <cellStyle name="Normal 2 5 5 4 2 2" xfId="28404" xr:uid="{00000000-0005-0000-0000-000070610000}"/>
    <cellStyle name="Normal 2 5 5 4 3" xfId="20561" xr:uid="{00000000-0005-0000-0000-000071610000}"/>
    <cellStyle name="Normal 2 5 5 5" xfId="9324" xr:uid="{00000000-0005-0000-0000-000072610000}"/>
    <cellStyle name="Normal 2 5 5 5 2" xfId="24164" xr:uid="{00000000-0005-0000-0000-000073610000}"/>
    <cellStyle name="Normal 2 5 5 6" xfId="18077" xr:uid="{00000000-0005-0000-0000-000074610000}"/>
    <cellStyle name="Normal 2 5 6" xfId="1328" xr:uid="{00000000-0005-0000-0000-000075610000}"/>
    <cellStyle name="Normal 2 5 6 2" xfId="3550" xr:uid="{00000000-0005-0000-0000-000076610000}"/>
    <cellStyle name="Normal 2 5 6 2 2" xfId="7609" xr:uid="{00000000-0005-0000-0000-000077610000}"/>
    <cellStyle name="Normal 2 5 6 2 2 2" xfId="13802" xr:uid="{00000000-0005-0000-0000-000078610000}"/>
    <cellStyle name="Normal 2 5 6 2 2 2 2" xfId="26991" xr:uid="{00000000-0005-0000-0000-000079610000}"/>
    <cellStyle name="Normal 2 5 6 2 2 3" xfId="22886" xr:uid="{00000000-0005-0000-0000-00007A610000}"/>
    <cellStyle name="Normal 2 5 6 2 3" xfId="11149" xr:uid="{00000000-0005-0000-0000-00007B610000}"/>
    <cellStyle name="Normal 2 5 6 2 3 2" xfId="25463" xr:uid="{00000000-0005-0000-0000-00007C610000}"/>
    <cellStyle name="Normal 2 5 6 2 4" xfId="19240" xr:uid="{00000000-0005-0000-0000-00007D610000}"/>
    <cellStyle name="Normal 2 5 6 3" xfId="6313" xr:uid="{00000000-0005-0000-0000-00007E610000}"/>
    <cellStyle name="Normal 2 5 6 3 2" xfId="16501" xr:uid="{00000000-0005-0000-0000-00007F610000}"/>
    <cellStyle name="Normal 2 5 6 3 2 2" xfId="29465" xr:uid="{00000000-0005-0000-0000-000080610000}"/>
    <cellStyle name="Normal 2 5 6 3 3" xfId="21724" xr:uid="{00000000-0005-0000-0000-000081610000}"/>
    <cellStyle name="Normal 2 5 6 4" xfId="5024" xr:uid="{00000000-0005-0000-0000-000082610000}"/>
    <cellStyle name="Normal 2 5 6 4 2" xfId="15385" xr:uid="{00000000-0005-0000-0000-000083610000}"/>
    <cellStyle name="Normal 2 5 6 4 2 2" xfId="28405" xr:uid="{00000000-0005-0000-0000-000084610000}"/>
    <cellStyle name="Normal 2 5 6 4 3" xfId="20562" xr:uid="{00000000-0005-0000-0000-000085610000}"/>
    <cellStyle name="Normal 2 5 6 5" xfId="9499" xr:uid="{00000000-0005-0000-0000-000086610000}"/>
    <cellStyle name="Normal 2 5 6 5 2" xfId="24339" xr:uid="{00000000-0005-0000-0000-000087610000}"/>
    <cellStyle name="Normal 2 5 6 6" xfId="18078" xr:uid="{00000000-0005-0000-0000-000088610000}"/>
    <cellStyle name="Normal 2 5 7" xfId="3545" xr:uid="{00000000-0005-0000-0000-000089610000}"/>
    <cellStyle name="Normal 2 5 7 2" xfId="7604" xr:uid="{00000000-0005-0000-0000-00008A610000}"/>
    <cellStyle name="Normal 2 5 7 2 2" xfId="17087" xr:uid="{00000000-0005-0000-0000-00008B610000}"/>
    <cellStyle name="Normal 2 5 7 2 2 2" xfId="30026" xr:uid="{00000000-0005-0000-0000-00008C610000}"/>
    <cellStyle name="Normal 2 5 7 2 3" xfId="11327" xr:uid="{00000000-0005-0000-0000-00008D610000}"/>
    <cellStyle name="Normal 2 5 7 2 3 2" xfId="25636" xr:uid="{00000000-0005-0000-0000-00008E610000}"/>
    <cellStyle name="Normal 2 5 7 2 4" xfId="22881" xr:uid="{00000000-0005-0000-0000-00008F610000}"/>
    <cellStyle name="Normal 2 5 7 3" xfId="9686" xr:uid="{00000000-0005-0000-0000-000090610000}"/>
    <cellStyle name="Normal 2 5 7 3 2" xfId="24517" xr:uid="{00000000-0005-0000-0000-000091610000}"/>
    <cellStyle name="Normal 2 5 7 4" xfId="19235" xr:uid="{00000000-0005-0000-0000-000092610000}"/>
    <cellStyle name="Normal 2 5 8" xfId="4183" xr:uid="{00000000-0005-0000-0000-000093610000}"/>
    <cellStyle name="Normal 2 5 8 2" xfId="8129" xr:uid="{00000000-0005-0000-0000-000094610000}"/>
    <cellStyle name="Normal 2 5 8 2 2" xfId="14567" xr:uid="{00000000-0005-0000-0000-000095610000}"/>
    <cellStyle name="Normal 2 5 8 2 2 2" xfId="27630" xr:uid="{00000000-0005-0000-0000-000096610000}"/>
    <cellStyle name="Normal 2 5 8 2 3" xfId="23373" xr:uid="{00000000-0005-0000-0000-000097610000}"/>
    <cellStyle name="Normal 2 5 8 3" xfId="11504" xr:uid="{00000000-0005-0000-0000-000098610000}"/>
    <cellStyle name="Normal 2 5 8 3 2" xfId="25811" xr:uid="{00000000-0005-0000-0000-000099610000}"/>
    <cellStyle name="Normal 2 5 8 4" xfId="19727" xr:uid="{00000000-0005-0000-0000-00009A610000}"/>
    <cellStyle name="Normal 2 5 9" xfId="6308" xr:uid="{00000000-0005-0000-0000-00009B610000}"/>
    <cellStyle name="Normal 2 5 9 2" xfId="16496" xr:uid="{00000000-0005-0000-0000-00009C610000}"/>
    <cellStyle name="Normal 2 5 9 2 2" xfId="29460" xr:uid="{00000000-0005-0000-0000-00009D610000}"/>
    <cellStyle name="Normal 2 5 9 3" xfId="11681" xr:uid="{00000000-0005-0000-0000-00009E610000}"/>
    <cellStyle name="Normal 2 5 9 3 2" xfId="25988" xr:uid="{00000000-0005-0000-0000-00009F610000}"/>
    <cellStyle name="Normal 2 5 9 4" xfId="21719" xr:uid="{00000000-0005-0000-0000-0000A0610000}"/>
    <cellStyle name="Normal 2 6" xfId="1329" xr:uid="{00000000-0005-0000-0000-0000A1610000}"/>
    <cellStyle name="Normal 2 6 10" xfId="5025" xr:uid="{00000000-0005-0000-0000-0000A2610000}"/>
    <cellStyle name="Normal 2 6 10 2" xfId="13136" xr:uid="{00000000-0005-0000-0000-0000A3610000}"/>
    <cellStyle name="Normal 2 6 10 2 2" xfId="26442" xr:uid="{00000000-0005-0000-0000-0000A4610000}"/>
    <cellStyle name="Normal 2 6 10 3" xfId="10108" xr:uid="{00000000-0005-0000-0000-0000A5610000}"/>
    <cellStyle name="Normal 2 6 10 3 2" xfId="24648" xr:uid="{00000000-0005-0000-0000-0000A6610000}"/>
    <cellStyle name="Normal 2 6 10 4" xfId="20563" xr:uid="{00000000-0005-0000-0000-0000A7610000}"/>
    <cellStyle name="Normal 2 6 11" xfId="14106" xr:uid="{00000000-0005-0000-0000-0000A8610000}"/>
    <cellStyle name="Normal 2 6 11 2" xfId="27280" xr:uid="{00000000-0005-0000-0000-0000A9610000}"/>
    <cellStyle name="Normal 2 6 12" xfId="12569" xr:uid="{00000000-0005-0000-0000-0000AA610000}"/>
    <cellStyle name="Normal 2 6 12 2" xfId="26229" xr:uid="{00000000-0005-0000-0000-0000AB610000}"/>
    <cellStyle name="Normal 2 6 13" xfId="8305" xr:uid="{00000000-0005-0000-0000-0000AC610000}"/>
    <cellStyle name="Normal 2 6 13 2" xfId="23507" xr:uid="{00000000-0005-0000-0000-0000AD610000}"/>
    <cellStyle name="Normal 2 6 14" xfId="18079" xr:uid="{00000000-0005-0000-0000-0000AE610000}"/>
    <cellStyle name="Normal 2 6 2" xfId="1330" xr:uid="{00000000-0005-0000-0000-0000AF610000}"/>
    <cellStyle name="Normal 2 6 2 2" xfId="3552" xr:uid="{00000000-0005-0000-0000-0000B0610000}"/>
    <cellStyle name="Normal 2 6 2 2 2" xfId="7611" xr:uid="{00000000-0005-0000-0000-0000B1610000}"/>
    <cellStyle name="Normal 2 6 2 2 2 2" xfId="13803" xr:uid="{00000000-0005-0000-0000-0000B2610000}"/>
    <cellStyle name="Normal 2 6 2 2 2 2 2" xfId="26992" xr:uid="{00000000-0005-0000-0000-0000B3610000}"/>
    <cellStyle name="Normal 2 6 2 2 2 3" xfId="22888" xr:uid="{00000000-0005-0000-0000-0000B4610000}"/>
    <cellStyle name="Normal 2 6 2 2 3" xfId="10322" xr:uid="{00000000-0005-0000-0000-0000B5610000}"/>
    <cellStyle name="Normal 2 6 2 2 3 2" xfId="24777" xr:uid="{00000000-0005-0000-0000-0000B6610000}"/>
    <cellStyle name="Normal 2 6 2 2 4" xfId="19242" xr:uid="{00000000-0005-0000-0000-0000B7610000}"/>
    <cellStyle name="Normal 2 6 2 3" xfId="6315" xr:uid="{00000000-0005-0000-0000-0000B8610000}"/>
    <cellStyle name="Normal 2 6 2 3 2" xfId="16503" xr:uid="{00000000-0005-0000-0000-0000B9610000}"/>
    <cellStyle name="Normal 2 6 2 3 2 2" xfId="29467" xr:uid="{00000000-0005-0000-0000-0000BA610000}"/>
    <cellStyle name="Normal 2 6 2 3 3" xfId="21726" xr:uid="{00000000-0005-0000-0000-0000BB610000}"/>
    <cellStyle name="Normal 2 6 2 4" xfId="5026" xr:uid="{00000000-0005-0000-0000-0000BC610000}"/>
    <cellStyle name="Normal 2 6 2 4 2" xfId="15386" xr:uid="{00000000-0005-0000-0000-0000BD610000}"/>
    <cellStyle name="Normal 2 6 2 4 2 2" xfId="28406" xr:uid="{00000000-0005-0000-0000-0000BE610000}"/>
    <cellStyle name="Normal 2 6 2 4 3" xfId="20564" xr:uid="{00000000-0005-0000-0000-0000BF610000}"/>
    <cellStyle name="Normal 2 6 2 5" xfId="8446" xr:uid="{00000000-0005-0000-0000-0000C0610000}"/>
    <cellStyle name="Normal 2 6 2 5 2" xfId="23648" xr:uid="{00000000-0005-0000-0000-0000C1610000}"/>
    <cellStyle name="Normal 2 6 2 6" xfId="18080" xr:uid="{00000000-0005-0000-0000-0000C2610000}"/>
    <cellStyle name="Normal 2 6 3" xfId="1331" xr:uid="{00000000-0005-0000-0000-0000C3610000}"/>
    <cellStyle name="Normal 2 6 3 2" xfId="3553" xr:uid="{00000000-0005-0000-0000-0000C4610000}"/>
    <cellStyle name="Normal 2 6 3 2 2" xfId="7612" xr:uid="{00000000-0005-0000-0000-0000C5610000}"/>
    <cellStyle name="Normal 2 6 3 2 2 2" xfId="13804" xr:uid="{00000000-0005-0000-0000-0000C6610000}"/>
    <cellStyle name="Normal 2 6 3 2 2 2 2" xfId="26993" xr:uid="{00000000-0005-0000-0000-0000C7610000}"/>
    <cellStyle name="Normal 2 6 3 2 2 3" xfId="22889" xr:uid="{00000000-0005-0000-0000-0000C8610000}"/>
    <cellStyle name="Normal 2 6 3 2 3" xfId="10606" xr:uid="{00000000-0005-0000-0000-0000C9610000}"/>
    <cellStyle name="Normal 2 6 3 2 3 2" xfId="24951" xr:uid="{00000000-0005-0000-0000-0000CA610000}"/>
    <cellStyle name="Normal 2 6 3 2 4" xfId="19243" xr:uid="{00000000-0005-0000-0000-0000CB610000}"/>
    <cellStyle name="Normal 2 6 3 3" xfId="6316" xr:uid="{00000000-0005-0000-0000-0000CC610000}"/>
    <cellStyle name="Normal 2 6 3 3 2" xfId="16504" xr:uid="{00000000-0005-0000-0000-0000CD610000}"/>
    <cellStyle name="Normal 2 6 3 3 2 2" xfId="29468" xr:uid="{00000000-0005-0000-0000-0000CE610000}"/>
    <cellStyle name="Normal 2 6 3 3 3" xfId="21727" xr:uid="{00000000-0005-0000-0000-0000CF610000}"/>
    <cellStyle name="Normal 2 6 3 4" xfId="5027" xr:uid="{00000000-0005-0000-0000-0000D0610000}"/>
    <cellStyle name="Normal 2 6 3 4 2" xfId="15387" xr:uid="{00000000-0005-0000-0000-0000D1610000}"/>
    <cellStyle name="Normal 2 6 3 4 2 2" xfId="28407" xr:uid="{00000000-0005-0000-0000-0000D2610000}"/>
    <cellStyle name="Normal 2 6 3 4 3" xfId="20565" xr:uid="{00000000-0005-0000-0000-0000D3610000}"/>
    <cellStyle name="Normal 2 6 3 5" xfId="8779" xr:uid="{00000000-0005-0000-0000-0000D4610000}"/>
    <cellStyle name="Normal 2 6 3 5 2" xfId="23828" xr:uid="{00000000-0005-0000-0000-0000D5610000}"/>
    <cellStyle name="Normal 2 6 3 6" xfId="18081" xr:uid="{00000000-0005-0000-0000-0000D6610000}"/>
    <cellStyle name="Normal 2 6 4" xfId="1332" xr:uid="{00000000-0005-0000-0000-0000D7610000}"/>
    <cellStyle name="Normal 2 6 4 2" xfId="3554" xr:uid="{00000000-0005-0000-0000-0000D8610000}"/>
    <cellStyle name="Normal 2 6 4 2 2" xfId="7613" xr:uid="{00000000-0005-0000-0000-0000D9610000}"/>
    <cellStyle name="Normal 2 6 4 2 2 2" xfId="13805" xr:uid="{00000000-0005-0000-0000-0000DA610000}"/>
    <cellStyle name="Normal 2 6 4 2 2 2 2" xfId="26994" xr:uid="{00000000-0005-0000-0000-0000DB610000}"/>
    <cellStyle name="Normal 2 6 4 2 2 3" xfId="22890" xr:uid="{00000000-0005-0000-0000-0000DC610000}"/>
    <cellStyle name="Normal 2 6 4 2 3" xfId="10802" xr:uid="{00000000-0005-0000-0000-0000DD610000}"/>
    <cellStyle name="Normal 2 6 4 2 3 2" xfId="25120" xr:uid="{00000000-0005-0000-0000-0000DE610000}"/>
    <cellStyle name="Normal 2 6 4 2 4" xfId="19244" xr:uid="{00000000-0005-0000-0000-0000DF610000}"/>
    <cellStyle name="Normal 2 6 4 3" xfId="6317" xr:uid="{00000000-0005-0000-0000-0000E0610000}"/>
    <cellStyle name="Normal 2 6 4 3 2" xfId="16505" xr:uid="{00000000-0005-0000-0000-0000E1610000}"/>
    <cellStyle name="Normal 2 6 4 3 2 2" xfId="29469" xr:uid="{00000000-0005-0000-0000-0000E2610000}"/>
    <cellStyle name="Normal 2 6 4 3 3" xfId="21728" xr:uid="{00000000-0005-0000-0000-0000E3610000}"/>
    <cellStyle name="Normal 2 6 4 4" xfId="5028" xr:uid="{00000000-0005-0000-0000-0000E4610000}"/>
    <cellStyle name="Normal 2 6 4 4 2" xfId="15388" xr:uid="{00000000-0005-0000-0000-0000E5610000}"/>
    <cellStyle name="Normal 2 6 4 4 2 2" xfId="28408" xr:uid="{00000000-0005-0000-0000-0000E6610000}"/>
    <cellStyle name="Normal 2 6 4 4 3" xfId="20566" xr:uid="{00000000-0005-0000-0000-0000E7610000}"/>
    <cellStyle name="Normal 2 6 4 5" xfId="8983" xr:uid="{00000000-0005-0000-0000-0000E8610000}"/>
    <cellStyle name="Normal 2 6 4 5 2" xfId="23988" xr:uid="{00000000-0005-0000-0000-0000E9610000}"/>
    <cellStyle name="Normal 2 6 4 6" xfId="18082" xr:uid="{00000000-0005-0000-0000-0000EA610000}"/>
    <cellStyle name="Normal 2 6 5" xfId="1333" xr:uid="{00000000-0005-0000-0000-0000EB610000}"/>
    <cellStyle name="Normal 2 6 5 2" xfId="3555" xr:uid="{00000000-0005-0000-0000-0000EC610000}"/>
    <cellStyle name="Normal 2 6 5 2 2" xfId="7614" xr:uid="{00000000-0005-0000-0000-0000ED610000}"/>
    <cellStyle name="Normal 2 6 5 2 2 2" xfId="13806" xr:uid="{00000000-0005-0000-0000-0000EE610000}"/>
    <cellStyle name="Normal 2 6 5 2 2 2 2" xfId="26995" xr:uid="{00000000-0005-0000-0000-0000EF610000}"/>
    <cellStyle name="Normal 2 6 5 2 2 3" xfId="22891" xr:uid="{00000000-0005-0000-0000-0000F0610000}"/>
    <cellStyle name="Normal 2 6 5 2 3" xfId="10978" xr:uid="{00000000-0005-0000-0000-0000F1610000}"/>
    <cellStyle name="Normal 2 6 5 2 3 2" xfId="25292" xr:uid="{00000000-0005-0000-0000-0000F2610000}"/>
    <cellStyle name="Normal 2 6 5 2 4" xfId="19245" xr:uid="{00000000-0005-0000-0000-0000F3610000}"/>
    <cellStyle name="Normal 2 6 5 3" xfId="6318" xr:uid="{00000000-0005-0000-0000-0000F4610000}"/>
    <cellStyle name="Normal 2 6 5 3 2" xfId="16506" xr:uid="{00000000-0005-0000-0000-0000F5610000}"/>
    <cellStyle name="Normal 2 6 5 3 2 2" xfId="29470" xr:uid="{00000000-0005-0000-0000-0000F6610000}"/>
    <cellStyle name="Normal 2 6 5 3 3" xfId="21729" xr:uid="{00000000-0005-0000-0000-0000F7610000}"/>
    <cellStyle name="Normal 2 6 5 4" xfId="5029" xr:uid="{00000000-0005-0000-0000-0000F8610000}"/>
    <cellStyle name="Normal 2 6 5 4 2" xfId="15389" xr:uid="{00000000-0005-0000-0000-0000F9610000}"/>
    <cellStyle name="Normal 2 6 5 4 2 2" xfId="28409" xr:uid="{00000000-0005-0000-0000-0000FA610000}"/>
    <cellStyle name="Normal 2 6 5 4 3" xfId="20567" xr:uid="{00000000-0005-0000-0000-0000FB610000}"/>
    <cellStyle name="Normal 2 6 5 5" xfId="9325" xr:uid="{00000000-0005-0000-0000-0000FC610000}"/>
    <cellStyle name="Normal 2 6 5 5 2" xfId="24165" xr:uid="{00000000-0005-0000-0000-0000FD610000}"/>
    <cellStyle name="Normal 2 6 5 6" xfId="18083" xr:uid="{00000000-0005-0000-0000-0000FE610000}"/>
    <cellStyle name="Normal 2 6 6" xfId="1334" xr:uid="{00000000-0005-0000-0000-0000FF610000}"/>
    <cellStyle name="Normal 2 6 6 2" xfId="3556" xr:uid="{00000000-0005-0000-0000-000000620000}"/>
    <cellStyle name="Normal 2 6 6 2 2" xfId="7615" xr:uid="{00000000-0005-0000-0000-000001620000}"/>
    <cellStyle name="Normal 2 6 6 2 2 2" xfId="13807" xr:uid="{00000000-0005-0000-0000-000002620000}"/>
    <cellStyle name="Normal 2 6 6 2 2 2 2" xfId="26996" xr:uid="{00000000-0005-0000-0000-000003620000}"/>
    <cellStyle name="Normal 2 6 6 2 2 3" xfId="22892" xr:uid="{00000000-0005-0000-0000-000004620000}"/>
    <cellStyle name="Normal 2 6 6 2 3" xfId="11150" xr:uid="{00000000-0005-0000-0000-000005620000}"/>
    <cellStyle name="Normal 2 6 6 2 3 2" xfId="25464" xr:uid="{00000000-0005-0000-0000-000006620000}"/>
    <cellStyle name="Normal 2 6 6 2 4" xfId="19246" xr:uid="{00000000-0005-0000-0000-000007620000}"/>
    <cellStyle name="Normal 2 6 6 3" xfId="6319" xr:uid="{00000000-0005-0000-0000-000008620000}"/>
    <cellStyle name="Normal 2 6 6 3 2" xfId="16507" xr:uid="{00000000-0005-0000-0000-000009620000}"/>
    <cellStyle name="Normal 2 6 6 3 2 2" xfId="29471" xr:uid="{00000000-0005-0000-0000-00000A620000}"/>
    <cellStyle name="Normal 2 6 6 3 3" xfId="21730" xr:uid="{00000000-0005-0000-0000-00000B620000}"/>
    <cellStyle name="Normal 2 6 6 4" xfId="5030" xr:uid="{00000000-0005-0000-0000-00000C620000}"/>
    <cellStyle name="Normal 2 6 6 4 2" xfId="15390" xr:uid="{00000000-0005-0000-0000-00000D620000}"/>
    <cellStyle name="Normal 2 6 6 4 2 2" xfId="28410" xr:uid="{00000000-0005-0000-0000-00000E620000}"/>
    <cellStyle name="Normal 2 6 6 4 3" xfId="20568" xr:uid="{00000000-0005-0000-0000-00000F620000}"/>
    <cellStyle name="Normal 2 6 6 5" xfId="9500" xr:uid="{00000000-0005-0000-0000-000010620000}"/>
    <cellStyle name="Normal 2 6 6 5 2" xfId="24340" xr:uid="{00000000-0005-0000-0000-000011620000}"/>
    <cellStyle name="Normal 2 6 6 6" xfId="18084" xr:uid="{00000000-0005-0000-0000-000012620000}"/>
    <cellStyle name="Normal 2 6 7" xfId="3551" xr:uid="{00000000-0005-0000-0000-000013620000}"/>
    <cellStyle name="Normal 2 6 7 2" xfId="7610" xr:uid="{00000000-0005-0000-0000-000014620000}"/>
    <cellStyle name="Normal 2 6 7 2 2" xfId="17088" xr:uid="{00000000-0005-0000-0000-000015620000}"/>
    <cellStyle name="Normal 2 6 7 2 2 2" xfId="30027" xr:uid="{00000000-0005-0000-0000-000016620000}"/>
    <cellStyle name="Normal 2 6 7 2 3" xfId="11328" xr:uid="{00000000-0005-0000-0000-000017620000}"/>
    <cellStyle name="Normal 2 6 7 2 3 2" xfId="25637" xr:uid="{00000000-0005-0000-0000-000018620000}"/>
    <cellStyle name="Normal 2 6 7 2 4" xfId="22887" xr:uid="{00000000-0005-0000-0000-000019620000}"/>
    <cellStyle name="Normal 2 6 7 3" xfId="9687" xr:uid="{00000000-0005-0000-0000-00001A620000}"/>
    <cellStyle name="Normal 2 6 7 3 2" xfId="24518" xr:uid="{00000000-0005-0000-0000-00001B620000}"/>
    <cellStyle name="Normal 2 6 7 4" xfId="19241" xr:uid="{00000000-0005-0000-0000-00001C620000}"/>
    <cellStyle name="Normal 2 6 8" xfId="4184" xr:uid="{00000000-0005-0000-0000-00001D620000}"/>
    <cellStyle name="Normal 2 6 8 2" xfId="8130" xr:uid="{00000000-0005-0000-0000-00001E620000}"/>
    <cellStyle name="Normal 2 6 8 2 2" xfId="14568" xr:uid="{00000000-0005-0000-0000-00001F620000}"/>
    <cellStyle name="Normal 2 6 8 2 2 2" xfId="27631" xr:uid="{00000000-0005-0000-0000-000020620000}"/>
    <cellStyle name="Normal 2 6 8 2 3" xfId="23374" xr:uid="{00000000-0005-0000-0000-000021620000}"/>
    <cellStyle name="Normal 2 6 8 3" xfId="11505" xr:uid="{00000000-0005-0000-0000-000022620000}"/>
    <cellStyle name="Normal 2 6 8 3 2" xfId="25812" xr:uid="{00000000-0005-0000-0000-000023620000}"/>
    <cellStyle name="Normal 2 6 8 4" xfId="19728" xr:uid="{00000000-0005-0000-0000-000024620000}"/>
    <cellStyle name="Normal 2 6 9" xfId="6314" xr:uid="{00000000-0005-0000-0000-000025620000}"/>
    <cellStyle name="Normal 2 6 9 2" xfId="16502" xr:uid="{00000000-0005-0000-0000-000026620000}"/>
    <cellStyle name="Normal 2 6 9 2 2" xfId="29466" xr:uid="{00000000-0005-0000-0000-000027620000}"/>
    <cellStyle name="Normal 2 6 9 3" xfId="11682" xr:uid="{00000000-0005-0000-0000-000028620000}"/>
    <cellStyle name="Normal 2 6 9 3 2" xfId="25989" xr:uid="{00000000-0005-0000-0000-000029620000}"/>
    <cellStyle name="Normal 2 6 9 4" xfId="21725" xr:uid="{00000000-0005-0000-0000-00002A620000}"/>
    <cellStyle name="Normal 2 7" xfId="1335" xr:uid="{00000000-0005-0000-0000-00002B620000}"/>
    <cellStyle name="Normal 2 7 10" xfId="5031" xr:uid="{00000000-0005-0000-0000-00002C620000}"/>
    <cellStyle name="Normal 2 7 10 2" xfId="13137" xr:uid="{00000000-0005-0000-0000-00002D620000}"/>
    <cellStyle name="Normal 2 7 10 2 2" xfId="26443" xr:uid="{00000000-0005-0000-0000-00002E620000}"/>
    <cellStyle name="Normal 2 7 10 3" xfId="10109" xr:uid="{00000000-0005-0000-0000-00002F620000}"/>
    <cellStyle name="Normal 2 7 10 3 2" xfId="24649" xr:uid="{00000000-0005-0000-0000-000030620000}"/>
    <cellStyle name="Normal 2 7 10 4" xfId="20569" xr:uid="{00000000-0005-0000-0000-000031620000}"/>
    <cellStyle name="Normal 2 7 11" xfId="14107" xr:uid="{00000000-0005-0000-0000-000032620000}"/>
    <cellStyle name="Normal 2 7 11 2" xfId="27281" xr:uid="{00000000-0005-0000-0000-000033620000}"/>
    <cellStyle name="Normal 2 7 12" xfId="12570" xr:uid="{00000000-0005-0000-0000-000034620000}"/>
    <cellStyle name="Normal 2 7 12 2" xfId="26230" xr:uid="{00000000-0005-0000-0000-000035620000}"/>
    <cellStyle name="Normal 2 7 13" xfId="8306" xr:uid="{00000000-0005-0000-0000-000036620000}"/>
    <cellStyle name="Normal 2 7 13 2" xfId="23508" xr:uid="{00000000-0005-0000-0000-000037620000}"/>
    <cellStyle name="Normal 2 7 14" xfId="18085" xr:uid="{00000000-0005-0000-0000-000038620000}"/>
    <cellStyle name="Normal 2 7 2" xfId="1336" xr:uid="{00000000-0005-0000-0000-000039620000}"/>
    <cellStyle name="Normal 2 7 2 2" xfId="3558" xr:uid="{00000000-0005-0000-0000-00003A620000}"/>
    <cellStyle name="Normal 2 7 2 2 2" xfId="7617" xr:uid="{00000000-0005-0000-0000-00003B620000}"/>
    <cellStyle name="Normal 2 7 2 2 2 2" xfId="13808" xr:uid="{00000000-0005-0000-0000-00003C620000}"/>
    <cellStyle name="Normal 2 7 2 2 2 2 2" xfId="26997" xr:uid="{00000000-0005-0000-0000-00003D620000}"/>
    <cellStyle name="Normal 2 7 2 2 2 3" xfId="22894" xr:uid="{00000000-0005-0000-0000-00003E620000}"/>
    <cellStyle name="Normal 2 7 2 2 3" xfId="10323" xr:uid="{00000000-0005-0000-0000-00003F620000}"/>
    <cellStyle name="Normal 2 7 2 2 3 2" xfId="24778" xr:uid="{00000000-0005-0000-0000-000040620000}"/>
    <cellStyle name="Normal 2 7 2 2 4" xfId="19248" xr:uid="{00000000-0005-0000-0000-000041620000}"/>
    <cellStyle name="Normal 2 7 2 3" xfId="6321" xr:uid="{00000000-0005-0000-0000-000042620000}"/>
    <cellStyle name="Normal 2 7 2 3 2" xfId="16509" xr:uid="{00000000-0005-0000-0000-000043620000}"/>
    <cellStyle name="Normal 2 7 2 3 2 2" xfId="29473" xr:uid="{00000000-0005-0000-0000-000044620000}"/>
    <cellStyle name="Normal 2 7 2 3 3" xfId="21732" xr:uid="{00000000-0005-0000-0000-000045620000}"/>
    <cellStyle name="Normal 2 7 2 4" xfId="5032" xr:uid="{00000000-0005-0000-0000-000046620000}"/>
    <cellStyle name="Normal 2 7 2 4 2" xfId="15391" xr:uid="{00000000-0005-0000-0000-000047620000}"/>
    <cellStyle name="Normal 2 7 2 4 2 2" xfId="28411" xr:uid="{00000000-0005-0000-0000-000048620000}"/>
    <cellStyle name="Normal 2 7 2 4 3" xfId="20570" xr:uid="{00000000-0005-0000-0000-000049620000}"/>
    <cellStyle name="Normal 2 7 2 5" xfId="8447" xr:uid="{00000000-0005-0000-0000-00004A620000}"/>
    <cellStyle name="Normal 2 7 2 5 2" xfId="23649" xr:uid="{00000000-0005-0000-0000-00004B620000}"/>
    <cellStyle name="Normal 2 7 2 6" xfId="18086" xr:uid="{00000000-0005-0000-0000-00004C620000}"/>
    <cellStyle name="Normal 2 7 3" xfId="1337" xr:uid="{00000000-0005-0000-0000-00004D620000}"/>
    <cellStyle name="Normal 2 7 3 2" xfId="3559" xr:uid="{00000000-0005-0000-0000-00004E620000}"/>
    <cellStyle name="Normal 2 7 3 2 2" xfId="7618" xr:uid="{00000000-0005-0000-0000-00004F620000}"/>
    <cellStyle name="Normal 2 7 3 2 2 2" xfId="13809" xr:uid="{00000000-0005-0000-0000-000050620000}"/>
    <cellStyle name="Normal 2 7 3 2 2 2 2" xfId="26998" xr:uid="{00000000-0005-0000-0000-000051620000}"/>
    <cellStyle name="Normal 2 7 3 2 2 3" xfId="22895" xr:uid="{00000000-0005-0000-0000-000052620000}"/>
    <cellStyle name="Normal 2 7 3 2 3" xfId="10607" xr:uid="{00000000-0005-0000-0000-000053620000}"/>
    <cellStyle name="Normal 2 7 3 2 3 2" xfId="24952" xr:uid="{00000000-0005-0000-0000-000054620000}"/>
    <cellStyle name="Normal 2 7 3 2 4" xfId="19249" xr:uid="{00000000-0005-0000-0000-000055620000}"/>
    <cellStyle name="Normal 2 7 3 3" xfId="6322" xr:uid="{00000000-0005-0000-0000-000056620000}"/>
    <cellStyle name="Normal 2 7 3 3 2" xfId="16510" xr:uid="{00000000-0005-0000-0000-000057620000}"/>
    <cellStyle name="Normal 2 7 3 3 2 2" xfId="29474" xr:uid="{00000000-0005-0000-0000-000058620000}"/>
    <cellStyle name="Normal 2 7 3 3 3" xfId="21733" xr:uid="{00000000-0005-0000-0000-000059620000}"/>
    <cellStyle name="Normal 2 7 3 4" xfId="5033" xr:uid="{00000000-0005-0000-0000-00005A620000}"/>
    <cellStyle name="Normal 2 7 3 4 2" xfId="15392" xr:uid="{00000000-0005-0000-0000-00005B620000}"/>
    <cellStyle name="Normal 2 7 3 4 2 2" xfId="28412" xr:uid="{00000000-0005-0000-0000-00005C620000}"/>
    <cellStyle name="Normal 2 7 3 4 3" xfId="20571" xr:uid="{00000000-0005-0000-0000-00005D620000}"/>
    <cellStyle name="Normal 2 7 3 5" xfId="8780" xr:uid="{00000000-0005-0000-0000-00005E620000}"/>
    <cellStyle name="Normal 2 7 3 5 2" xfId="23829" xr:uid="{00000000-0005-0000-0000-00005F620000}"/>
    <cellStyle name="Normal 2 7 3 6" xfId="18087" xr:uid="{00000000-0005-0000-0000-000060620000}"/>
    <cellStyle name="Normal 2 7 4" xfId="1338" xr:uid="{00000000-0005-0000-0000-000061620000}"/>
    <cellStyle name="Normal 2 7 4 2" xfId="3560" xr:uid="{00000000-0005-0000-0000-000062620000}"/>
    <cellStyle name="Normal 2 7 4 2 2" xfId="7619" xr:uid="{00000000-0005-0000-0000-000063620000}"/>
    <cellStyle name="Normal 2 7 4 2 2 2" xfId="13810" xr:uid="{00000000-0005-0000-0000-000064620000}"/>
    <cellStyle name="Normal 2 7 4 2 2 2 2" xfId="26999" xr:uid="{00000000-0005-0000-0000-000065620000}"/>
    <cellStyle name="Normal 2 7 4 2 2 3" xfId="22896" xr:uid="{00000000-0005-0000-0000-000066620000}"/>
    <cellStyle name="Normal 2 7 4 2 3" xfId="10803" xr:uid="{00000000-0005-0000-0000-000067620000}"/>
    <cellStyle name="Normal 2 7 4 2 3 2" xfId="25121" xr:uid="{00000000-0005-0000-0000-000068620000}"/>
    <cellStyle name="Normal 2 7 4 2 4" xfId="19250" xr:uid="{00000000-0005-0000-0000-000069620000}"/>
    <cellStyle name="Normal 2 7 4 3" xfId="6323" xr:uid="{00000000-0005-0000-0000-00006A620000}"/>
    <cellStyle name="Normal 2 7 4 3 2" xfId="16511" xr:uid="{00000000-0005-0000-0000-00006B620000}"/>
    <cellStyle name="Normal 2 7 4 3 2 2" xfId="29475" xr:uid="{00000000-0005-0000-0000-00006C620000}"/>
    <cellStyle name="Normal 2 7 4 3 3" xfId="21734" xr:uid="{00000000-0005-0000-0000-00006D620000}"/>
    <cellStyle name="Normal 2 7 4 4" xfId="5034" xr:uid="{00000000-0005-0000-0000-00006E620000}"/>
    <cellStyle name="Normal 2 7 4 4 2" xfId="15393" xr:uid="{00000000-0005-0000-0000-00006F620000}"/>
    <cellStyle name="Normal 2 7 4 4 2 2" xfId="28413" xr:uid="{00000000-0005-0000-0000-000070620000}"/>
    <cellStyle name="Normal 2 7 4 4 3" xfId="20572" xr:uid="{00000000-0005-0000-0000-000071620000}"/>
    <cellStyle name="Normal 2 7 4 5" xfId="8984" xr:uid="{00000000-0005-0000-0000-000072620000}"/>
    <cellStyle name="Normal 2 7 4 5 2" xfId="23989" xr:uid="{00000000-0005-0000-0000-000073620000}"/>
    <cellStyle name="Normal 2 7 4 6" xfId="18088" xr:uid="{00000000-0005-0000-0000-000074620000}"/>
    <cellStyle name="Normal 2 7 5" xfId="1339" xr:uid="{00000000-0005-0000-0000-000075620000}"/>
    <cellStyle name="Normal 2 7 5 2" xfId="3561" xr:uid="{00000000-0005-0000-0000-000076620000}"/>
    <cellStyle name="Normal 2 7 5 2 2" xfId="7620" xr:uid="{00000000-0005-0000-0000-000077620000}"/>
    <cellStyle name="Normal 2 7 5 2 2 2" xfId="13811" xr:uid="{00000000-0005-0000-0000-000078620000}"/>
    <cellStyle name="Normal 2 7 5 2 2 2 2" xfId="27000" xr:uid="{00000000-0005-0000-0000-000079620000}"/>
    <cellStyle name="Normal 2 7 5 2 2 3" xfId="22897" xr:uid="{00000000-0005-0000-0000-00007A620000}"/>
    <cellStyle name="Normal 2 7 5 2 3" xfId="10979" xr:uid="{00000000-0005-0000-0000-00007B620000}"/>
    <cellStyle name="Normal 2 7 5 2 3 2" xfId="25293" xr:uid="{00000000-0005-0000-0000-00007C620000}"/>
    <cellStyle name="Normal 2 7 5 2 4" xfId="19251" xr:uid="{00000000-0005-0000-0000-00007D620000}"/>
    <cellStyle name="Normal 2 7 5 3" xfId="6324" xr:uid="{00000000-0005-0000-0000-00007E620000}"/>
    <cellStyle name="Normal 2 7 5 3 2" xfId="16512" xr:uid="{00000000-0005-0000-0000-00007F620000}"/>
    <cellStyle name="Normal 2 7 5 3 2 2" xfId="29476" xr:uid="{00000000-0005-0000-0000-000080620000}"/>
    <cellStyle name="Normal 2 7 5 3 3" xfId="21735" xr:uid="{00000000-0005-0000-0000-000081620000}"/>
    <cellStyle name="Normal 2 7 5 4" xfId="5035" xr:uid="{00000000-0005-0000-0000-000082620000}"/>
    <cellStyle name="Normal 2 7 5 4 2" xfId="15394" xr:uid="{00000000-0005-0000-0000-000083620000}"/>
    <cellStyle name="Normal 2 7 5 4 2 2" xfId="28414" xr:uid="{00000000-0005-0000-0000-000084620000}"/>
    <cellStyle name="Normal 2 7 5 4 3" xfId="20573" xr:uid="{00000000-0005-0000-0000-000085620000}"/>
    <cellStyle name="Normal 2 7 5 5" xfId="9326" xr:uid="{00000000-0005-0000-0000-000086620000}"/>
    <cellStyle name="Normal 2 7 5 5 2" xfId="24166" xr:uid="{00000000-0005-0000-0000-000087620000}"/>
    <cellStyle name="Normal 2 7 5 6" xfId="18089" xr:uid="{00000000-0005-0000-0000-000088620000}"/>
    <cellStyle name="Normal 2 7 6" xfId="1340" xr:uid="{00000000-0005-0000-0000-000089620000}"/>
    <cellStyle name="Normal 2 7 6 2" xfId="3562" xr:uid="{00000000-0005-0000-0000-00008A620000}"/>
    <cellStyle name="Normal 2 7 6 2 2" xfId="7621" xr:uid="{00000000-0005-0000-0000-00008B620000}"/>
    <cellStyle name="Normal 2 7 6 2 2 2" xfId="13812" xr:uid="{00000000-0005-0000-0000-00008C620000}"/>
    <cellStyle name="Normal 2 7 6 2 2 2 2" xfId="27001" xr:uid="{00000000-0005-0000-0000-00008D620000}"/>
    <cellStyle name="Normal 2 7 6 2 2 3" xfId="22898" xr:uid="{00000000-0005-0000-0000-00008E620000}"/>
    <cellStyle name="Normal 2 7 6 2 3" xfId="11151" xr:uid="{00000000-0005-0000-0000-00008F620000}"/>
    <cellStyle name="Normal 2 7 6 2 3 2" xfId="25465" xr:uid="{00000000-0005-0000-0000-000090620000}"/>
    <cellStyle name="Normal 2 7 6 2 4" xfId="19252" xr:uid="{00000000-0005-0000-0000-000091620000}"/>
    <cellStyle name="Normal 2 7 6 3" xfId="6325" xr:uid="{00000000-0005-0000-0000-000092620000}"/>
    <cellStyle name="Normal 2 7 6 3 2" xfId="16513" xr:uid="{00000000-0005-0000-0000-000093620000}"/>
    <cellStyle name="Normal 2 7 6 3 2 2" xfId="29477" xr:uid="{00000000-0005-0000-0000-000094620000}"/>
    <cellStyle name="Normal 2 7 6 3 3" xfId="21736" xr:uid="{00000000-0005-0000-0000-000095620000}"/>
    <cellStyle name="Normal 2 7 6 4" xfId="5036" xr:uid="{00000000-0005-0000-0000-000096620000}"/>
    <cellStyle name="Normal 2 7 6 4 2" xfId="15395" xr:uid="{00000000-0005-0000-0000-000097620000}"/>
    <cellStyle name="Normal 2 7 6 4 2 2" xfId="28415" xr:uid="{00000000-0005-0000-0000-000098620000}"/>
    <cellStyle name="Normal 2 7 6 4 3" xfId="20574" xr:uid="{00000000-0005-0000-0000-000099620000}"/>
    <cellStyle name="Normal 2 7 6 5" xfId="9501" xr:uid="{00000000-0005-0000-0000-00009A620000}"/>
    <cellStyle name="Normal 2 7 6 5 2" xfId="24341" xr:uid="{00000000-0005-0000-0000-00009B620000}"/>
    <cellStyle name="Normal 2 7 6 6" xfId="18090" xr:uid="{00000000-0005-0000-0000-00009C620000}"/>
    <cellStyle name="Normal 2 7 7" xfId="3557" xr:uid="{00000000-0005-0000-0000-00009D620000}"/>
    <cellStyle name="Normal 2 7 7 2" xfId="7616" xr:uid="{00000000-0005-0000-0000-00009E620000}"/>
    <cellStyle name="Normal 2 7 7 2 2" xfId="17089" xr:uid="{00000000-0005-0000-0000-00009F620000}"/>
    <cellStyle name="Normal 2 7 7 2 2 2" xfId="30028" xr:uid="{00000000-0005-0000-0000-0000A0620000}"/>
    <cellStyle name="Normal 2 7 7 2 3" xfId="11329" xr:uid="{00000000-0005-0000-0000-0000A1620000}"/>
    <cellStyle name="Normal 2 7 7 2 3 2" xfId="25638" xr:uid="{00000000-0005-0000-0000-0000A2620000}"/>
    <cellStyle name="Normal 2 7 7 2 4" xfId="22893" xr:uid="{00000000-0005-0000-0000-0000A3620000}"/>
    <cellStyle name="Normal 2 7 7 3" xfId="9688" xr:uid="{00000000-0005-0000-0000-0000A4620000}"/>
    <cellStyle name="Normal 2 7 7 3 2" xfId="24519" xr:uid="{00000000-0005-0000-0000-0000A5620000}"/>
    <cellStyle name="Normal 2 7 7 4" xfId="19247" xr:uid="{00000000-0005-0000-0000-0000A6620000}"/>
    <cellStyle name="Normal 2 7 8" xfId="4185" xr:uid="{00000000-0005-0000-0000-0000A7620000}"/>
    <cellStyle name="Normal 2 7 8 2" xfId="8131" xr:uid="{00000000-0005-0000-0000-0000A8620000}"/>
    <cellStyle name="Normal 2 7 8 2 2" xfId="14569" xr:uid="{00000000-0005-0000-0000-0000A9620000}"/>
    <cellStyle name="Normal 2 7 8 2 2 2" xfId="27632" xr:uid="{00000000-0005-0000-0000-0000AA620000}"/>
    <cellStyle name="Normal 2 7 8 2 3" xfId="23375" xr:uid="{00000000-0005-0000-0000-0000AB620000}"/>
    <cellStyle name="Normal 2 7 8 3" xfId="11506" xr:uid="{00000000-0005-0000-0000-0000AC620000}"/>
    <cellStyle name="Normal 2 7 8 3 2" xfId="25813" xr:uid="{00000000-0005-0000-0000-0000AD620000}"/>
    <cellStyle name="Normal 2 7 8 4" xfId="19729" xr:uid="{00000000-0005-0000-0000-0000AE620000}"/>
    <cellStyle name="Normal 2 7 9" xfId="6320" xr:uid="{00000000-0005-0000-0000-0000AF620000}"/>
    <cellStyle name="Normal 2 7 9 2" xfId="16508" xr:uid="{00000000-0005-0000-0000-0000B0620000}"/>
    <cellStyle name="Normal 2 7 9 2 2" xfId="29472" xr:uid="{00000000-0005-0000-0000-0000B1620000}"/>
    <cellStyle name="Normal 2 7 9 3" xfId="11683" xr:uid="{00000000-0005-0000-0000-0000B2620000}"/>
    <cellStyle name="Normal 2 7 9 3 2" xfId="25990" xr:uid="{00000000-0005-0000-0000-0000B3620000}"/>
    <cellStyle name="Normal 2 7 9 4" xfId="21731" xr:uid="{00000000-0005-0000-0000-0000B4620000}"/>
    <cellStyle name="Normal 2 8" xfId="1341" xr:uid="{00000000-0005-0000-0000-0000B5620000}"/>
    <cellStyle name="Normal 2 8 10" xfId="5037" xr:uid="{00000000-0005-0000-0000-0000B6620000}"/>
    <cellStyle name="Normal 2 8 10 2" xfId="13138" xr:uid="{00000000-0005-0000-0000-0000B7620000}"/>
    <cellStyle name="Normal 2 8 10 2 2" xfId="26444" xr:uid="{00000000-0005-0000-0000-0000B8620000}"/>
    <cellStyle name="Normal 2 8 10 3" xfId="10110" xr:uid="{00000000-0005-0000-0000-0000B9620000}"/>
    <cellStyle name="Normal 2 8 10 3 2" xfId="24650" xr:uid="{00000000-0005-0000-0000-0000BA620000}"/>
    <cellStyle name="Normal 2 8 10 4" xfId="20575" xr:uid="{00000000-0005-0000-0000-0000BB620000}"/>
    <cellStyle name="Normal 2 8 11" xfId="14108" xr:uid="{00000000-0005-0000-0000-0000BC620000}"/>
    <cellStyle name="Normal 2 8 11 2" xfId="27282" xr:uid="{00000000-0005-0000-0000-0000BD620000}"/>
    <cellStyle name="Normal 2 8 12" xfId="12571" xr:uid="{00000000-0005-0000-0000-0000BE620000}"/>
    <cellStyle name="Normal 2 8 12 2" xfId="26231" xr:uid="{00000000-0005-0000-0000-0000BF620000}"/>
    <cellStyle name="Normal 2 8 13" xfId="8307" xr:uid="{00000000-0005-0000-0000-0000C0620000}"/>
    <cellStyle name="Normal 2 8 13 2" xfId="23509" xr:uid="{00000000-0005-0000-0000-0000C1620000}"/>
    <cellStyle name="Normal 2 8 14" xfId="18091" xr:uid="{00000000-0005-0000-0000-0000C2620000}"/>
    <cellStyle name="Normal 2 8 2" xfId="1342" xr:uid="{00000000-0005-0000-0000-0000C3620000}"/>
    <cellStyle name="Normal 2 8 2 2" xfId="3564" xr:uid="{00000000-0005-0000-0000-0000C4620000}"/>
    <cellStyle name="Normal 2 8 2 2 2" xfId="7623" xr:uid="{00000000-0005-0000-0000-0000C5620000}"/>
    <cellStyle name="Normal 2 8 2 2 2 2" xfId="13813" xr:uid="{00000000-0005-0000-0000-0000C6620000}"/>
    <cellStyle name="Normal 2 8 2 2 2 2 2" xfId="27002" xr:uid="{00000000-0005-0000-0000-0000C7620000}"/>
    <cellStyle name="Normal 2 8 2 2 2 3" xfId="22900" xr:uid="{00000000-0005-0000-0000-0000C8620000}"/>
    <cellStyle name="Normal 2 8 2 2 3" xfId="10324" xr:uid="{00000000-0005-0000-0000-0000C9620000}"/>
    <cellStyle name="Normal 2 8 2 2 3 2" xfId="24779" xr:uid="{00000000-0005-0000-0000-0000CA620000}"/>
    <cellStyle name="Normal 2 8 2 2 4" xfId="19254" xr:uid="{00000000-0005-0000-0000-0000CB620000}"/>
    <cellStyle name="Normal 2 8 2 3" xfId="6327" xr:uid="{00000000-0005-0000-0000-0000CC620000}"/>
    <cellStyle name="Normal 2 8 2 3 2" xfId="16515" xr:uid="{00000000-0005-0000-0000-0000CD620000}"/>
    <cellStyle name="Normal 2 8 2 3 2 2" xfId="29479" xr:uid="{00000000-0005-0000-0000-0000CE620000}"/>
    <cellStyle name="Normal 2 8 2 3 3" xfId="21738" xr:uid="{00000000-0005-0000-0000-0000CF620000}"/>
    <cellStyle name="Normal 2 8 2 4" xfId="5038" xr:uid="{00000000-0005-0000-0000-0000D0620000}"/>
    <cellStyle name="Normal 2 8 2 4 2" xfId="15396" xr:uid="{00000000-0005-0000-0000-0000D1620000}"/>
    <cellStyle name="Normal 2 8 2 4 2 2" xfId="28416" xr:uid="{00000000-0005-0000-0000-0000D2620000}"/>
    <cellStyle name="Normal 2 8 2 4 3" xfId="20576" xr:uid="{00000000-0005-0000-0000-0000D3620000}"/>
    <cellStyle name="Normal 2 8 2 5" xfId="8448" xr:uid="{00000000-0005-0000-0000-0000D4620000}"/>
    <cellStyle name="Normal 2 8 2 5 2" xfId="23650" xr:uid="{00000000-0005-0000-0000-0000D5620000}"/>
    <cellStyle name="Normal 2 8 2 6" xfId="18092" xr:uid="{00000000-0005-0000-0000-0000D6620000}"/>
    <cellStyle name="Normal 2 8 3" xfId="1343" xr:uid="{00000000-0005-0000-0000-0000D7620000}"/>
    <cellStyle name="Normal 2 8 3 2" xfId="3565" xr:uid="{00000000-0005-0000-0000-0000D8620000}"/>
    <cellStyle name="Normal 2 8 3 2 2" xfId="7624" xr:uid="{00000000-0005-0000-0000-0000D9620000}"/>
    <cellStyle name="Normal 2 8 3 2 2 2" xfId="13814" xr:uid="{00000000-0005-0000-0000-0000DA620000}"/>
    <cellStyle name="Normal 2 8 3 2 2 2 2" xfId="27003" xr:uid="{00000000-0005-0000-0000-0000DB620000}"/>
    <cellStyle name="Normal 2 8 3 2 2 3" xfId="22901" xr:uid="{00000000-0005-0000-0000-0000DC620000}"/>
    <cellStyle name="Normal 2 8 3 2 3" xfId="10608" xr:uid="{00000000-0005-0000-0000-0000DD620000}"/>
    <cellStyle name="Normal 2 8 3 2 3 2" xfId="24953" xr:uid="{00000000-0005-0000-0000-0000DE620000}"/>
    <cellStyle name="Normal 2 8 3 2 4" xfId="19255" xr:uid="{00000000-0005-0000-0000-0000DF620000}"/>
    <cellStyle name="Normal 2 8 3 3" xfId="6328" xr:uid="{00000000-0005-0000-0000-0000E0620000}"/>
    <cellStyle name="Normal 2 8 3 3 2" xfId="16516" xr:uid="{00000000-0005-0000-0000-0000E1620000}"/>
    <cellStyle name="Normal 2 8 3 3 2 2" xfId="29480" xr:uid="{00000000-0005-0000-0000-0000E2620000}"/>
    <cellStyle name="Normal 2 8 3 3 3" xfId="21739" xr:uid="{00000000-0005-0000-0000-0000E3620000}"/>
    <cellStyle name="Normal 2 8 3 4" xfId="5039" xr:uid="{00000000-0005-0000-0000-0000E4620000}"/>
    <cellStyle name="Normal 2 8 3 4 2" xfId="15397" xr:uid="{00000000-0005-0000-0000-0000E5620000}"/>
    <cellStyle name="Normal 2 8 3 4 2 2" xfId="28417" xr:uid="{00000000-0005-0000-0000-0000E6620000}"/>
    <cellStyle name="Normal 2 8 3 4 3" xfId="20577" xr:uid="{00000000-0005-0000-0000-0000E7620000}"/>
    <cellStyle name="Normal 2 8 3 5" xfId="8781" xr:uid="{00000000-0005-0000-0000-0000E8620000}"/>
    <cellStyle name="Normal 2 8 3 5 2" xfId="23830" xr:uid="{00000000-0005-0000-0000-0000E9620000}"/>
    <cellStyle name="Normal 2 8 3 6" xfId="18093" xr:uid="{00000000-0005-0000-0000-0000EA620000}"/>
    <cellStyle name="Normal 2 8 4" xfId="1344" xr:uid="{00000000-0005-0000-0000-0000EB620000}"/>
    <cellStyle name="Normal 2 8 4 2" xfId="3566" xr:uid="{00000000-0005-0000-0000-0000EC620000}"/>
    <cellStyle name="Normal 2 8 4 2 2" xfId="7625" xr:uid="{00000000-0005-0000-0000-0000ED620000}"/>
    <cellStyle name="Normal 2 8 4 2 2 2" xfId="13815" xr:uid="{00000000-0005-0000-0000-0000EE620000}"/>
    <cellStyle name="Normal 2 8 4 2 2 2 2" xfId="27004" xr:uid="{00000000-0005-0000-0000-0000EF620000}"/>
    <cellStyle name="Normal 2 8 4 2 2 3" xfId="22902" xr:uid="{00000000-0005-0000-0000-0000F0620000}"/>
    <cellStyle name="Normal 2 8 4 2 3" xfId="10804" xr:uid="{00000000-0005-0000-0000-0000F1620000}"/>
    <cellStyle name="Normal 2 8 4 2 3 2" xfId="25122" xr:uid="{00000000-0005-0000-0000-0000F2620000}"/>
    <cellStyle name="Normal 2 8 4 2 4" xfId="19256" xr:uid="{00000000-0005-0000-0000-0000F3620000}"/>
    <cellStyle name="Normal 2 8 4 3" xfId="6329" xr:uid="{00000000-0005-0000-0000-0000F4620000}"/>
    <cellStyle name="Normal 2 8 4 3 2" xfId="16517" xr:uid="{00000000-0005-0000-0000-0000F5620000}"/>
    <cellStyle name="Normal 2 8 4 3 2 2" xfId="29481" xr:uid="{00000000-0005-0000-0000-0000F6620000}"/>
    <cellStyle name="Normal 2 8 4 3 3" xfId="21740" xr:uid="{00000000-0005-0000-0000-0000F7620000}"/>
    <cellStyle name="Normal 2 8 4 4" xfId="5040" xr:uid="{00000000-0005-0000-0000-0000F8620000}"/>
    <cellStyle name="Normal 2 8 4 4 2" xfId="15398" xr:uid="{00000000-0005-0000-0000-0000F9620000}"/>
    <cellStyle name="Normal 2 8 4 4 2 2" xfId="28418" xr:uid="{00000000-0005-0000-0000-0000FA620000}"/>
    <cellStyle name="Normal 2 8 4 4 3" xfId="20578" xr:uid="{00000000-0005-0000-0000-0000FB620000}"/>
    <cellStyle name="Normal 2 8 4 5" xfId="8985" xr:uid="{00000000-0005-0000-0000-0000FC620000}"/>
    <cellStyle name="Normal 2 8 4 5 2" xfId="23990" xr:uid="{00000000-0005-0000-0000-0000FD620000}"/>
    <cellStyle name="Normal 2 8 4 6" xfId="18094" xr:uid="{00000000-0005-0000-0000-0000FE620000}"/>
    <cellStyle name="Normal 2 8 5" xfId="1345" xr:uid="{00000000-0005-0000-0000-0000FF620000}"/>
    <cellStyle name="Normal 2 8 5 2" xfId="3567" xr:uid="{00000000-0005-0000-0000-000000630000}"/>
    <cellStyle name="Normal 2 8 5 2 2" xfId="7626" xr:uid="{00000000-0005-0000-0000-000001630000}"/>
    <cellStyle name="Normal 2 8 5 2 2 2" xfId="13816" xr:uid="{00000000-0005-0000-0000-000002630000}"/>
    <cellStyle name="Normal 2 8 5 2 2 2 2" xfId="27005" xr:uid="{00000000-0005-0000-0000-000003630000}"/>
    <cellStyle name="Normal 2 8 5 2 2 3" xfId="22903" xr:uid="{00000000-0005-0000-0000-000004630000}"/>
    <cellStyle name="Normal 2 8 5 2 3" xfId="10980" xr:uid="{00000000-0005-0000-0000-000005630000}"/>
    <cellStyle name="Normal 2 8 5 2 3 2" xfId="25294" xr:uid="{00000000-0005-0000-0000-000006630000}"/>
    <cellStyle name="Normal 2 8 5 2 4" xfId="19257" xr:uid="{00000000-0005-0000-0000-000007630000}"/>
    <cellStyle name="Normal 2 8 5 3" xfId="6330" xr:uid="{00000000-0005-0000-0000-000008630000}"/>
    <cellStyle name="Normal 2 8 5 3 2" xfId="16518" xr:uid="{00000000-0005-0000-0000-000009630000}"/>
    <cellStyle name="Normal 2 8 5 3 2 2" xfId="29482" xr:uid="{00000000-0005-0000-0000-00000A630000}"/>
    <cellStyle name="Normal 2 8 5 3 3" xfId="21741" xr:uid="{00000000-0005-0000-0000-00000B630000}"/>
    <cellStyle name="Normal 2 8 5 4" xfId="5041" xr:uid="{00000000-0005-0000-0000-00000C630000}"/>
    <cellStyle name="Normal 2 8 5 4 2" xfId="15399" xr:uid="{00000000-0005-0000-0000-00000D630000}"/>
    <cellStyle name="Normal 2 8 5 4 2 2" xfId="28419" xr:uid="{00000000-0005-0000-0000-00000E630000}"/>
    <cellStyle name="Normal 2 8 5 4 3" xfId="20579" xr:uid="{00000000-0005-0000-0000-00000F630000}"/>
    <cellStyle name="Normal 2 8 5 5" xfId="9327" xr:uid="{00000000-0005-0000-0000-000010630000}"/>
    <cellStyle name="Normal 2 8 5 5 2" xfId="24167" xr:uid="{00000000-0005-0000-0000-000011630000}"/>
    <cellStyle name="Normal 2 8 5 6" xfId="18095" xr:uid="{00000000-0005-0000-0000-000012630000}"/>
    <cellStyle name="Normal 2 8 6" xfId="1346" xr:uid="{00000000-0005-0000-0000-000013630000}"/>
    <cellStyle name="Normal 2 8 6 2" xfId="3568" xr:uid="{00000000-0005-0000-0000-000014630000}"/>
    <cellStyle name="Normal 2 8 6 2 2" xfId="7627" xr:uid="{00000000-0005-0000-0000-000015630000}"/>
    <cellStyle name="Normal 2 8 6 2 2 2" xfId="13817" xr:uid="{00000000-0005-0000-0000-000016630000}"/>
    <cellStyle name="Normal 2 8 6 2 2 2 2" xfId="27006" xr:uid="{00000000-0005-0000-0000-000017630000}"/>
    <cellStyle name="Normal 2 8 6 2 2 3" xfId="22904" xr:uid="{00000000-0005-0000-0000-000018630000}"/>
    <cellStyle name="Normal 2 8 6 2 3" xfId="11152" xr:uid="{00000000-0005-0000-0000-000019630000}"/>
    <cellStyle name="Normal 2 8 6 2 3 2" xfId="25466" xr:uid="{00000000-0005-0000-0000-00001A630000}"/>
    <cellStyle name="Normal 2 8 6 2 4" xfId="19258" xr:uid="{00000000-0005-0000-0000-00001B630000}"/>
    <cellStyle name="Normal 2 8 6 3" xfId="6331" xr:uid="{00000000-0005-0000-0000-00001C630000}"/>
    <cellStyle name="Normal 2 8 6 3 2" xfId="16519" xr:uid="{00000000-0005-0000-0000-00001D630000}"/>
    <cellStyle name="Normal 2 8 6 3 2 2" xfId="29483" xr:uid="{00000000-0005-0000-0000-00001E630000}"/>
    <cellStyle name="Normal 2 8 6 3 3" xfId="21742" xr:uid="{00000000-0005-0000-0000-00001F630000}"/>
    <cellStyle name="Normal 2 8 6 4" xfId="5042" xr:uid="{00000000-0005-0000-0000-000020630000}"/>
    <cellStyle name="Normal 2 8 6 4 2" xfId="15400" xr:uid="{00000000-0005-0000-0000-000021630000}"/>
    <cellStyle name="Normal 2 8 6 4 2 2" xfId="28420" xr:uid="{00000000-0005-0000-0000-000022630000}"/>
    <cellStyle name="Normal 2 8 6 4 3" xfId="20580" xr:uid="{00000000-0005-0000-0000-000023630000}"/>
    <cellStyle name="Normal 2 8 6 5" xfId="9502" xr:uid="{00000000-0005-0000-0000-000024630000}"/>
    <cellStyle name="Normal 2 8 6 5 2" xfId="24342" xr:uid="{00000000-0005-0000-0000-000025630000}"/>
    <cellStyle name="Normal 2 8 6 6" xfId="18096" xr:uid="{00000000-0005-0000-0000-000026630000}"/>
    <cellStyle name="Normal 2 8 7" xfId="3563" xr:uid="{00000000-0005-0000-0000-000027630000}"/>
    <cellStyle name="Normal 2 8 7 2" xfId="7622" xr:uid="{00000000-0005-0000-0000-000028630000}"/>
    <cellStyle name="Normal 2 8 7 2 2" xfId="17090" xr:uid="{00000000-0005-0000-0000-000029630000}"/>
    <cellStyle name="Normal 2 8 7 2 2 2" xfId="30029" xr:uid="{00000000-0005-0000-0000-00002A630000}"/>
    <cellStyle name="Normal 2 8 7 2 3" xfId="11330" xr:uid="{00000000-0005-0000-0000-00002B630000}"/>
    <cellStyle name="Normal 2 8 7 2 3 2" xfId="25639" xr:uid="{00000000-0005-0000-0000-00002C630000}"/>
    <cellStyle name="Normal 2 8 7 2 4" xfId="22899" xr:uid="{00000000-0005-0000-0000-00002D630000}"/>
    <cellStyle name="Normal 2 8 7 3" xfId="9689" xr:uid="{00000000-0005-0000-0000-00002E630000}"/>
    <cellStyle name="Normal 2 8 7 3 2" xfId="24520" xr:uid="{00000000-0005-0000-0000-00002F630000}"/>
    <cellStyle name="Normal 2 8 7 4" xfId="19253" xr:uid="{00000000-0005-0000-0000-000030630000}"/>
    <cellStyle name="Normal 2 8 8" xfId="4186" xr:uid="{00000000-0005-0000-0000-000031630000}"/>
    <cellStyle name="Normal 2 8 8 2" xfId="8132" xr:uid="{00000000-0005-0000-0000-000032630000}"/>
    <cellStyle name="Normal 2 8 8 2 2" xfId="14570" xr:uid="{00000000-0005-0000-0000-000033630000}"/>
    <cellStyle name="Normal 2 8 8 2 2 2" xfId="27633" xr:uid="{00000000-0005-0000-0000-000034630000}"/>
    <cellStyle name="Normal 2 8 8 2 3" xfId="23376" xr:uid="{00000000-0005-0000-0000-000035630000}"/>
    <cellStyle name="Normal 2 8 8 3" xfId="11507" xr:uid="{00000000-0005-0000-0000-000036630000}"/>
    <cellStyle name="Normal 2 8 8 3 2" xfId="25814" xr:uid="{00000000-0005-0000-0000-000037630000}"/>
    <cellStyle name="Normal 2 8 8 4" xfId="19730" xr:uid="{00000000-0005-0000-0000-000038630000}"/>
    <cellStyle name="Normal 2 8 9" xfId="6326" xr:uid="{00000000-0005-0000-0000-000039630000}"/>
    <cellStyle name="Normal 2 8 9 2" xfId="16514" xr:uid="{00000000-0005-0000-0000-00003A630000}"/>
    <cellStyle name="Normal 2 8 9 2 2" xfId="29478" xr:uid="{00000000-0005-0000-0000-00003B630000}"/>
    <cellStyle name="Normal 2 8 9 3" xfId="11684" xr:uid="{00000000-0005-0000-0000-00003C630000}"/>
    <cellStyle name="Normal 2 8 9 3 2" xfId="25991" xr:uid="{00000000-0005-0000-0000-00003D630000}"/>
    <cellStyle name="Normal 2 8 9 4" xfId="21737" xr:uid="{00000000-0005-0000-0000-00003E630000}"/>
    <cellStyle name="Normal 2 9" xfId="1347" xr:uid="{00000000-0005-0000-0000-00003F630000}"/>
    <cellStyle name="Normal 2 9 10" xfId="5043" xr:uid="{00000000-0005-0000-0000-000040630000}"/>
    <cellStyle name="Normal 2 9 10 2" xfId="13139" xr:uid="{00000000-0005-0000-0000-000041630000}"/>
    <cellStyle name="Normal 2 9 10 2 2" xfId="26445" xr:uid="{00000000-0005-0000-0000-000042630000}"/>
    <cellStyle name="Normal 2 9 10 3" xfId="10111" xr:uid="{00000000-0005-0000-0000-000043630000}"/>
    <cellStyle name="Normal 2 9 10 3 2" xfId="24651" xr:uid="{00000000-0005-0000-0000-000044630000}"/>
    <cellStyle name="Normal 2 9 10 4" xfId="20581" xr:uid="{00000000-0005-0000-0000-000045630000}"/>
    <cellStyle name="Normal 2 9 11" xfId="14109" xr:uid="{00000000-0005-0000-0000-000046630000}"/>
    <cellStyle name="Normal 2 9 11 2" xfId="27283" xr:uid="{00000000-0005-0000-0000-000047630000}"/>
    <cellStyle name="Normal 2 9 12" xfId="12572" xr:uid="{00000000-0005-0000-0000-000048630000}"/>
    <cellStyle name="Normal 2 9 12 2" xfId="26232" xr:uid="{00000000-0005-0000-0000-000049630000}"/>
    <cellStyle name="Normal 2 9 13" xfId="8308" xr:uid="{00000000-0005-0000-0000-00004A630000}"/>
    <cellStyle name="Normal 2 9 13 2" xfId="23510" xr:uid="{00000000-0005-0000-0000-00004B630000}"/>
    <cellStyle name="Normal 2 9 14" xfId="18097" xr:uid="{00000000-0005-0000-0000-00004C630000}"/>
    <cellStyle name="Normal 2 9 2" xfId="1348" xr:uid="{00000000-0005-0000-0000-00004D630000}"/>
    <cellStyle name="Normal 2 9 2 2" xfId="3570" xr:uid="{00000000-0005-0000-0000-00004E630000}"/>
    <cellStyle name="Normal 2 9 2 2 2" xfId="7629" xr:uid="{00000000-0005-0000-0000-00004F630000}"/>
    <cellStyle name="Normal 2 9 2 2 2 2" xfId="13818" xr:uid="{00000000-0005-0000-0000-000050630000}"/>
    <cellStyle name="Normal 2 9 2 2 2 2 2" xfId="27007" xr:uid="{00000000-0005-0000-0000-000051630000}"/>
    <cellStyle name="Normal 2 9 2 2 2 3" xfId="22906" xr:uid="{00000000-0005-0000-0000-000052630000}"/>
    <cellStyle name="Normal 2 9 2 2 3" xfId="10325" xr:uid="{00000000-0005-0000-0000-000053630000}"/>
    <cellStyle name="Normal 2 9 2 2 3 2" xfId="24780" xr:uid="{00000000-0005-0000-0000-000054630000}"/>
    <cellStyle name="Normal 2 9 2 2 4" xfId="19260" xr:uid="{00000000-0005-0000-0000-000055630000}"/>
    <cellStyle name="Normal 2 9 2 3" xfId="6333" xr:uid="{00000000-0005-0000-0000-000056630000}"/>
    <cellStyle name="Normal 2 9 2 3 2" xfId="16521" xr:uid="{00000000-0005-0000-0000-000057630000}"/>
    <cellStyle name="Normal 2 9 2 3 2 2" xfId="29485" xr:uid="{00000000-0005-0000-0000-000058630000}"/>
    <cellStyle name="Normal 2 9 2 3 3" xfId="21744" xr:uid="{00000000-0005-0000-0000-000059630000}"/>
    <cellStyle name="Normal 2 9 2 4" xfId="5044" xr:uid="{00000000-0005-0000-0000-00005A630000}"/>
    <cellStyle name="Normal 2 9 2 4 2" xfId="15401" xr:uid="{00000000-0005-0000-0000-00005B630000}"/>
    <cellStyle name="Normal 2 9 2 4 2 2" xfId="28421" xr:uid="{00000000-0005-0000-0000-00005C630000}"/>
    <cellStyle name="Normal 2 9 2 4 3" xfId="20582" xr:uid="{00000000-0005-0000-0000-00005D630000}"/>
    <cellStyle name="Normal 2 9 2 5" xfId="8449" xr:uid="{00000000-0005-0000-0000-00005E630000}"/>
    <cellStyle name="Normal 2 9 2 5 2" xfId="23651" xr:uid="{00000000-0005-0000-0000-00005F630000}"/>
    <cellStyle name="Normal 2 9 2 6" xfId="18098" xr:uid="{00000000-0005-0000-0000-000060630000}"/>
    <cellStyle name="Normal 2 9 3" xfId="1349" xr:uid="{00000000-0005-0000-0000-000061630000}"/>
    <cellStyle name="Normal 2 9 3 2" xfId="3571" xr:uid="{00000000-0005-0000-0000-000062630000}"/>
    <cellStyle name="Normal 2 9 3 2 2" xfId="7630" xr:uid="{00000000-0005-0000-0000-000063630000}"/>
    <cellStyle name="Normal 2 9 3 2 2 2" xfId="13819" xr:uid="{00000000-0005-0000-0000-000064630000}"/>
    <cellStyle name="Normal 2 9 3 2 2 2 2" xfId="27008" xr:uid="{00000000-0005-0000-0000-000065630000}"/>
    <cellStyle name="Normal 2 9 3 2 2 3" xfId="22907" xr:uid="{00000000-0005-0000-0000-000066630000}"/>
    <cellStyle name="Normal 2 9 3 2 3" xfId="10609" xr:uid="{00000000-0005-0000-0000-000067630000}"/>
    <cellStyle name="Normal 2 9 3 2 3 2" xfId="24954" xr:uid="{00000000-0005-0000-0000-000068630000}"/>
    <cellStyle name="Normal 2 9 3 2 4" xfId="19261" xr:uid="{00000000-0005-0000-0000-000069630000}"/>
    <cellStyle name="Normal 2 9 3 3" xfId="6334" xr:uid="{00000000-0005-0000-0000-00006A630000}"/>
    <cellStyle name="Normal 2 9 3 3 2" xfId="16522" xr:uid="{00000000-0005-0000-0000-00006B630000}"/>
    <cellStyle name="Normal 2 9 3 3 2 2" xfId="29486" xr:uid="{00000000-0005-0000-0000-00006C630000}"/>
    <cellStyle name="Normal 2 9 3 3 3" xfId="21745" xr:uid="{00000000-0005-0000-0000-00006D630000}"/>
    <cellStyle name="Normal 2 9 3 4" xfId="5045" xr:uid="{00000000-0005-0000-0000-00006E630000}"/>
    <cellStyle name="Normal 2 9 3 4 2" xfId="15402" xr:uid="{00000000-0005-0000-0000-00006F630000}"/>
    <cellStyle name="Normal 2 9 3 4 2 2" xfId="28422" xr:uid="{00000000-0005-0000-0000-000070630000}"/>
    <cellStyle name="Normal 2 9 3 4 3" xfId="20583" xr:uid="{00000000-0005-0000-0000-000071630000}"/>
    <cellStyle name="Normal 2 9 3 5" xfId="8782" xr:uid="{00000000-0005-0000-0000-000072630000}"/>
    <cellStyle name="Normal 2 9 3 5 2" xfId="23831" xr:uid="{00000000-0005-0000-0000-000073630000}"/>
    <cellStyle name="Normal 2 9 3 6" xfId="18099" xr:uid="{00000000-0005-0000-0000-000074630000}"/>
    <cellStyle name="Normal 2 9 4" xfId="1350" xr:uid="{00000000-0005-0000-0000-000075630000}"/>
    <cellStyle name="Normal 2 9 4 2" xfId="3572" xr:uid="{00000000-0005-0000-0000-000076630000}"/>
    <cellStyle name="Normal 2 9 4 2 2" xfId="7631" xr:uid="{00000000-0005-0000-0000-000077630000}"/>
    <cellStyle name="Normal 2 9 4 2 2 2" xfId="13820" xr:uid="{00000000-0005-0000-0000-000078630000}"/>
    <cellStyle name="Normal 2 9 4 2 2 2 2" xfId="27009" xr:uid="{00000000-0005-0000-0000-000079630000}"/>
    <cellStyle name="Normal 2 9 4 2 2 3" xfId="22908" xr:uid="{00000000-0005-0000-0000-00007A630000}"/>
    <cellStyle name="Normal 2 9 4 2 3" xfId="10805" xr:uid="{00000000-0005-0000-0000-00007B630000}"/>
    <cellStyle name="Normal 2 9 4 2 3 2" xfId="25123" xr:uid="{00000000-0005-0000-0000-00007C630000}"/>
    <cellStyle name="Normal 2 9 4 2 4" xfId="19262" xr:uid="{00000000-0005-0000-0000-00007D630000}"/>
    <cellStyle name="Normal 2 9 4 3" xfId="6335" xr:uid="{00000000-0005-0000-0000-00007E630000}"/>
    <cellStyle name="Normal 2 9 4 3 2" xfId="16523" xr:uid="{00000000-0005-0000-0000-00007F630000}"/>
    <cellStyle name="Normal 2 9 4 3 2 2" xfId="29487" xr:uid="{00000000-0005-0000-0000-000080630000}"/>
    <cellStyle name="Normal 2 9 4 3 3" xfId="21746" xr:uid="{00000000-0005-0000-0000-000081630000}"/>
    <cellStyle name="Normal 2 9 4 4" xfId="5046" xr:uid="{00000000-0005-0000-0000-000082630000}"/>
    <cellStyle name="Normal 2 9 4 4 2" xfId="15403" xr:uid="{00000000-0005-0000-0000-000083630000}"/>
    <cellStyle name="Normal 2 9 4 4 2 2" xfId="28423" xr:uid="{00000000-0005-0000-0000-000084630000}"/>
    <cellStyle name="Normal 2 9 4 4 3" xfId="20584" xr:uid="{00000000-0005-0000-0000-000085630000}"/>
    <cellStyle name="Normal 2 9 4 5" xfId="8986" xr:uid="{00000000-0005-0000-0000-000086630000}"/>
    <cellStyle name="Normal 2 9 4 5 2" xfId="23991" xr:uid="{00000000-0005-0000-0000-000087630000}"/>
    <cellStyle name="Normal 2 9 4 6" xfId="18100" xr:uid="{00000000-0005-0000-0000-000088630000}"/>
    <cellStyle name="Normal 2 9 5" xfId="1351" xr:uid="{00000000-0005-0000-0000-000089630000}"/>
    <cellStyle name="Normal 2 9 5 2" xfId="3573" xr:uid="{00000000-0005-0000-0000-00008A630000}"/>
    <cellStyle name="Normal 2 9 5 2 2" xfId="7632" xr:uid="{00000000-0005-0000-0000-00008B630000}"/>
    <cellStyle name="Normal 2 9 5 2 2 2" xfId="13821" xr:uid="{00000000-0005-0000-0000-00008C630000}"/>
    <cellStyle name="Normal 2 9 5 2 2 2 2" xfId="27010" xr:uid="{00000000-0005-0000-0000-00008D630000}"/>
    <cellStyle name="Normal 2 9 5 2 2 3" xfId="22909" xr:uid="{00000000-0005-0000-0000-00008E630000}"/>
    <cellStyle name="Normal 2 9 5 2 3" xfId="10981" xr:uid="{00000000-0005-0000-0000-00008F630000}"/>
    <cellStyle name="Normal 2 9 5 2 3 2" xfId="25295" xr:uid="{00000000-0005-0000-0000-000090630000}"/>
    <cellStyle name="Normal 2 9 5 2 4" xfId="19263" xr:uid="{00000000-0005-0000-0000-000091630000}"/>
    <cellStyle name="Normal 2 9 5 3" xfId="6336" xr:uid="{00000000-0005-0000-0000-000092630000}"/>
    <cellStyle name="Normal 2 9 5 3 2" xfId="16524" xr:uid="{00000000-0005-0000-0000-000093630000}"/>
    <cellStyle name="Normal 2 9 5 3 2 2" xfId="29488" xr:uid="{00000000-0005-0000-0000-000094630000}"/>
    <cellStyle name="Normal 2 9 5 3 3" xfId="21747" xr:uid="{00000000-0005-0000-0000-000095630000}"/>
    <cellStyle name="Normal 2 9 5 4" xfId="5047" xr:uid="{00000000-0005-0000-0000-000096630000}"/>
    <cellStyle name="Normal 2 9 5 4 2" xfId="15404" xr:uid="{00000000-0005-0000-0000-000097630000}"/>
    <cellStyle name="Normal 2 9 5 4 2 2" xfId="28424" xr:uid="{00000000-0005-0000-0000-000098630000}"/>
    <cellStyle name="Normal 2 9 5 4 3" xfId="20585" xr:uid="{00000000-0005-0000-0000-000099630000}"/>
    <cellStyle name="Normal 2 9 5 5" xfId="9328" xr:uid="{00000000-0005-0000-0000-00009A630000}"/>
    <cellStyle name="Normal 2 9 5 5 2" xfId="24168" xr:uid="{00000000-0005-0000-0000-00009B630000}"/>
    <cellStyle name="Normal 2 9 5 6" xfId="18101" xr:uid="{00000000-0005-0000-0000-00009C630000}"/>
    <cellStyle name="Normal 2 9 6" xfId="1352" xr:uid="{00000000-0005-0000-0000-00009D630000}"/>
    <cellStyle name="Normal 2 9 6 2" xfId="3574" xr:uid="{00000000-0005-0000-0000-00009E630000}"/>
    <cellStyle name="Normal 2 9 6 2 2" xfId="7633" xr:uid="{00000000-0005-0000-0000-00009F630000}"/>
    <cellStyle name="Normal 2 9 6 2 2 2" xfId="13822" xr:uid="{00000000-0005-0000-0000-0000A0630000}"/>
    <cellStyle name="Normal 2 9 6 2 2 2 2" xfId="27011" xr:uid="{00000000-0005-0000-0000-0000A1630000}"/>
    <cellStyle name="Normal 2 9 6 2 2 3" xfId="22910" xr:uid="{00000000-0005-0000-0000-0000A2630000}"/>
    <cellStyle name="Normal 2 9 6 2 3" xfId="11153" xr:uid="{00000000-0005-0000-0000-0000A3630000}"/>
    <cellStyle name="Normal 2 9 6 2 3 2" xfId="25467" xr:uid="{00000000-0005-0000-0000-0000A4630000}"/>
    <cellStyle name="Normal 2 9 6 2 4" xfId="19264" xr:uid="{00000000-0005-0000-0000-0000A5630000}"/>
    <cellStyle name="Normal 2 9 6 3" xfId="6337" xr:uid="{00000000-0005-0000-0000-0000A6630000}"/>
    <cellStyle name="Normal 2 9 6 3 2" xfId="16525" xr:uid="{00000000-0005-0000-0000-0000A7630000}"/>
    <cellStyle name="Normal 2 9 6 3 2 2" xfId="29489" xr:uid="{00000000-0005-0000-0000-0000A8630000}"/>
    <cellStyle name="Normal 2 9 6 3 3" xfId="21748" xr:uid="{00000000-0005-0000-0000-0000A9630000}"/>
    <cellStyle name="Normal 2 9 6 4" xfId="5048" xr:uid="{00000000-0005-0000-0000-0000AA630000}"/>
    <cellStyle name="Normal 2 9 6 4 2" xfId="15405" xr:uid="{00000000-0005-0000-0000-0000AB630000}"/>
    <cellStyle name="Normal 2 9 6 4 2 2" xfId="28425" xr:uid="{00000000-0005-0000-0000-0000AC630000}"/>
    <cellStyle name="Normal 2 9 6 4 3" xfId="20586" xr:uid="{00000000-0005-0000-0000-0000AD630000}"/>
    <cellStyle name="Normal 2 9 6 5" xfId="9503" xr:uid="{00000000-0005-0000-0000-0000AE630000}"/>
    <cellStyle name="Normal 2 9 6 5 2" xfId="24343" xr:uid="{00000000-0005-0000-0000-0000AF630000}"/>
    <cellStyle name="Normal 2 9 6 6" xfId="18102" xr:uid="{00000000-0005-0000-0000-0000B0630000}"/>
    <cellStyle name="Normal 2 9 7" xfId="3569" xr:uid="{00000000-0005-0000-0000-0000B1630000}"/>
    <cellStyle name="Normal 2 9 7 2" xfId="7628" xr:uid="{00000000-0005-0000-0000-0000B2630000}"/>
    <cellStyle name="Normal 2 9 7 2 2" xfId="17091" xr:uid="{00000000-0005-0000-0000-0000B3630000}"/>
    <cellStyle name="Normal 2 9 7 2 2 2" xfId="30030" xr:uid="{00000000-0005-0000-0000-0000B4630000}"/>
    <cellStyle name="Normal 2 9 7 2 3" xfId="11331" xr:uid="{00000000-0005-0000-0000-0000B5630000}"/>
    <cellStyle name="Normal 2 9 7 2 3 2" xfId="25640" xr:uid="{00000000-0005-0000-0000-0000B6630000}"/>
    <cellStyle name="Normal 2 9 7 2 4" xfId="22905" xr:uid="{00000000-0005-0000-0000-0000B7630000}"/>
    <cellStyle name="Normal 2 9 7 3" xfId="9690" xr:uid="{00000000-0005-0000-0000-0000B8630000}"/>
    <cellStyle name="Normal 2 9 7 3 2" xfId="24521" xr:uid="{00000000-0005-0000-0000-0000B9630000}"/>
    <cellStyle name="Normal 2 9 7 4" xfId="19259" xr:uid="{00000000-0005-0000-0000-0000BA630000}"/>
    <cellStyle name="Normal 2 9 8" xfId="4187" xr:uid="{00000000-0005-0000-0000-0000BB630000}"/>
    <cellStyle name="Normal 2 9 8 2" xfId="8133" xr:uid="{00000000-0005-0000-0000-0000BC630000}"/>
    <cellStyle name="Normal 2 9 8 2 2" xfId="14571" xr:uid="{00000000-0005-0000-0000-0000BD630000}"/>
    <cellStyle name="Normal 2 9 8 2 2 2" xfId="27634" xr:uid="{00000000-0005-0000-0000-0000BE630000}"/>
    <cellStyle name="Normal 2 9 8 2 3" xfId="23377" xr:uid="{00000000-0005-0000-0000-0000BF630000}"/>
    <cellStyle name="Normal 2 9 8 3" xfId="11508" xr:uid="{00000000-0005-0000-0000-0000C0630000}"/>
    <cellStyle name="Normal 2 9 8 3 2" xfId="25815" xr:uid="{00000000-0005-0000-0000-0000C1630000}"/>
    <cellStyle name="Normal 2 9 8 4" xfId="19731" xr:uid="{00000000-0005-0000-0000-0000C2630000}"/>
    <cellStyle name="Normal 2 9 9" xfId="6332" xr:uid="{00000000-0005-0000-0000-0000C3630000}"/>
    <cellStyle name="Normal 2 9 9 2" xfId="16520" xr:uid="{00000000-0005-0000-0000-0000C4630000}"/>
    <cellStyle name="Normal 2 9 9 2 2" xfId="29484" xr:uid="{00000000-0005-0000-0000-0000C5630000}"/>
    <cellStyle name="Normal 2 9 9 3" xfId="11685" xr:uid="{00000000-0005-0000-0000-0000C6630000}"/>
    <cellStyle name="Normal 2 9 9 3 2" xfId="25992" xr:uid="{00000000-0005-0000-0000-0000C7630000}"/>
    <cellStyle name="Normal 2 9 9 4" xfId="21743" xr:uid="{00000000-0005-0000-0000-0000C8630000}"/>
    <cellStyle name="Normal 20" xfId="1353" xr:uid="{00000000-0005-0000-0000-0000C9630000}"/>
    <cellStyle name="Normal 20 2" xfId="2481" xr:uid="{00000000-0005-0000-0000-0000CA630000}"/>
    <cellStyle name="Normal 20 2 2" xfId="3970" xr:uid="{00000000-0005-0000-0000-0000CB630000}"/>
    <cellStyle name="Normal 20 2 2 2" xfId="7949" xr:uid="{00000000-0005-0000-0000-0000CC630000}"/>
    <cellStyle name="Normal 20 2 2 2 2" xfId="17221" xr:uid="{00000000-0005-0000-0000-0000CD630000}"/>
    <cellStyle name="Normal 20 2 2 2 2 2" xfId="30159" xr:uid="{00000000-0005-0000-0000-0000CE630000}"/>
    <cellStyle name="Normal 20 2 2 2 3" xfId="23217" xr:uid="{00000000-0005-0000-0000-0000CF630000}"/>
    <cellStyle name="Normal 20 2 2 3" xfId="14502" xr:uid="{00000000-0005-0000-0000-0000D0630000}"/>
    <cellStyle name="Normal 20 2 2 3 2" xfId="27572" xr:uid="{00000000-0005-0000-0000-0000D1630000}"/>
    <cellStyle name="Normal 20 2 2 4" xfId="19571" xr:uid="{00000000-0005-0000-0000-0000D2630000}"/>
    <cellStyle name="Normal 20 2 3" xfId="6736" xr:uid="{00000000-0005-0000-0000-0000D3630000}"/>
    <cellStyle name="Normal 20 2 3 2" xfId="16833" xr:uid="{00000000-0005-0000-0000-0000D4630000}"/>
    <cellStyle name="Normal 20 2 3 2 2" xfId="29784" xr:uid="{00000000-0005-0000-0000-0000D5630000}"/>
    <cellStyle name="Normal 20 2 3 3" xfId="22055" xr:uid="{00000000-0005-0000-0000-0000D6630000}"/>
    <cellStyle name="Normal 20 2 4" xfId="5364" xr:uid="{00000000-0005-0000-0000-0000D7630000}"/>
    <cellStyle name="Normal 20 2 4 2" xfId="15700" xr:uid="{00000000-0005-0000-0000-0000D8630000}"/>
    <cellStyle name="Normal 20 2 4 2 2" xfId="28720" xr:uid="{00000000-0005-0000-0000-0000D9630000}"/>
    <cellStyle name="Normal 20 2 4 3" xfId="20893" xr:uid="{00000000-0005-0000-0000-0000DA630000}"/>
    <cellStyle name="Normal 20 2 5" xfId="11952" xr:uid="{00000000-0005-0000-0000-0000DB630000}"/>
    <cellStyle name="Normal 20 2 5 2" xfId="26095" xr:uid="{00000000-0005-0000-0000-0000DC630000}"/>
    <cellStyle name="Normal 20 2 6" xfId="18409" xr:uid="{00000000-0005-0000-0000-0000DD630000}"/>
    <cellStyle name="Normal 20 3" xfId="2480" xr:uid="{00000000-0005-0000-0000-0000DE630000}"/>
    <cellStyle name="Normal 20 3 2" xfId="3969" xr:uid="{00000000-0005-0000-0000-0000DF630000}"/>
    <cellStyle name="Normal 20 3 2 2" xfId="7948" xr:uid="{00000000-0005-0000-0000-0000E0630000}"/>
    <cellStyle name="Normal 20 3 3" xfId="6735" xr:uid="{00000000-0005-0000-0000-0000E1630000}"/>
    <cellStyle name="Normal 20 3 4" xfId="5363" xr:uid="{00000000-0005-0000-0000-0000E2630000}"/>
    <cellStyle name="Normal 20 4" xfId="3575" xr:uid="{00000000-0005-0000-0000-0000E3630000}"/>
    <cellStyle name="Normal 20 4 2" xfId="7634" xr:uid="{00000000-0005-0000-0000-0000E4630000}"/>
    <cellStyle name="Normal 20 4 2 2" xfId="17092" xr:uid="{00000000-0005-0000-0000-0000E5630000}"/>
    <cellStyle name="Normal 20 4 2 2 2" xfId="30031" xr:uid="{00000000-0005-0000-0000-0000E6630000}"/>
    <cellStyle name="Normal 20 4 2 3" xfId="22911" xr:uid="{00000000-0005-0000-0000-0000E7630000}"/>
    <cellStyle name="Normal 20 4 3" xfId="14403" xr:uid="{00000000-0005-0000-0000-0000E8630000}"/>
    <cellStyle name="Normal 20 4 3 2" xfId="27479" xr:uid="{00000000-0005-0000-0000-0000E9630000}"/>
    <cellStyle name="Normal 20 4 4" xfId="19265" xr:uid="{00000000-0005-0000-0000-0000EA630000}"/>
    <cellStyle name="Normal 20 5" xfId="6338" xr:uid="{00000000-0005-0000-0000-0000EB630000}"/>
    <cellStyle name="Normal 20 5 2" xfId="16526" xr:uid="{00000000-0005-0000-0000-0000EC630000}"/>
    <cellStyle name="Normal 20 5 2 2" xfId="29490" xr:uid="{00000000-0005-0000-0000-0000ED630000}"/>
    <cellStyle name="Normal 20 5 3" xfId="21749" xr:uid="{00000000-0005-0000-0000-0000EE630000}"/>
    <cellStyle name="Normal 20 6" xfId="5049" xr:uid="{00000000-0005-0000-0000-0000EF630000}"/>
    <cellStyle name="Normal 20 6 2" xfId="15406" xr:uid="{00000000-0005-0000-0000-0000F0630000}"/>
    <cellStyle name="Normal 20 6 2 2" xfId="28426" xr:uid="{00000000-0005-0000-0000-0000F1630000}"/>
    <cellStyle name="Normal 20 6 3" xfId="20587" xr:uid="{00000000-0005-0000-0000-0000F2630000}"/>
    <cellStyle name="Normal 20 7" xfId="18103" xr:uid="{00000000-0005-0000-0000-0000F3630000}"/>
    <cellStyle name="Normal 21" xfId="1354" xr:uid="{00000000-0005-0000-0000-0000F4630000}"/>
    <cellStyle name="Normal 21 2" xfId="2483" xr:uid="{00000000-0005-0000-0000-0000F5630000}"/>
    <cellStyle name="Normal 21 2 2" xfId="3972" xr:uid="{00000000-0005-0000-0000-0000F6630000}"/>
    <cellStyle name="Normal 21 2 2 2" xfId="7951" xr:uid="{00000000-0005-0000-0000-0000F7630000}"/>
    <cellStyle name="Normal 21 2 2 2 2" xfId="17222" xr:uid="{00000000-0005-0000-0000-0000F8630000}"/>
    <cellStyle name="Normal 21 2 2 2 2 2" xfId="30160" xr:uid="{00000000-0005-0000-0000-0000F9630000}"/>
    <cellStyle name="Normal 21 2 2 2 3" xfId="23218" xr:uid="{00000000-0005-0000-0000-0000FA630000}"/>
    <cellStyle name="Normal 21 2 2 3" xfId="11953" xr:uid="{00000000-0005-0000-0000-0000FB630000}"/>
    <cellStyle name="Normal 21 2 2 3 2" xfId="26096" xr:uid="{00000000-0005-0000-0000-0000FC630000}"/>
    <cellStyle name="Normal 21 2 2 4" xfId="19572" xr:uid="{00000000-0005-0000-0000-0000FD630000}"/>
    <cellStyle name="Normal 21 2 3" xfId="6738" xr:uid="{00000000-0005-0000-0000-0000FE630000}"/>
    <cellStyle name="Normal 21 2 3 2" xfId="16834" xr:uid="{00000000-0005-0000-0000-0000FF630000}"/>
    <cellStyle name="Normal 21 2 3 2 2" xfId="29785" xr:uid="{00000000-0005-0000-0000-000000640000}"/>
    <cellStyle name="Normal 21 2 3 3" xfId="22056" xr:uid="{00000000-0005-0000-0000-000001640000}"/>
    <cellStyle name="Normal 21 2 4" xfId="5366" xr:uid="{00000000-0005-0000-0000-000002640000}"/>
    <cellStyle name="Normal 21 2 4 2" xfId="15701" xr:uid="{00000000-0005-0000-0000-000003640000}"/>
    <cellStyle name="Normal 21 2 4 2 2" xfId="28721" xr:uid="{00000000-0005-0000-0000-000004640000}"/>
    <cellStyle name="Normal 21 2 4 3" xfId="20894" xr:uid="{00000000-0005-0000-0000-000005640000}"/>
    <cellStyle name="Normal 21 2 5" xfId="9026" xr:uid="{00000000-0005-0000-0000-000006640000}"/>
    <cellStyle name="Normal 21 2 6" xfId="18410" xr:uid="{00000000-0005-0000-0000-000007640000}"/>
    <cellStyle name="Normal 21 3" xfId="2482" xr:uid="{00000000-0005-0000-0000-000008640000}"/>
    <cellStyle name="Normal 21 3 2" xfId="3971" xr:uid="{00000000-0005-0000-0000-000009640000}"/>
    <cellStyle name="Normal 21 3 2 2" xfId="7950" xr:uid="{00000000-0005-0000-0000-00000A640000}"/>
    <cellStyle name="Normal 21 3 3" xfId="6737" xr:uid="{00000000-0005-0000-0000-00000B640000}"/>
    <cellStyle name="Normal 21 3 4" xfId="5365" xr:uid="{00000000-0005-0000-0000-00000C640000}"/>
    <cellStyle name="Normal 21 4" xfId="3576" xr:uid="{00000000-0005-0000-0000-00000D640000}"/>
    <cellStyle name="Normal 21 4 2" xfId="7635" xr:uid="{00000000-0005-0000-0000-00000E640000}"/>
    <cellStyle name="Normal 21 4 2 2" xfId="14404" xr:uid="{00000000-0005-0000-0000-00000F640000}"/>
    <cellStyle name="Normal 21 4 2 2 2" xfId="27480" xr:uid="{00000000-0005-0000-0000-000010640000}"/>
    <cellStyle name="Normal 21 4 2 3" xfId="22912" xr:uid="{00000000-0005-0000-0000-000011640000}"/>
    <cellStyle name="Normal 21 4 3" xfId="12358" xr:uid="{00000000-0005-0000-0000-000012640000}"/>
    <cellStyle name="Normal 21 4 4" xfId="19266" xr:uid="{00000000-0005-0000-0000-000013640000}"/>
    <cellStyle name="Normal 21 5" xfId="6339" xr:uid="{00000000-0005-0000-0000-000014640000}"/>
    <cellStyle name="Normal 21 5 2" xfId="16527" xr:uid="{00000000-0005-0000-0000-000015640000}"/>
    <cellStyle name="Normal 21 5 2 2" xfId="29491" xr:uid="{00000000-0005-0000-0000-000016640000}"/>
    <cellStyle name="Normal 21 5 3" xfId="21750" xr:uid="{00000000-0005-0000-0000-000017640000}"/>
    <cellStyle name="Normal 21 6" xfId="5050" xr:uid="{00000000-0005-0000-0000-000018640000}"/>
    <cellStyle name="Normal 21 6 2" xfId="15407" xr:uid="{00000000-0005-0000-0000-000019640000}"/>
    <cellStyle name="Normal 21 6 2 2" xfId="28427" xr:uid="{00000000-0005-0000-0000-00001A640000}"/>
    <cellStyle name="Normal 21 6 3" xfId="20588" xr:uid="{00000000-0005-0000-0000-00001B640000}"/>
    <cellStyle name="Normal 21 7" xfId="9009" xr:uid="{00000000-0005-0000-0000-00001C640000}"/>
    <cellStyle name="Normal 21 8" xfId="18104" xr:uid="{00000000-0005-0000-0000-00001D640000}"/>
    <cellStyle name="Normal 22" xfId="2484" xr:uid="{00000000-0005-0000-0000-00001E640000}"/>
    <cellStyle name="Normal 22 2" xfId="3973" xr:uid="{00000000-0005-0000-0000-00001F640000}"/>
    <cellStyle name="Normal 22 2 2" xfId="7952" xr:uid="{00000000-0005-0000-0000-000020640000}"/>
    <cellStyle name="Normal 22 3" xfId="6739" xr:uid="{00000000-0005-0000-0000-000021640000}"/>
    <cellStyle name="Normal 22 3 2" xfId="16835" xr:uid="{00000000-0005-0000-0000-000022640000}"/>
    <cellStyle name="Normal 22 4" xfId="5367" xr:uid="{00000000-0005-0000-0000-000023640000}"/>
    <cellStyle name="Normal 22 4 2" xfId="15702" xr:uid="{00000000-0005-0000-0000-000024640000}"/>
    <cellStyle name="Normal 22 4 3" xfId="12418" xr:uid="{00000000-0005-0000-0000-000025640000}"/>
    <cellStyle name="Normal 22 5" xfId="9010" xr:uid="{00000000-0005-0000-0000-000026640000}"/>
    <cellStyle name="Normal 23" xfId="2485" xr:uid="{00000000-0005-0000-0000-000027640000}"/>
    <cellStyle name="Normal 23 2" xfId="3974" xr:uid="{00000000-0005-0000-0000-000028640000}"/>
    <cellStyle name="Normal 23 2 2" xfId="7953" xr:uid="{00000000-0005-0000-0000-000029640000}"/>
    <cellStyle name="Normal 23 3" xfId="6740" xr:uid="{00000000-0005-0000-0000-00002A640000}"/>
    <cellStyle name="Normal 23 4" xfId="5368" xr:uid="{00000000-0005-0000-0000-00002B640000}"/>
    <cellStyle name="Normal 23 4 2" xfId="15703" xr:uid="{00000000-0005-0000-0000-00002C640000}"/>
    <cellStyle name="Normal 23 4 3" xfId="14153" xr:uid="{00000000-0005-0000-0000-00002D640000}"/>
    <cellStyle name="Normal 23 5" xfId="9011" xr:uid="{00000000-0005-0000-0000-00002E640000}"/>
    <cellStyle name="Normal 24" xfId="2611" xr:uid="{00000000-0005-0000-0000-00002F640000}"/>
    <cellStyle name="Normal 24 2" xfId="4013" xr:uid="{00000000-0005-0000-0000-000030640000}"/>
    <cellStyle name="Normal 24 2 2" xfId="7973" xr:uid="{00000000-0005-0000-0000-000031640000}"/>
    <cellStyle name="Normal 24 3" xfId="6779" xr:uid="{00000000-0005-0000-0000-000032640000}"/>
    <cellStyle name="Normal 24 4" xfId="5388" xr:uid="{00000000-0005-0000-0000-000033640000}"/>
    <cellStyle name="Normal 24 4 2" xfId="15721" xr:uid="{00000000-0005-0000-0000-000034640000}"/>
    <cellStyle name="Normal 24 4 3" xfId="14154" xr:uid="{00000000-0005-0000-0000-000035640000}"/>
    <cellStyle name="Normal 24 5" xfId="9012" xr:uid="{00000000-0005-0000-0000-000036640000}"/>
    <cellStyle name="Normal 25" xfId="2627" xr:uid="{00000000-0005-0000-0000-000037640000}"/>
    <cellStyle name="Normal 25 2" xfId="4025" xr:uid="{00000000-0005-0000-0000-000038640000}"/>
    <cellStyle name="Normal 25 2 2" xfId="7985" xr:uid="{00000000-0005-0000-0000-000039640000}"/>
    <cellStyle name="Normal 25 3" xfId="6791" xr:uid="{00000000-0005-0000-0000-00003A640000}"/>
    <cellStyle name="Normal 25 4" xfId="5400" xr:uid="{00000000-0005-0000-0000-00003B640000}"/>
    <cellStyle name="Normal 25 4 2" xfId="15724" xr:uid="{00000000-0005-0000-0000-00003C640000}"/>
    <cellStyle name="Normal 25 4 3" xfId="14157" xr:uid="{00000000-0005-0000-0000-00003D640000}"/>
    <cellStyle name="Normal 25 5" xfId="9013" xr:uid="{00000000-0005-0000-0000-00003E640000}"/>
    <cellStyle name="Normal 26" xfId="2628" xr:uid="{00000000-0005-0000-0000-00003F640000}"/>
    <cellStyle name="Normal 26 2" xfId="4026" xr:uid="{00000000-0005-0000-0000-000040640000}"/>
    <cellStyle name="Normal 26 2 2" xfId="7986" xr:uid="{00000000-0005-0000-0000-000041640000}"/>
    <cellStyle name="Normal 26 3" xfId="6792" xr:uid="{00000000-0005-0000-0000-000042640000}"/>
    <cellStyle name="Normal 26 4" xfId="5401" xr:uid="{00000000-0005-0000-0000-000043640000}"/>
    <cellStyle name="Normal 26 4 2" xfId="15725" xr:uid="{00000000-0005-0000-0000-000044640000}"/>
    <cellStyle name="Normal 26 4 3" xfId="14149" xr:uid="{00000000-0005-0000-0000-000045640000}"/>
    <cellStyle name="Normal 26 5" xfId="9014" xr:uid="{00000000-0005-0000-0000-000046640000}"/>
    <cellStyle name="Normal 27" xfId="2626" xr:uid="{00000000-0005-0000-0000-000047640000}"/>
    <cellStyle name="Normal 27 2" xfId="4024" xr:uid="{00000000-0005-0000-0000-000048640000}"/>
    <cellStyle name="Normal 27 2 2" xfId="7984" xr:uid="{00000000-0005-0000-0000-000049640000}"/>
    <cellStyle name="Normal 27 3" xfId="6790" xr:uid="{00000000-0005-0000-0000-00004A640000}"/>
    <cellStyle name="Normal 27 4" xfId="5399" xr:uid="{00000000-0005-0000-0000-00004B640000}"/>
    <cellStyle name="Normal 27 4 2" xfId="15723" xr:uid="{00000000-0005-0000-0000-00004C640000}"/>
    <cellStyle name="Normal 27 4 3" xfId="14145" xr:uid="{00000000-0005-0000-0000-00004D640000}"/>
    <cellStyle name="Normal 27 5" xfId="9015" xr:uid="{00000000-0005-0000-0000-00004E640000}"/>
    <cellStyle name="Normal 28" xfId="2613" xr:uid="{00000000-0005-0000-0000-00004F640000}"/>
    <cellStyle name="Normal 28 2" xfId="4014" xr:uid="{00000000-0005-0000-0000-000050640000}"/>
    <cellStyle name="Normal 28 2 2" xfId="7974" xr:uid="{00000000-0005-0000-0000-000051640000}"/>
    <cellStyle name="Normal 28 3" xfId="6780" xr:uid="{00000000-0005-0000-0000-000052640000}"/>
    <cellStyle name="Normal 28 3 2" xfId="16859" xr:uid="{00000000-0005-0000-0000-000053640000}"/>
    <cellStyle name="Normal 28 3 3" xfId="14156" xr:uid="{00000000-0005-0000-0000-000054640000}"/>
    <cellStyle name="Normal 28 4" xfId="5389" xr:uid="{00000000-0005-0000-0000-000055640000}"/>
    <cellStyle name="Normal 29" xfId="2630" xr:uid="{00000000-0005-0000-0000-000056640000}"/>
    <cellStyle name="Normal 29 2" xfId="4028" xr:uid="{00000000-0005-0000-0000-000057640000}"/>
    <cellStyle name="Normal 29 2 2" xfId="7988" xr:uid="{00000000-0005-0000-0000-000058640000}"/>
    <cellStyle name="Normal 29 3" xfId="6794" xr:uid="{00000000-0005-0000-0000-000059640000}"/>
    <cellStyle name="Normal 29 4" xfId="5403" xr:uid="{00000000-0005-0000-0000-00005A640000}"/>
    <cellStyle name="Normal 29 4 2" xfId="15726" xr:uid="{00000000-0005-0000-0000-00005B640000}"/>
    <cellStyle name="Normal 29 4 3" xfId="14144" xr:uid="{00000000-0005-0000-0000-00005C640000}"/>
    <cellStyle name="Normal 29 5" xfId="9167" xr:uid="{00000000-0005-0000-0000-00005D640000}"/>
    <cellStyle name="Normal 3" xfId="1355" xr:uid="{00000000-0005-0000-0000-00005E640000}"/>
    <cellStyle name="Normal 3 10" xfId="6340" xr:uid="{00000000-0005-0000-0000-00005F640000}"/>
    <cellStyle name="Normal 3 2" xfId="1356" xr:uid="{00000000-0005-0000-0000-000060640000}"/>
    <cellStyle name="Normal 3 2 10" xfId="4188" xr:uid="{00000000-0005-0000-0000-000061640000}"/>
    <cellStyle name="Normal 3 2 10 2" xfId="8134" xr:uid="{00000000-0005-0000-0000-000062640000}"/>
    <cellStyle name="Normal 3 2 10 2 2" xfId="13140" xr:uid="{00000000-0005-0000-0000-000063640000}"/>
    <cellStyle name="Normal 3 2 10 2 2 2" xfId="26446" xr:uid="{00000000-0005-0000-0000-000064640000}"/>
    <cellStyle name="Normal 3 2 10 2 3" xfId="23378" xr:uid="{00000000-0005-0000-0000-000065640000}"/>
    <cellStyle name="Normal 3 2 10 3" xfId="10112" xr:uid="{00000000-0005-0000-0000-000066640000}"/>
    <cellStyle name="Normal 3 2 10 3 2" xfId="24652" xr:uid="{00000000-0005-0000-0000-000067640000}"/>
    <cellStyle name="Normal 3 2 10 4" xfId="19732" xr:uid="{00000000-0005-0000-0000-000068640000}"/>
    <cellStyle name="Normal 3 2 11" xfId="6341" xr:uid="{00000000-0005-0000-0000-000069640000}"/>
    <cellStyle name="Normal 3 2 11 2" xfId="14110" xr:uid="{00000000-0005-0000-0000-00006A640000}"/>
    <cellStyle name="Normal 3 2 11 2 2" xfId="27284" xr:uid="{00000000-0005-0000-0000-00006B640000}"/>
    <cellStyle name="Normal 3 2 11 3" xfId="11954" xr:uid="{00000000-0005-0000-0000-00006C640000}"/>
    <cellStyle name="Normal 3 2 11 4" xfId="21751" xr:uid="{00000000-0005-0000-0000-00006D640000}"/>
    <cellStyle name="Normal 3 2 12" xfId="5051" xr:uid="{00000000-0005-0000-0000-00006E640000}"/>
    <cellStyle name="Normal 3 2 12 2" xfId="15408" xr:uid="{00000000-0005-0000-0000-00006F640000}"/>
    <cellStyle name="Normal 3 2 12 2 2" xfId="28428" xr:uid="{00000000-0005-0000-0000-000070640000}"/>
    <cellStyle name="Normal 3 2 12 3" xfId="12573" xr:uid="{00000000-0005-0000-0000-000071640000}"/>
    <cellStyle name="Normal 3 2 12 3 2" xfId="26233" xr:uid="{00000000-0005-0000-0000-000072640000}"/>
    <cellStyle name="Normal 3 2 12 4" xfId="20589" xr:uid="{00000000-0005-0000-0000-000073640000}"/>
    <cellStyle name="Normal 3 2 13" xfId="8309" xr:uid="{00000000-0005-0000-0000-000074640000}"/>
    <cellStyle name="Normal 3 2 13 2" xfId="23511" xr:uid="{00000000-0005-0000-0000-000075640000}"/>
    <cellStyle name="Normal 3 2 14" xfId="18105" xr:uid="{00000000-0005-0000-0000-000076640000}"/>
    <cellStyle name="Normal 3 2 15" xfId="30199" xr:uid="{6BC0399E-7EE0-4126-9E28-54BE4EE22C7D}"/>
    <cellStyle name="Normal 3 2 2" xfId="1357" xr:uid="{00000000-0005-0000-0000-000077640000}"/>
    <cellStyle name="Normal 3 2 2 2" xfId="3579" xr:uid="{00000000-0005-0000-0000-000078640000}"/>
    <cellStyle name="Normal 3 2 2 2 2" xfId="7637" xr:uid="{00000000-0005-0000-0000-000079640000}"/>
    <cellStyle name="Normal 3 2 2 2 2 2" xfId="13823" xr:uid="{00000000-0005-0000-0000-00007A640000}"/>
    <cellStyle name="Normal 3 2 2 2 2 2 2" xfId="27012" xr:uid="{00000000-0005-0000-0000-00007B640000}"/>
    <cellStyle name="Normal 3 2 2 2 2 3" xfId="22914" xr:uid="{00000000-0005-0000-0000-00007C640000}"/>
    <cellStyle name="Normal 3 2 2 2 3" xfId="10326" xr:uid="{00000000-0005-0000-0000-00007D640000}"/>
    <cellStyle name="Normal 3 2 2 2 3 2" xfId="24781" xr:uid="{00000000-0005-0000-0000-00007E640000}"/>
    <cellStyle name="Normal 3 2 2 2 4" xfId="19268" xr:uid="{00000000-0005-0000-0000-00007F640000}"/>
    <cellStyle name="Normal 3 2 2 3" xfId="6342" xr:uid="{00000000-0005-0000-0000-000080640000}"/>
    <cellStyle name="Normal 3 2 2 3 2" xfId="16528" xr:uid="{00000000-0005-0000-0000-000081640000}"/>
    <cellStyle name="Normal 3 2 2 3 2 2" xfId="29492" xr:uid="{00000000-0005-0000-0000-000082640000}"/>
    <cellStyle name="Normal 3 2 2 3 3" xfId="21752" xr:uid="{00000000-0005-0000-0000-000083640000}"/>
    <cellStyle name="Normal 3 2 2 4" xfId="5052" xr:uid="{00000000-0005-0000-0000-000084640000}"/>
    <cellStyle name="Normal 3 2 2 4 2" xfId="15409" xr:uid="{00000000-0005-0000-0000-000085640000}"/>
    <cellStyle name="Normal 3 2 2 4 2 2" xfId="28429" xr:uid="{00000000-0005-0000-0000-000086640000}"/>
    <cellStyle name="Normal 3 2 2 4 3" xfId="20590" xr:uid="{00000000-0005-0000-0000-000087640000}"/>
    <cellStyle name="Normal 3 2 2 5" xfId="8450" xr:uid="{00000000-0005-0000-0000-000088640000}"/>
    <cellStyle name="Normal 3 2 2 5 2" xfId="23652" xr:uid="{00000000-0005-0000-0000-000089640000}"/>
    <cellStyle name="Normal 3 2 2 6" xfId="18106" xr:uid="{00000000-0005-0000-0000-00008A640000}"/>
    <cellStyle name="Normal 3 2 3" xfId="1358" xr:uid="{00000000-0005-0000-0000-00008B640000}"/>
    <cellStyle name="Normal 3 2 3 2" xfId="3580" xr:uid="{00000000-0005-0000-0000-00008C640000}"/>
    <cellStyle name="Normal 3 2 3 2 2" xfId="7638" xr:uid="{00000000-0005-0000-0000-00008D640000}"/>
    <cellStyle name="Normal 3 2 3 2 2 2" xfId="13824" xr:uid="{00000000-0005-0000-0000-00008E640000}"/>
    <cellStyle name="Normal 3 2 3 2 2 2 2" xfId="27013" xr:uid="{00000000-0005-0000-0000-00008F640000}"/>
    <cellStyle name="Normal 3 2 3 2 2 3" xfId="22915" xr:uid="{00000000-0005-0000-0000-000090640000}"/>
    <cellStyle name="Normal 3 2 3 2 3" xfId="10610" xr:uid="{00000000-0005-0000-0000-000091640000}"/>
    <cellStyle name="Normal 3 2 3 2 3 2" xfId="24955" xr:uid="{00000000-0005-0000-0000-000092640000}"/>
    <cellStyle name="Normal 3 2 3 2 4" xfId="19269" xr:uid="{00000000-0005-0000-0000-000093640000}"/>
    <cellStyle name="Normal 3 2 3 3" xfId="6343" xr:uid="{00000000-0005-0000-0000-000094640000}"/>
    <cellStyle name="Normal 3 2 3 3 2" xfId="16529" xr:uid="{00000000-0005-0000-0000-000095640000}"/>
    <cellStyle name="Normal 3 2 3 3 2 2" xfId="29493" xr:uid="{00000000-0005-0000-0000-000096640000}"/>
    <cellStyle name="Normal 3 2 3 3 3" xfId="21753" xr:uid="{00000000-0005-0000-0000-000097640000}"/>
    <cellStyle name="Normal 3 2 3 4" xfId="5053" xr:uid="{00000000-0005-0000-0000-000098640000}"/>
    <cellStyle name="Normal 3 2 3 4 2" xfId="15410" xr:uid="{00000000-0005-0000-0000-000099640000}"/>
    <cellStyle name="Normal 3 2 3 4 2 2" xfId="28430" xr:uid="{00000000-0005-0000-0000-00009A640000}"/>
    <cellStyle name="Normal 3 2 3 4 3" xfId="20591" xr:uid="{00000000-0005-0000-0000-00009B640000}"/>
    <cellStyle name="Normal 3 2 3 5" xfId="8783" xr:uid="{00000000-0005-0000-0000-00009C640000}"/>
    <cellStyle name="Normal 3 2 3 5 2" xfId="23832" xr:uid="{00000000-0005-0000-0000-00009D640000}"/>
    <cellStyle name="Normal 3 2 3 6" xfId="18107" xr:uid="{00000000-0005-0000-0000-00009E640000}"/>
    <cellStyle name="Normal 3 2 4" xfId="1359" xr:uid="{00000000-0005-0000-0000-00009F640000}"/>
    <cellStyle name="Normal 3 2 4 2" xfId="3581" xr:uid="{00000000-0005-0000-0000-0000A0640000}"/>
    <cellStyle name="Normal 3 2 4 2 2" xfId="7639" xr:uid="{00000000-0005-0000-0000-0000A1640000}"/>
    <cellStyle name="Normal 3 2 4 2 2 2" xfId="13825" xr:uid="{00000000-0005-0000-0000-0000A2640000}"/>
    <cellStyle name="Normal 3 2 4 2 2 2 2" xfId="27014" xr:uid="{00000000-0005-0000-0000-0000A3640000}"/>
    <cellStyle name="Normal 3 2 4 2 2 3" xfId="22916" xr:uid="{00000000-0005-0000-0000-0000A4640000}"/>
    <cellStyle name="Normal 3 2 4 2 3" xfId="10806" xr:uid="{00000000-0005-0000-0000-0000A5640000}"/>
    <cellStyle name="Normal 3 2 4 2 3 2" xfId="25124" xr:uid="{00000000-0005-0000-0000-0000A6640000}"/>
    <cellStyle name="Normal 3 2 4 2 4" xfId="19270" xr:uid="{00000000-0005-0000-0000-0000A7640000}"/>
    <cellStyle name="Normal 3 2 4 3" xfId="6344" xr:uid="{00000000-0005-0000-0000-0000A8640000}"/>
    <cellStyle name="Normal 3 2 4 3 2" xfId="16530" xr:uid="{00000000-0005-0000-0000-0000A9640000}"/>
    <cellStyle name="Normal 3 2 4 3 2 2" xfId="29494" xr:uid="{00000000-0005-0000-0000-0000AA640000}"/>
    <cellStyle name="Normal 3 2 4 3 3" xfId="21754" xr:uid="{00000000-0005-0000-0000-0000AB640000}"/>
    <cellStyle name="Normal 3 2 4 4" xfId="5054" xr:uid="{00000000-0005-0000-0000-0000AC640000}"/>
    <cellStyle name="Normal 3 2 4 4 2" xfId="15411" xr:uid="{00000000-0005-0000-0000-0000AD640000}"/>
    <cellStyle name="Normal 3 2 4 4 2 2" xfId="28431" xr:uid="{00000000-0005-0000-0000-0000AE640000}"/>
    <cellStyle name="Normal 3 2 4 4 3" xfId="20592" xr:uid="{00000000-0005-0000-0000-0000AF640000}"/>
    <cellStyle name="Normal 3 2 4 5" xfId="8987" xr:uid="{00000000-0005-0000-0000-0000B0640000}"/>
    <cellStyle name="Normal 3 2 4 5 2" xfId="23992" xr:uid="{00000000-0005-0000-0000-0000B1640000}"/>
    <cellStyle name="Normal 3 2 4 6" xfId="18108" xr:uid="{00000000-0005-0000-0000-0000B2640000}"/>
    <cellStyle name="Normal 3 2 5" xfId="1360" xr:uid="{00000000-0005-0000-0000-0000B3640000}"/>
    <cellStyle name="Normal 3 2 5 2" xfId="3582" xr:uid="{00000000-0005-0000-0000-0000B4640000}"/>
    <cellStyle name="Normal 3 2 5 2 2" xfId="7640" xr:uid="{00000000-0005-0000-0000-0000B5640000}"/>
    <cellStyle name="Normal 3 2 5 2 2 2" xfId="17093" xr:uid="{00000000-0005-0000-0000-0000B6640000}"/>
    <cellStyle name="Normal 3 2 5 2 2 2 2" xfId="30032" xr:uid="{00000000-0005-0000-0000-0000B7640000}"/>
    <cellStyle name="Normal 3 2 5 2 2 3" xfId="22917" xr:uid="{00000000-0005-0000-0000-0000B8640000}"/>
    <cellStyle name="Normal 3 2 5 2 3" xfId="9329" xr:uid="{00000000-0005-0000-0000-0000B9640000}"/>
    <cellStyle name="Normal 3 2 5 2 3 2" xfId="24169" xr:uid="{00000000-0005-0000-0000-0000BA640000}"/>
    <cellStyle name="Normal 3 2 5 2 4" xfId="19271" xr:uid="{00000000-0005-0000-0000-0000BB640000}"/>
    <cellStyle name="Normal 3 2 5 3" xfId="6345" xr:uid="{00000000-0005-0000-0000-0000BC640000}"/>
    <cellStyle name="Normal 3 2 5 3 2" xfId="16531" xr:uid="{00000000-0005-0000-0000-0000BD640000}"/>
    <cellStyle name="Normal 3 2 5 3 2 2" xfId="29495" xr:uid="{00000000-0005-0000-0000-0000BE640000}"/>
    <cellStyle name="Normal 3 2 5 3 3" xfId="10982" xr:uid="{00000000-0005-0000-0000-0000BF640000}"/>
    <cellStyle name="Normal 3 2 5 3 3 2" xfId="25296" xr:uid="{00000000-0005-0000-0000-0000C0640000}"/>
    <cellStyle name="Normal 3 2 5 3 4" xfId="21755" xr:uid="{00000000-0005-0000-0000-0000C1640000}"/>
    <cellStyle name="Normal 3 2 5 4" xfId="5055" xr:uid="{00000000-0005-0000-0000-0000C2640000}"/>
    <cellStyle name="Normal 3 2 5 4 2" xfId="15412" xr:uid="{00000000-0005-0000-0000-0000C3640000}"/>
    <cellStyle name="Normal 3 2 5 4 2 2" xfId="28432" xr:uid="{00000000-0005-0000-0000-0000C4640000}"/>
    <cellStyle name="Normal 3 2 5 4 3" xfId="12352" xr:uid="{00000000-0005-0000-0000-0000C5640000}"/>
    <cellStyle name="Normal 3 2 5 4 4" xfId="20593" xr:uid="{00000000-0005-0000-0000-0000C6640000}"/>
    <cellStyle name="Normal 3 2 5 5" xfId="9025" xr:uid="{00000000-0005-0000-0000-0000C7640000}"/>
    <cellStyle name="Normal 3 2 5 6" xfId="18109" xr:uid="{00000000-0005-0000-0000-0000C8640000}"/>
    <cellStyle name="Normal 3 2 6" xfId="1361" xr:uid="{00000000-0005-0000-0000-0000C9640000}"/>
    <cellStyle name="Normal 3 2 6 2" xfId="3583" xr:uid="{00000000-0005-0000-0000-0000CA640000}"/>
    <cellStyle name="Normal 3 2 6 2 2" xfId="7641" xr:uid="{00000000-0005-0000-0000-0000CB640000}"/>
    <cellStyle name="Normal 3 2 6 2 2 2" xfId="13826" xr:uid="{00000000-0005-0000-0000-0000CC640000}"/>
    <cellStyle name="Normal 3 2 6 2 2 2 2" xfId="27015" xr:uid="{00000000-0005-0000-0000-0000CD640000}"/>
    <cellStyle name="Normal 3 2 6 2 2 3" xfId="22918" xr:uid="{00000000-0005-0000-0000-0000CE640000}"/>
    <cellStyle name="Normal 3 2 6 2 3" xfId="11154" xr:uid="{00000000-0005-0000-0000-0000CF640000}"/>
    <cellStyle name="Normal 3 2 6 2 3 2" xfId="25468" xr:uid="{00000000-0005-0000-0000-0000D0640000}"/>
    <cellStyle name="Normal 3 2 6 2 4" xfId="19272" xr:uid="{00000000-0005-0000-0000-0000D1640000}"/>
    <cellStyle name="Normal 3 2 6 3" xfId="6346" xr:uid="{00000000-0005-0000-0000-0000D2640000}"/>
    <cellStyle name="Normal 3 2 6 3 2" xfId="16532" xr:uid="{00000000-0005-0000-0000-0000D3640000}"/>
    <cellStyle name="Normal 3 2 6 3 2 2" xfId="29496" xr:uid="{00000000-0005-0000-0000-0000D4640000}"/>
    <cellStyle name="Normal 3 2 6 3 3" xfId="21756" xr:uid="{00000000-0005-0000-0000-0000D5640000}"/>
    <cellStyle name="Normal 3 2 6 4" xfId="5056" xr:uid="{00000000-0005-0000-0000-0000D6640000}"/>
    <cellStyle name="Normal 3 2 6 4 2" xfId="15413" xr:uid="{00000000-0005-0000-0000-0000D7640000}"/>
    <cellStyle name="Normal 3 2 6 4 2 2" xfId="28433" xr:uid="{00000000-0005-0000-0000-0000D8640000}"/>
    <cellStyle name="Normal 3 2 6 4 3" xfId="20594" xr:uid="{00000000-0005-0000-0000-0000D9640000}"/>
    <cellStyle name="Normal 3 2 6 5" xfId="9504" xr:uid="{00000000-0005-0000-0000-0000DA640000}"/>
    <cellStyle name="Normal 3 2 6 5 2" xfId="24344" xr:uid="{00000000-0005-0000-0000-0000DB640000}"/>
    <cellStyle name="Normal 3 2 6 6" xfId="18110" xr:uid="{00000000-0005-0000-0000-0000DC640000}"/>
    <cellStyle name="Normal 3 2 7" xfId="2487" xr:uid="{00000000-0005-0000-0000-0000DD640000}"/>
    <cellStyle name="Normal 3 2 7 2" xfId="3976" xr:uid="{00000000-0005-0000-0000-0000DE640000}"/>
    <cellStyle name="Normal 3 2 7 2 2" xfId="7954" xr:uid="{00000000-0005-0000-0000-0000DF640000}"/>
    <cellStyle name="Normal 3 2 7 2 2 2" xfId="14503" xr:uid="{00000000-0005-0000-0000-0000E0640000}"/>
    <cellStyle name="Normal 3 2 7 2 2 2 2" xfId="27573" xr:uid="{00000000-0005-0000-0000-0000E1640000}"/>
    <cellStyle name="Normal 3 2 7 2 2 3" xfId="23219" xr:uid="{00000000-0005-0000-0000-0000E2640000}"/>
    <cellStyle name="Normal 3 2 7 2 3" xfId="11332" xr:uid="{00000000-0005-0000-0000-0000E3640000}"/>
    <cellStyle name="Normal 3 2 7 2 3 2" xfId="25641" xr:uid="{00000000-0005-0000-0000-0000E4640000}"/>
    <cellStyle name="Normal 3 2 7 2 4" xfId="19573" xr:uid="{00000000-0005-0000-0000-0000E5640000}"/>
    <cellStyle name="Normal 3 2 7 3" xfId="6742" xr:uid="{00000000-0005-0000-0000-0000E6640000}"/>
    <cellStyle name="Normal 3 2 7 3 2" xfId="16836" xr:uid="{00000000-0005-0000-0000-0000E7640000}"/>
    <cellStyle name="Normal 3 2 7 3 2 2" xfId="29786" xr:uid="{00000000-0005-0000-0000-0000E8640000}"/>
    <cellStyle name="Normal 3 2 7 3 3" xfId="22057" xr:uid="{00000000-0005-0000-0000-0000E9640000}"/>
    <cellStyle name="Normal 3 2 7 4" xfId="5369" xr:uid="{00000000-0005-0000-0000-0000EA640000}"/>
    <cellStyle name="Normal 3 2 7 4 2" xfId="15704" xr:uid="{00000000-0005-0000-0000-0000EB640000}"/>
    <cellStyle name="Normal 3 2 7 4 2 2" xfId="28722" xr:uid="{00000000-0005-0000-0000-0000EC640000}"/>
    <cellStyle name="Normal 3 2 7 4 3" xfId="20895" xr:uid="{00000000-0005-0000-0000-0000ED640000}"/>
    <cellStyle name="Normal 3 2 7 5" xfId="9691" xr:uid="{00000000-0005-0000-0000-0000EE640000}"/>
    <cellStyle name="Normal 3 2 7 5 2" xfId="24522" xr:uid="{00000000-0005-0000-0000-0000EF640000}"/>
    <cellStyle name="Normal 3 2 7 6" xfId="18411" xr:uid="{00000000-0005-0000-0000-0000F0640000}"/>
    <cellStyle name="Normal 3 2 8" xfId="2486" xr:uid="{00000000-0005-0000-0000-0000F1640000}"/>
    <cellStyle name="Normal 3 2 8 2" xfId="3975" xr:uid="{00000000-0005-0000-0000-0000F2640000}"/>
    <cellStyle name="Normal 3 2 8 3" xfId="6741" xr:uid="{00000000-0005-0000-0000-0000F3640000}"/>
    <cellStyle name="Normal 3 2 8 4" xfId="11509" xr:uid="{00000000-0005-0000-0000-0000F4640000}"/>
    <cellStyle name="Normal 3 2 8 4 2" xfId="25816" xr:uid="{00000000-0005-0000-0000-0000F5640000}"/>
    <cellStyle name="Normal 3 2 9" xfId="3578" xr:uid="{00000000-0005-0000-0000-0000F6640000}"/>
    <cellStyle name="Normal 3 2 9 2" xfId="7636" xr:uid="{00000000-0005-0000-0000-0000F7640000}"/>
    <cellStyle name="Normal 3 2 9 2 2" xfId="14405" xr:uid="{00000000-0005-0000-0000-0000F8640000}"/>
    <cellStyle name="Normal 3 2 9 2 2 2" xfId="27481" xr:uid="{00000000-0005-0000-0000-0000F9640000}"/>
    <cellStyle name="Normal 3 2 9 2 3" xfId="22913" xr:uid="{00000000-0005-0000-0000-0000FA640000}"/>
    <cellStyle name="Normal 3 2 9 3" xfId="11686" xr:uid="{00000000-0005-0000-0000-0000FB640000}"/>
    <cellStyle name="Normal 3 2 9 3 2" xfId="25993" xr:uid="{00000000-0005-0000-0000-0000FC640000}"/>
    <cellStyle name="Normal 3 2 9 4" xfId="19267" xr:uid="{00000000-0005-0000-0000-0000FD640000}"/>
    <cellStyle name="Normal 3 3" xfId="1362" xr:uid="{00000000-0005-0000-0000-0000FE640000}"/>
    <cellStyle name="Normal 3 3 10" xfId="5057" xr:uid="{00000000-0005-0000-0000-0000FF640000}"/>
    <cellStyle name="Normal 3 3 10 2" xfId="13141" xr:uid="{00000000-0005-0000-0000-000000650000}"/>
    <cellStyle name="Normal 3 3 10 2 2" xfId="26447" xr:uid="{00000000-0005-0000-0000-000001650000}"/>
    <cellStyle name="Normal 3 3 10 3" xfId="10113" xr:uid="{00000000-0005-0000-0000-000002650000}"/>
    <cellStyle name="Normal 3 3 10 3 2" xfId="24653" xr:uid="{00000000-0005-0000-0000-000003650000}"/>
    <cellStyle name="Normal 3 3 10 4" xfId="20595" xr:uid="{00000000-0005-0000-0000-000004650000}"/>
    <cellStyle name="Normal 3 3 11" xfId="14111" xr:uid="{00000000-0005-0000-0000-000005650000}"/>
    <cellStyle name="Normal 3 3 11 2" xfId="27285" xr:uid="{00000000-0005-0000-0000-000006650000}"/>
    <cellStyle name="Normal 3 3 12" xfId="12574" xr:uid="{00000000-0005-0000-0000-000007650000}"/>
    <cellStyle name="Normal 3 3 12 2" xfId="26234" xr:uid="{00000000-0005-0000-0000-000008650000}"/>
    <cellStyle name="Normal 3 3 13" xfId="8310" xr:uid="{00000000-0005-0000-0000-000009650000}"/>
    <cellStyle name="Normal 3 3 13 2" xfId="23512" xr:uid="{00000000-0005-0000-0000-00000A650000}"/>
    <cellStyle name="Normal 3 3 14" xfId="18111" xr:uid="{00000000-0005-0000-0000-00000B650000}"/>
    <cellStyle name="Normal 3 3 2" xfId="1363" xr:uid="{00000000-0005-0000-0000-00000C650000}"/>
    <cellStyle name="Normal 3 3 2 2" xfId="3585" xr:uid="{00000000-0005-0000-0000-00000D650000}"/>
    <cellStyle name="Normal 3 3 2 2 2" xfId="7643" xr:uid="{00000000-0005-0000-0000-00000E650000}"/>
    <cellStyle name="Normal 3 3 2 2 2 2" xfId="13827" xr:uid="{00000000-0005-0000-0000-00000F650000}"/>
    <cellStyle name="Normal 3 3 2 2 2 2 2" xfId="27016" xr:uid="{00000000-0005-0000-0000-000010650000}"/>
    <cellStyle name="Normal 3 3 2 2 2 3" xfId="22920" xr:uid="{00000000-0005-0000-0000-000011650000}"/>
    <cellStyle name="Normal 3 3 2 2 3" xfId="10327" xr:uid="{00000000-0005-0000-0000-000012650000}"/>
    <cellStyle name="Normal 3 3 2 2 3 2" xfId="24782" xr:uid="{00000000-0005-0000-0000-000013650000}"/>
    <cellStyle name="Normal 3 3 2 2 4" xfId="19274" xr:uid="{00000000-0005-0000-0000-000014650000}"/>
    <cellStyle name="Normal 3 3 2 3" xfId="6348" xr:uid="{00000000-0005-0000-0000-000015650000}"/>
    <cellStyle name="Normal 3 3 2 3 2" xfId="16534" xr:uid="{00000000-0005-0000-0000-000016650000}"/>
    <cellStyle name="Normal 3 3 2 3 2 2" xfId="29498" xr:uid="{00000000-0005-0000-0000-000017650000}"/>
    <cellStyle name="Normal 3 3 2 3 3" xfId="21758" xr:uid="{00000000-0005-0000-0000-000018650000}"/>
    <cellStyle name="Normal 3 3 2 4" xfId="5058" xr:uid="{00000000-0005-0000-0000-000019650000}"/>
    <cellStyle name="Normal 3 3 2 4 2" xfId="15414" xr:uid="{00000000-0005-0000-0000-00001A650000}"/>
    <cellStyle name="Normal 3 3 2 4 2 2" xfId="28434" xr:uid="{00000000-0005-0000-0000-00001B650000}"/>
    <cellStyle name="Normal 3 3 2 4 3" xfId="20596" xr:uid="{00000000-0005-0000-0000-00001C650000}"/>
    <cellStyle name="Normal 3 3 2 5" xfId="8451" xr:uid="{00000000-0005-0000-0000-00001D650000}"/>
    <cellStyle name="Normal 3 3 2 5 2" xfId="23653" xr:uid="{00000000-0005-0000-0000-00001E650000}"/>
    <cellStyle name="Normal 3 3 2 6" xfId="18112" xr:uid="{00000000-0005-0000-0000-00001F650000}"/>
    <cellStyle name="Normal 3 3 3" xfId="1364" xr:uid="{00000000-0005-0000-0000-000020650000}"/>
    <cellStyle name="Normal 3 3 3 2" xfId="3586" xr:uid="{00000000-0005-0000-0000-000021650000}"/>
    <cellStyle name="Normal 3 3 3 2 2" xfId="7644" xr:uid="{00000000-0005-0000-0000-000022650000}"/>
    <cellStyle name="Normal 3 3 3 2 2 2" xfId="13828" xr:uid="{00000000-0005-0000-0000-000023650000}"/>
    <cellStyle name="Normal 3 3 3 2 2 2 2" xfId="27017" xr:uid="{00000000-0005-0000-0000-000024650000}"/>
    <cellStyle name="Normal 3 3 3 2 2 3" xfId="22921" xr:uid="{00000000-0005-0000-0000-000025650000}"/>
    <cellStyle name="Normal 3 3 3 2 3" xfId="10611" xr:uid="{00000000-0005-0000-0000-000026650000}"/>
    <cellStyle name="Normal 3 3 3 2 3 2" xfId="24956" xr:uid="{00000000-0005-0000-0000-000027650000}"/>
    <cellStyle name="Normal 3 3 3 2 4" xfId="19275" xr:uid="{00000000-0005-0000-0000-000028650000}"/>
    <cellStyle name="Normal 3 3 3 3" xfId="6349" xr:uid="{00000000-0005-0000-0000-000029650000}"/>
    <cellStyle name="Normal 3 3 3 3 2" xfId="16535" xr:uid="{00000000-0005-0000-0000-00002A650000}"/>
    <cellStyle name="Normal 3 3 3 3 2 2" xfId="29499" xr:uid="{00000000-0005-0000-0000-00002B650000}"/>
    <cellStyle name="Normal 3 3 3 3 3" xfId="21759" xr:uid="{00000000-0005-0000-0000-00002C650000}"/>
    <cellStyle name="Normal 3 3 3 4" xfId="5059" xr:uid="{00000000-0005-0000-0000-00002D650000}"/>
    <cellStyle name="Normal 3 3 3 4 2" xfId="15415" xr:uid="{00000000-0005-0000-0000-00002E650000}"/>
    <cellStyle name="Normal 3 3 3 4 2 2" xfId="28435" xr:uid="{00000000-0005-0000-0000-00002F650000}"/>
    <cellStyle name="Normal 3 3 3 4 3" xfId="20597" xr:uid="{00000000-0005-0000-0000-000030650000}"/>
    <cellStyle name="Normal 3 3 3 5" xfId="8784" xr:uid="{00000000-0005-0000-0000-000031650000}"/>
    <cellStyle name="Normal 3 3 3 5 2" xfId="23833" xr:uid="{00000000-0005-0000-0000-000032650000}"/>
    <cellStyle name="Normal 3 3 3 6" xfId="18113" xr:uid="{00000000-0005-0000-0000-000033650000}"/>
    <cellStyle name="Normal 3 3 4" xfId="1365" xr:uid="{00000000-0005-0000-0000-000034650000}"/>
    <cellStyle name="Normal 3 3 4 2" xfId="3587" xr:uid="{00000000-0005-0000-0000-000035650000}"/>
    <cellStyle name="Normal 3 3 4 2 2" xfId="7645" xr:uid="{00000000-0005-0000-0000-000036650000}"/>
    <cellStyle name="Normal 3 3 4 2 2 2" xfId="13829" xr:uid="{00000000-0005-0000-0000-000037650000}"/>
    <cellStyle name="Normal 3 3 4 2 2 2 2" xfId="27018" xr:uid="{00000000-0005-0000-0000-000038650000}"/>
    <cellStyle name="Normal 3 3 4 2 2 3" xfId="22922" xr:uid="{00000000-0005-0000-0000-000039650000}"/>
    <cellStyle name="Normal 3 3 4 2 3" xfId="10807" xr:uid="{00000000-0005-0000-0000-00003A650000}"/>
    <cellStyle name="Normal 3 3 4 2 3 2" xfId="25125" xr:uid="{00000000-0005-0000-0000-00003B650000}"/>
    <cellStyle name="Normal 3 3 4 2 4" xfId="19276" xr:uid="{00000000-0005-0000-0000-00003C650000}"/>
    <cellStyle name="Normal 3 3 4 3" xfId="6350" xr:uid="{00000000-0005-0000-0000-00003D650000}"/>
    <cellStyle name="Normal 3 3 4 3 2" xfId="16536" xr:uid="{00000000-0005-0000-0000-00003E650000}"/>
    <cellStyle name="Normal 3 3 4 3 2 2" xfId="29500" xr:uid="{00000000-0005-0000-0000-00003F650000}"/>
    <cellStyle name="Normal 3 3 4 3 3" xfId="21760" xr:uid="{00000000-0005-0000-0000-000040650000}"/>
    <cellStyle name="Normal 3 3 4 4" xfId="5060" xr:uid="{00000000-0005-0000-0000-000041650000}"/>
    <cellStyle name="Normal 3 3 4 4 2" xfId="15416" xr:uid="{00000000-0005-0000-0000-000042650000}"/>
    <cellStyle name="Normal 3 3 4 4 2 2" xfId="28436" xr:uid="{00000000-0005-0000-0000-000043650000}"/>
    <cellStyle name="Normal 3 3 4 4 3" xfId="20598" xr:uid="{00000000-0005-0000-0000-000044650000}"/>
    <cellStyle name="Normal 3 3 4 5" xfId="8988" xr:uid="{00000000-0005-0000-0000-000045650000}"/>
    <cellStyle name="Normal 3 3 4 5 2" xfId="23993" xr:uid="{00000000-0005-0000-0000-000046650000}"/>
    <cellStyle name="Normal 3 3 4 6" xfId="18114" xr:uid="{00000000-0005-0000-0000-000047650000}"/>
    <cellStyle name="Normal 3 3 5" xfId="1366" xr:uid="{00000000-0005-0000-0000-000048650000}"/>
    <cellStyle name="Normal 3 3 5 2" xfId="3588" xr:uid="{00000000-0005-0000-0000-000049650000}"/>
    <cellStyle name="Normal 3 3 5 2 2" xfId="7646" xr:uid="{00000000-0005-0000-0000-00004A650000}"/>
    <cellStyle name="Normal 3 3 5 2 2 2" xfId="13830" xr:uid="{00000000-0005-0000-0000-00004B650000}"/>
    <cellStyle name="Normal 3 3 5 2 2 2 2" xfId="27019" xr:uid="{00000000-0005-0000-0000-00004C650000}"/>
    <cellStyle name="Normal 3 3 5 2 2 3" xfId="22923" xr:uid="{00000000-0005-0000-0000-00004D650000}"/>
    <cellStyle name="Normal 3 3 5 2 3" xfId="10983" xr:uid="{00000000-0005-0000-0000-00004E650000}"/>
    <cellStyle name="Normal 3 3 5 2 3 2" xfId="25297" xr:uid="{00000000-0005-0000-0000-00004F650000}"/>
    <cellStyle name="Normal 3 3 5 2 4" xfId="19277" xr:uid="{00000000-0005-0000-0000-000050650000}"/>
    <cellStyle name="Normal 3 3 5 3" xfId="6351" xr:uid="{00000000-0005-0000-0000-000051650000}"/>
    <cellStyle name="Normal 3 3 5 3 2" xfId="16537" xr:uid="{00000000-0005-0000-0000-000052650000}"/>
    <cellStyle name="Normal 3 3 5 3 2 2" xfId="29501" xr:uid="{00000000-0005-0000-0000-000053650000}"/>
    <cellStyle name="Normal 3 3 5 3 3" xfId="21761" xr:uid="{00000000-0005-0000-0000-000054650000}"/>
    <cellStyle name="Normal 3 3 5 4" xfId="5061" xr:uid="{00000000-0005-0000-0000-000055650000}"/>
    <cellStyle name="Normal 3 3 5 4 2" xfId="15417" xr:uid="{00000000-0005-0000-0000-000056650000}"/>
    <cellStyle name="Normal 3 3 5 4 2 2" xfId="28437" xr:uid="{00000000-0005-0000-0000-000057650000}"/>
    <cellStyle name="Normal 3 3 5 4 3" xfId="20599" xr:uid="{00000000-0005-0000-0000-000058650000}"/>
    <cellStyle name="Normal 3 3 5 5" xfId="9330" xr:uid="{00000000-0005-0000-0000-000059650000}"/>
    <cellStyle name="Normal 3 3 5 5 2" xfId="24170" xr:uid="{00000000-0005-0000-0000-00005A650000}"/>
    <cellStyle name="Normal 3 3 5 6" xfId="18115" xr:uid="{00000000-0005-0000-0000-00005B650000}"/>
    <cellStyle name="Normal 3 3 6" xfId="1367" xr:uid="{00000000-0005-0000-0000-00005C650000}"/>
    <cellStyle name="Normal 3 3 6 2" xfId="3589" xr:uid="{00000000-0005-0000-0000-00005D650000}"/>
    <cellStyle name="Normal 3 3 6 2 2" xfId="7647" xr:uid="{00000000-0005-0000-0000-00005E650000}"/>
    <cellStyle name="Normal 3 3 6 2 2 2" xfId="13831" xr:uid="{00000000-0005-0000-0000-00005F650000}"/>
    <cellStyle name="Normal 3 3 6 2 2 2 2" xfId="27020" xr:uid="{00000000-0005-0000-0000-000060650000}"/>
    <cellStyle name="Normal 3 3 6 2 2 3" xfId="22924" xr:uid="{00000000-0005-0000-0000-000061650000}"/>
    <cellStyle name="Normal 3 3 6 2 3" xfId="11155" xr:uid="{00000000-0005-0000-0000-000062650000}"/>
    <cellStyle name="Normal 3 3 6 2 3 2" xfId="25469" xr:uid="{00000000-0005-0000-0000-000063650000}"/>
    <cellStyle name="Normal 3 3 6 2 4" xfId="19278" xr:uid="{00000000-0005-0000-0000-000064650000}"/>
    <cellStyle name="Normal 3 3 6 3" xfId="6352" xr:uid="{00000000-0005-0000-0000-000065650000}"/>
    <cellStyle name="Normal 3 3 6 3 2" xfId="16538" xr:uid="{00000000-0005-0000-0000-000066650000}"/>
    <cellStyle name="Normal 3 3 6 3 2 2" xfId="29502" xr:uid="{00000000-0005-0000-0000-000067650000}"/>
    <cellStyle name="Normal 3 3 6 3 3" xfId="21762" xr:uid="{00000000-0005-0000-0000-000068650000}"/>
    <cellStyle name="Normal 3 3 6 4" xfId="5062" xr:uid="{00000000-0005-0000-0000-000069650000}"/>
    <cellStyle name="Normal 3 3 6 4 2" xfId="15418" xr:uid="{00000000-0005-0000-0000-00006A650000}"/>
    <cellStyle name="Normal 3 3 6 4 2 2" xfId="28438" xr:uid="{00000000-0005-0000-0000-00006B650000}"/>
    <cellStyle name="Normal 3 3 6 4 3" xfId="20600" xr:uid="{00000000-0005-0000-0000-00006C650000}"/>
    <cellStyle name="Normal 3 3 6 5" xfId="9505" xr:uid="{00000000-0005-0000-0000-00006D650000}"/>
    <cellStyle name="Normal 3 3 6 5 2" xfId="24345" xr:uid="{00000000-0005-0000-0000-00006E650000}"/>
    <cellStyle name="Normal 3 3 6 6" xfId="18116" xr:uid="{00000000-0005-0000-0000-00006F650000}"/>
    <cellStyle name="Normal 3 3 7" xfId="3584" xr:uid="{00000000-0005-0000-0000-000070650000}"/>
    <cellStyle name="Normal 3 3 7 2" xfId="7642" xr:uid="{00000000-0005-0000-0000-000071650000}"/>
    <cellStyle name="Normal 3 3 7 2 2" xfId="17094" xr:uid="{00000000-0005-0000-0000-000072650000}"/>
    <cellStyle name="Normal 3 3 7 2 2 2" xfId="30033" xr:uid="{00000000-0005-0000-0000-000073650000}"/>
    <cellStyle name="Normal 3 3 7 2 3" xfId="11333" xr:uid="{00000000-0005-0000-0000-000074650000}"/>
    <cellStyle name="Normal 3 3 7 2 3 2" xfId="25642" xr:uid="{00000000-0005-0000-0000-000075650000}"/>
    <cellStyle name="Normal 3 3 7 2 4" xfId="22919" xr:uid="{00000000-0005-0000-0000-000076650000}"/>
    <cellStyle name="Normal 3 3 7 3" xfId="9692" xr:uid="{00000000-0005-0000-0000-000077650000}"/>
    <cellStyle name="Normal 3 3 7 3 2" xfId="24523" xr:uid="{00000000-0005-0000-0000-000078650000}"/>
    <cellStyle name="Normal 3 3 7 4" xfId="19273" xr:uid="{00000000-0005-0000-0000-000079650000}"/>
    <cellStyle name="Normal 3 3 8" xfId="4189" xr:uid="{00000000-0005-0000-0000-00007A650000}"/>
    <cellStyle name="Normal 3 3 8 2" xfId="8135" xr:uid="{00000000-0005-0000-0000-00007B650000}"/>
    <cellStyle name="Normal 3 3 8 2 2" xfId="14572" xr:uid="{00000000-0005-0000-0000-00007C650000}"/>
    <cellStyle name="Normal 3 3 8 2 2 2" xfId="27635" xr:uid="{00000000-0005-0000-0000-00007D650000}"/>
    <cellStyle name="Normal 3 3 8 2 3" xfId="23379" xr:uid="{00000000-0005-0000-0000-00007E650000}"/>
    <cellStyle name="Normal 3 3 8 3" xfId="11510" xr:uid="{00000000-0005-0000-0000-00007F650000}"/>
    <cellStyle name="Normal 3 3 8 3 2" xfId="25817" xr:uid="{00000000-0005-0000-0000-000080650000}"/>
    <cellStyle name="Normal 3 3 8 4" xfId="19733" xr:uid="{00000000-0005-0000-0000-000081650000}"/>
    <cellStyle name="Normal 3 3 9" xfId="6347" xr:uid="{00000000-0005-0000-0000-000082650000}"/>
    <cellStyle name="Normal 3 3 9 2" xfId="16533" xr:uid="{00000000-0005-0000-0000-000083650000}"/>
    <cellStyle name="Normal 3 3 9 2 2" xfId="29497" xr:uid="{00000000-0005-0000-0000-000084650000}"/>
    <cellStyle name="Normal 3 3 9 3" xfId="11687" xr:uid="{00000000-0005-0000-0000-000085650000}"/>
    <cellStyle name="Normal 3 3 9 3 2" xfId="25994" xr:uid="{00000000-0005-0000-0000-000086650000}"/>
    <cellStyle name="Normal 3 3 9 4" xfId="21757" xr:uid="{00000000-0005-0000-0000-000087650000}"/>
    <cellStyle name="Normal 3 4" xfId="1368" xr:uid="{00000000-0005-0000-0000-000088650000}"/>
    <cellStyle name="Normal 3 4 10" xfId="5063" xr:uid="{00000000-0005-0000-0000-000089650000}"/>
    <cellStyle name="Normal 3 4 10 2" xfId="13142" xr:uid="{00000000-0005-0000-0000-00008A650000}"/>
    <cellStyle name="Normal 3 4 10 2 2" xfId="26448" xr:uid="{00000000-0005-0000-0000-00008B650000}"/>
    <cellStyle name="Normal 3 4 10 3" xfId="10114" xr:uid="{00000000-0005-0000-0000-00008C650000}"/>
    <cellStyle name="Normal 3 4 10 3 2" xfId="24654" xr:uid="{00000000-0005-0000-0000-00008D650000}"/>
    <cellStyle name="Normal 3 4 10 4" xfId="20601" xr:uid="{00000000-0005-0000-0000-00008E650000}"/>
    <cellStyle name="Normal 3 4 11" xfId="14112" xr:uid="{00000000-0005-0000-0000-00008F650000}"/>
    <cellStyle name="Normal 3 4 11 2" xfId="27286" xr:uid="{00000000-0005-0000-0000-000090650000}"/>
    <cellStyle name="Normal 3 4 12" xfId="12575" xr:uid="{00000000-0005-0000-0000-000091650000}"/>
    <cellStyle name="Normal 3 4 12 2" xfId="26235" xr:uid="{00000000-0005-0000-0000-000092650000}"/>
    <cellStyle name="Normal 3 4 13" xfId="8311" xr:uid="{00000000-0005-0000-0000-000093650000}"/>
    <cellStyle name="Normal 3 4 13 2" xfId="23513" xr:uid="{00000000-0005-0000-0000-000094650000}"/>
    <cellStyle name="Normal 3 4 14" xfId="18117" xr:uid="{00000000-0005-0000-0000-000095650000}"/>
    <cellStyle name="Normal 3 4 2" xfId="1369" xr:uid="{00000000-0005-0000-0000-000096650000}"/>
    <cellStyle name="Normal 3 4 2 2" xfId="3591" xr:uid="{00000000-0005-0000-0000-000097650000}"/>
    <cellStyle name="Normal 3 4 2 2 2" xfId="7649" xr:uid="{00000000-0005-0000-0000-000098650000}"/>
    <cellStyle name="Normal 3 4 2 2 2 2" xfId="13832" xr:uid="{00000000-0005-0000-0000-000099650000}"/>
    <cellStyle name="Normal 3 4 2 2 2 2 2" xfId="27021" xr:uid="{00000000-0005-0000-0000-00009A650000}"/>
    <cellStyle name="Normal 3 4 2 2 2 3" xfId="22926" xr:uid="{00000000-0005-0000-0000-00009B650000}"/>
    <cellStyle name="Normal 3 4 2 2 3" xfId="10328" xr:uid="{00000000-0005-0000-0000-00009C650000}"/>
    <cellStyle name="Normal 3 4 2 2 3 2" xfId="24783" xr:uid="{00000000-0005-0000-0000-00009D650000}"/>
    <cellStyle name="Normal 3 4 2 2 4" xfId="19280" xr:uid="{00000000-0005-0000-0000-00009E650000}"/>
    <cellStyle name="Normal 3 4 2 3" xfId="6354" xr:uid="{00000000-0005-0000-0000-00009F650000}"/>
    <cellStyle name="Normal 3 4 2 3 2" xfId="16540" xr:uid="{00000000-0005-0000-0000-0000A0650000}"/>
    <cellStyle name="Normal 3 4 2 3 2 2" xfId="29504" xr:uid="{00000000-0005-0000-0000-0000A1650000}"/>
    <cellStyle name="Normal 3 4 2 3 3" xfId="21764" xr:uid="{00000000-0005-0000-0000-0000A2650000}"/>
    <cellStyle name="Normal 3 4 2 4" xfId="5064" xr:uid="{00000000-0005-0000-0000-0000A3650000}"/>
    <cellStyle name="Normal 3 4 2 4 2" xfId="15419" xr:uid="{00000000-0005-0000-0000-0000A4650000}"/>
    <cellStyle name="Normal 3 4 2 4 2 2" xfId="28439" xr:uid="{00000000-0005-0000-0000-0000A5650000}"/>
    <cellStyle name="Normal 3 4 2 4 3" xfId="20602" xr:uid="{00000000-0005-0000-0000-0000A6650000}"/>
    <cellStyle name="Normal 3 4 2 5" xfId="8452" xr:uid="{00000000-0005-0000-0000-0000A7650000}"/>
    <cellStyle name="Normal 3 4 2 5 2" xfId="23654" xr:uid="{00000000-0005-0000-0000-0000A8650000}"/>
    <cellStyle name="Normal 3 4 2 6" xfId="18118" xr:uid="{00000000-0005-0000-0000-0000A9650000}"/>
    <cellStyle name="Normal 3 4 3" xfId="1370" xr:uid="{00000000-0005-0000-0000-0000AA650000}"/>
    <cellStyle name="Normal 3 4 3 2" xfId="3592" xr:uid="{00000000-0005-0000-0000-0000AB650000}"/>
    <cellStyle name="Normal 3 4 3 2 2" xfId="7650" xr:uid="{00000000-0005-0000-0000-0000AC650000}"/>
    <cellStyle name="Normal 3 4 3 2 2 2" xfId="13833" xr:uid="{00000000-0005-0000-0000-0000AD650000}"/>
    <cellStyle name="Normal 3 4 3 2 2 2 2" xfId="27022" xr:uid="{00000000-0005-0000-0000-0000AE650000}"/>
    <cellStyle name="Normal 3 4 3 2 2 3" xfId="22927" xr:uid="{00000000-0005-0000-0000-0000AF650000}"/>
    <cellStyle name="Normal 3 4 3 2 3" xfId="10612" xr:uid="{00000000-0005-0000-0000-0000B0650000}"/>
    <cellStyle name="Normal 3 4 3 2 3 2" xfId="24957" xr:uid="{00000000-0005-0000-0000-0000B1650000}"/>
    <cellStyle name="Normal 3 4 3 2 4" xfId="19281" xr:uid="{00000000-0005-0000-0000-0000B2650000}"/>
    <cellStyle name="Normal 3 4 3 3" xfId="6355" xr:uid="{00000000-0005-0000-0000-0000B3650000}"/>
    <cellStyle name="Normal 3 4 3 3 2" xfId="16541" xr:uid="{00000000-0005-0000-0000-0000B4650000}"/>
    <cellStyle name="Normal 3 4 3 3 2 2" xfId="29505" xr:uid="{00000000-0005-0000-0000-0000B5650000}"/>
    <cellStyle name="Normal 3 4 3 3 3" xfId="21765" xr:uid="{00000000-0005-0000-0000-0000B6650000}"/>
    <cellStyle name="Normal 3 4 3 4" xfId="5065" xr:uid="{00000000-0005-0000-0000-0000B7650000}"/>
    <cellStyle name="Normal 3 4 3 4 2" xfId="15420" xr:uid="{00000000-0005-0000-0000-0000B8650000}"/>
    <cellStyle name="Normal 3 4 3 4 2 2" xfId="28440" xr:uid="{00000000-0005-0000-0000-0000B9650000}"/>
    <cellStyle name="Normal 3 4 3 4 3" xfId="20603" xr:uid="{00000000-0005-0000-0000-0000BA650000}"/>
    <cellStyle name="Normal 3 4 3 5" xfId="8785" xr:uid="{00000000-0005-0000-0000-0000BB650000}"/>
    <cellStyle name="Normal 3 4 3 5 2" xfId="23834" xr:uid="{00000000-0005-0000-0000-0000BC650000}"/>
    <cellStyle name="Normal 3 4 3 6" xfId="18119" xr:uid="{00000000-0005-0000-0000-0000BD650000}"/>
    <cellStyle name="Normal 3 4 4" xfId="1371" xr:uid="{00000000-0005-0000-0000-0000BE650000}"/>
    <cellStyle name="Normal 3 4 4 2" xfId="3593" xr:uid="{00000000-0005-0000-0000-0000BF650000}"/>
    <cellStyle name="Normal 3 4 4 2 2" xfId="7651" xr:uid="{00000000-0005-0000-0000-0000C0650000}"/>
    <cellStyle name="Normal 3 4 4 2 2 2" xfId="13834" xr:uid="{00000000-0005-0000-0000-0000C1650000}"/>
    <cellStyle name="Normal 3 4 4 2 2 2 2" xfId="27023" xr:uid="{00000000-0005-0000-0000-0000C2650000}"/>
    <cellStyle name="Normal 3 4 4 2 2 3" xfId="22928" xr:uid="{00000000-0005-0000-0000-0000C3650000}"/>
    <cellStyle name="Normal 3 4 4 2 3" xfId="10808" xr:uid="{00000000-0005-0000-0000-0000C4650000}"/>
    <cellStyle name="Normal 3 4 4 2 3 2" xfId="25126" xr:uid="{00000000-0005-0000-0000-0000C5650000}"/>
    <cellStyle name="Normal 3 4 4 2 4" xfId="19282" xr:uid="{00000000-0005-0000-0000-0000C6650000}"/>
    <cellStyle name="Normal 3 4 4 3" xfId="6356" xr:uid="{00000000-0005-0000-0000-0000C7650000}"/>
    <cellStyle name="Normal 3 4 4 3 2" xfId="16542" xr:uid="{00000000-0005-0000-0000-0000C8650000}"/>
    <cellStyle name="Normal 3 4 4 3 2 2" xfId="29506" xr:uid="{00000000-0005-0000-0000-0000C9650000}"/>
    <cellStyle name="Normal 3 4 4 3 3" xfId="21766" xr:uid="{00000000-0005-0000-0000-0000CA650000}"/>
    <cellStyle name="Normal 3 4 4 4" xfId="5066" xr:uid="{00000000-0005-0000-0000-0000CB650000}"/>
    <cellStyle name="Normal 3 4 4 4 2" xfId="15421" xr:uid="{00000000-0005-0000-0000-0000CC650000}"/>
    <cellStyle name="Normal 3 4 4 4 2 2" xfId="28441" xr:uid="{00000000-0005-0000-0000-0000CD650000}"/>
    <cellStyle name="Normal 3 4 4 4 3" xfId="20604" xr:uid="{00000000-0005-0000-0000-0000CE650000}"/>
    <cellStyle name="Normal 3 4 4 5" xfId="8989" xr:uid="{00000000-0005-0000-0000-0000CF650000}"/>
    <cellStyle name="Normal 3 4 4 5 2" xfId="23994" xr:uid="{00000000-0005-0000-0000-0000D0650000}"/>
    <cellStyle name="Normal 3 4 4 6" xfId="18120" xr:uid="{00000000-0005-0000-0000-0000D1650000}"/>
    <cellStyle name="Normal 3 4 5" xfId="1372" xr:uid="{00000000-0005-0000-0000-0000D2650000}"/>
    <cellStyle name="Normal 3 4 5 2" xfId="3594" xr:uid="{00000000-0005-0000-0000-0000D3650000}"/>
    <cellStyle name="Normal 3 4 5 2 2" xfId="7652" xr:uid="{00000000-0005-0000-0000-0000D4650000}"/>
    <cellStyle name="Normal 3 4 5 2 2 2" xfId="13835" xr:uid="{00000000-0005-0000-0000-0000D5650000}"/>
    <cellStyle name="Normal 3 4 5 2 2 2 2" xfId="27024" xr:uid="{00000000-0005-0000-0000-0000D6650000}"/>
    <cellStyle name="Normal 3 4 5 2 2 3" xfId="22929" xr:uid="{00000000-0005-0000-0000-0000D7650000}"/>
    <cellStyle name="Normal 3 4 5 2 3" xfId="10984" xr:uid="{00000000-0005-0000-0000-0000D8650000}"/>
    <cellStyle name="Normal 3 4 5 2 3 2" xfId="25298" xr:uid="{00000000-0005-0000-0000-0000D9650000}"/>
    <cellStyle name="Normal 3 4 5 2 4" xfId="19283" xr:uid="{00000000-0005-0000-0000-0000DA650000}"/>
    <cellStyle name="Normal 3 4 5 3" xfId="6357" xr:uid="{00000000-0005-0000-0000-0000DB650000}"/>
    <cellStyle name="Normal 3 4 5 3 2" xfId="16543" xr:uid="{00000000-0005-0000-0000-0000DC650000}"/>
    <cellStyle name="Normal 3 4 5 3 2 2" xfId="29507" xr:uid="{00000000-0005-0000-0000-0000DD650000}"/>
    <cellStyle name="Normal 3 4 5 3 3" xfId="21767" xr:uid="{00000000-0005-0000-0000-0000DE650000}"/>
    <cellStyle name="Normal 3 4 5 4" xfId="5067" xr:uid="{00000000-0005-0000-0000-0000DF650000}"/>
    <cellStyle name="Normal 3 4 5 4 2" xfId="15422" xr:uid="{00000000-0005-0000-0000-0000E0650000}"/>
    <cellStyle name="Normal 3 4 5 4 2 2" xfId="28442" xr:uid="{00000000-0005-0000-0000-0000E1650000}"/>
    <cellStyle name="Normal 3 4 5 4 3" xfId="20605" xr:uid="{00000000-0005-0000-0000-0000E2650000}"/>
    <cellStyle name="Normal 3 4 5 5" xfId="9331" xr:uid="{00000000-0005-0000-0000-0000E3650000}"/>
    <cellStyle name="Normal 3 4 5 5 2" xfId="24171" xr:uid="{00000000-0005-0000-0000-0000E4650000}"/>
    <cellStyle name="Normal 3 4 5 6" xfId="18121" xr:uid="{00000000-0005-0000-0000-0000E5650000}"/>
    <cellStyle name="Normal 3 4 6" xfId="1373" xr:uid="{00000000-0005-0000-0000-0000E6650000}"/>
    <cellStyle name="Normal 3 4 6 2" xfId="3595" xr:uid="{00000000-0005-0000-0000-0000E7650000}"/>
    <cellStyle name="Normal 3 4 6 2 2" xfId="7653" xr:uid="{00000000-0005-0000-0000-0000E8650000}"/>
    <cellStyle name="Normal 3 4 6 2 2 2" xfId="13836" xr:uid="{00000000-0005-0000-0000-0000E9650000}"/>
    <cellStyle name="Normal 3 4 6 2 2 2 2" xfId="27025" xr:uid="{00000000-0005-0000-0000-0000EA650000}"/>
    <cellStyle name="Normal 3 4 6 2 2 3" xfId="22930" xr:uid="{00000000-0005-0000-0000-0000EB650000}"/>
    <cellStyle name="Normal 3 4 6 2 3" xfId="11156" xr:uid="{00000000-0005-0000-0000-0000EC650000}"/>
    <cellStyle name="Normal 3 4 6 2 3 2" xfId="25470" xr:uid="{00000000-0005-0000-0000-0000ED650000}"/>
    <cellStyle name="Normal 3 4 6 2 4" xfId="19284" xr:uid="{00000000-0005-0000-0000-0000EE650000}"/>
    <cellStyle name="Normal 3 4 6 3" xfId="6358" xr:uid="{00000000-0005-0000-0000-0000EF650000}"/>
    <cellStyle name="Normal 3 4 6 3 2" xfId="16544" xr:uid="{00000000-0005-0000-0000-0000F0650000}"/>
    <cellStyle name="Normal 3 4 6 3 2 2" xfId="29508" xr:uid="{00000000-0005-0000-0000-0000F1650000}"/>
    <cellStyle name="Normal 3 4 6 3 3" xfId="21768" xr:uid="{00000000-0005-0000-0000-0000F2650000}"/>
    <cellStyle name="Normal 3 4 6 4" xfId="5068" xr:uid="{00000000-0005-0000-0000-0000F3650000}"/>
    <cellStyle name="Normal 3 4 6 4 2" xfId="15423" xr:uid="{00000000-0005-0000-0000-0000F4650000}"/>
    <cellStyle name="Normal 3 4 6 4 2 2" xfId="28443" xr:uid="{00000000-0005-0000-0000-0000F5650000}"/>
    <cellStyle name="Normal 3 4 6 4 3" xfId="20606" xr:uid="{00000000-0005-0000-0000-0000F6650000}"/>
    <cellStyle name="Normal 3 4 6 5" xfId="9506" xr:uid="{00000000-0005-0000-0000-0000F7650000}"/>
    <cellStyle name="Normal 3 4 6 5 2" xfId="24346" xr:uid="{00000000-0005-0000-0000-0000F8650000}"/>
    <cellStyle name="Normal 3 4 6 6" xfId="18122" xr:uid="{00000000-0005-0000-0000-0000F9650000}"/>
    <cellStyle name="Normal 3 4 7" xfId="3590" xr:uid="{00000000-0005-0000-0000-0000FA650000}"/>
    <cellStyle name="Normal 3 4 7 2" xfId="7648" xr:uid="{00000000-0005-0000-0000-0000FB650000}"/>
    <cellStyle name="Normal 3 4 7 2 2" xfId="17095" xr:uid="{00000000-0005-0000-0000-0000FC650000}"/>
    <cellStyle name="Normal 3 4 7 2 2 2" xfId="30034" xr:uid="{00000000-0005-0000-0000-0000FD650000}"/>
    <cellStyle name="Normal 3 4 7 2 3" xfId="11334" xr:uid="{00000000-0005-0000-0000-0000FE650000}"/>
    <cellStyle name="Normal 3 4 7 2 3 2" xfId="25643" xr:uid="{00000000-0005-0000-0000-0000FF650000}"/>
    <cellStyle name="Normal 3 4 7 2 4" xfId="22925" xr:uid="{00000000-0005-0000-0000-000000660000}"/>
    <cellStyle name="Normal 3 4 7 3" xfId="9693" xr:uid="{00000000-0005-0000-0000-000001660000}"/>
    <cellStyle name="Normal 3 4 7 3 2" xfId="24524" xr:uid="{00000000-0005-0000-0000-000002660000}"/>
    <cellStyle name="Normal 3 4 7 4" xfId="19279" xr:uid="{00000000-0005-0000-0000-000003660000}"/>
    <cellStyle name="Normal 3 4 8" xfId="4190" xr:uid="{00000000-0005-0000-0000-000004660000}"/>
    <cellStyle name="Normal 3 4 8 2" xfId="8136" xr:uid="{00000000-0005-0000-0000-000005660000}"/>
    <cellStyle name="Normal 3 4 8 2 2" xfId="14573" xr:uid="{00000000-0005-0000-0000-000006660000}"/>
    <cellStyle name="Normal 3 4 8 2 2 2" xfId="27636" xr:uid="{00000000-0005-0000-0000-000007660000}"/>
    <cellStyle name="Normal 3 4 8 2 3" xfId="23380" xr:uid="{00000000-0005-0000-0000-000008660000}"/>
    <cellStyle name="Normal 3 4 8 3" xfId="11511" xr:uid="{00000000-0005-0000-0000-000009660000}"/>
    <cellStyle name="Normal 3 4 8 3 2" xfId="25818" xr:uid="{00000000-0005-0000-0000-00000A660000}"/>
    <cellStyle name="Normal 3 4 8 4" xfId="19734" xr:uid="{00000000-0005-0000-0000-00000B660000}"/>
    <cellStyle name="Normal 3 4 9" xfId="6353" xr:uid="{00000000-0005-0000-0000-00000C660000}"/>
    <cellStyle name="Normal 3 4 9 2" xfId="16539" xr:uid="{00000000-0005-0000-0000-00000D660000}"/>
    <cellStyle name="Normal 3 4 9 2 2" xfId="29503" xr:uid="{00000000-0005-0000-0000-00000E660000}"/>
    <cellStyle name="Normal 3 4 9 3" xfId="11688" xr:uid="{00000000-0005-0000-0000-00000F660000}"/>
    <cellStyle name="Normal 3 4 9 3 2" xfId="25995" xr:uid="{00000000-0005-0000-0000-000010660000}"/>
    <cellStyle name="Normal 3 4 9 4" xfId="21763" xr:uid="{00000000-0005-0000-0000-000011660000}"/>
    <cellStyle name="Normal 3 5" xfId="1374" xr:uid="{00000000-0005-0000-0000-000012660000}"/>
    <cellStyle name="Normal 3 5 10" xfId="5069" xr:uid="{00000000-0005-0000-0000-000013660000}"/>
    <cellStyle name="Normal 3 5 10 2" xfId="13143" xr:uid="{00000000-0005-0000-0000-000014660000}"/>
    <cellStyle name="Normal 3 5 10 2 2" xfId="26449" xr:uid="{00000000-0005-0000-0000-000015660000}"/>
    <cellStyle name="Normal 3 5 10 3" xfId="10115" xr:uid="{00000000-0005-0000-0000-000016660000}"/>
    <cellStyle name="Normal 3 5 10 3 2" xfId="24655" xr:uid="{00000000-0005-0000-0000-000017660000}"/>
    <cellStyle name="Normal 3 5 10 4" xfId="20607" xr:uid="{00000000-0005-0000-0000-000018660000}"/>
    <cellStyle name="Normal 3 5 11" xfId="14113" xr:uid="{00000000-0005-0000-0000-000019660000}"/>
    <cellStyle name="Normal 3 5 11 2" xfId="27287" xr:uid="{00000000-0005-0000-0000-00001A660000}"/>
    <cellStyle name="Normal 3 5 12" xfId="12576" xr:uid="{00000000-0005-0000-0000-00001B660000}"/>
    <cellStyle name="Normal 3 5 12 2" xfId="26236" xr:uid="{00000000-0005-0000-0000-00001C660000}"/>
    <cellStyle name="Normal 3 5 13" xfId="8312" xr:uid="{00000000-0005-0000-0000-00001D660000}"/>
    <cellStyle name="Normal 3 5 13 2" xfId="23514" xr:uid="{00000000-0005-0000-0000-00001E660000}"/>
    <cellStyle name="Normal 3 5 14" xfId="18123" xr:uid="{00000000-0005-0000-0000-00001F660000}"/>
    <cellStyle name="Normal 3 5 2" xfId="1375" xr:uid="{00000000-0005-0000-0000-000020660000}"/>
    <cellStyle name="Normal 3 5 2 2" xfId="3597" xr:uid="{00000000-0005-0000-0000-000021660000}"/>
    <cellStyle name="Normal 3 5 2 2 2" xfId="7655" xr:uid="{00000000-0005-0000-0000-000022660000}"/>
    <cellStyle name="Normal 3 5 2 2 2 2" xfId="13837" xr:uid="{00000000-0005-0000-0000-000023660000}"/>
    <cellStyle name="Normal 3 5 2 2 2 2 2" xfId="27026" xr:uid="{00000000-0005-0000-0000-000024660000}"/>
    <cellStyle name="Normal 3 5 2 2 2 3" xfId="22932" xr:uid="{00000000-0005-0000-0000-000025660000}"/>
    <cellStyle name="Normal 3 5 2 2 3" xfId="10329" xr:uid="{00000000-0005-0000-0000-000026660000}"/>
    <cellStyle name="Normal 3 5 2 2 3 2" xfId="24784" xr:uid="{00000000-0005-0000-0000-000027660000}"/>
    <cellStyle name="Normal 3 5 2 2 4" xfId="19286" xr:uid="{00000000-0005-0000-0000-000028660000}"/>
    <cellStyle name="Normal 3 5 2 3" xfId="6360" xr:uid="{00000000-0005-0000-0000-000029660000}"/>
    <cellStyle name="Normal 3 5 2 3 2" xfId="16546" xr:uid="{00000000-0005-0000-0000-00002A660000}"/>
    <cellStyle name="Normal 3 5 2 3 2 2" xfId="29510" xr:uid="{00000000-0005-0000-0000-00002B660000}"/>
    <cellStyle name="Normal 3 5 2 3 3" xfId="21770" xr:uid="{00000000-0005-0000-0000-00002C660000}"/>
    <cellStyle name="Normal 3 5 2 4" xfId="5070" xr:uid="{00000000-0005-0000-0000-00002D660000}"/>
    <cellStyle name="Normal 3 5 2 4 2" xfId="15424" xr:uid="{00000000-0005-0000-0000-00002E660000}"/>
    <cellStyle name="Normal 3 5 2 4 2 2" xfId="28444" xr:uid="{00000000-0005-0000-0000-00002F660000}"/>
    <cellStyle name="Normal 3 5 2 4 3" xfId="20608" xr:uid="{00000000-0005-0000-0000-000030660000}"/>
    <cellStyle name="Normal 3 5 2 5" xfId="8453" xr:uid="{00000000-0005-0000-0000-000031660000}"/>
    <cellStyle name="Normal 3 5 2 5 2" xfId="23655" xr:uid="{00000000-0005-0000-0000-000032660000}"/>
    <cellStyle name="Normal 3 5 2 6" xfId="18124" xr:uid="{00000000-0005-0000-0000-000033660000}"/>
    <cellStyle name="Normal 3 5 3" xfId="1376" xr:uid="{00000000-0005-0000-0000-000034660000}"/>
    <cellStyle name="Normal 3 5 3 2" xfId="3598" xr:uid="{00000000-0005-0000-0000-000035660000}"/>
    <cellStyle name="Normal 3 5 3 2 2" xfId="7656" xr:uid="{00000000-0005-0000-0000-000036660000}"/>
    <cellStyle name="Normal 3 5 3 2 2 2" xfId="13838" xr:uid="{00000000-0005-0000-0000-000037660000}"/>
    <cellStyle name="Normal 3 5 3 2 2 2 2" xfId="27027" xr:uid="{00000000-0005-0000-0000-000038660000}"/>
    <cellStyle name="Normal 3 5 3 2 2 3" xfId="22933" xr:uid="{00000000-0005-0000-0000-000039660000}"/>
    <cellStyle name="Normal 3 5 3 2 3" xfId="10613" xr:uid="{00000000-0005-0000-0000-00003A660000}"/>
    <cellStyle name="Normal 3 5 3 2 3 2" xfId="24958" xr:uid="{00000000-0005-0000-0000-00003B660000}"/>
    <cellStyle name="Normal 3 5 3 2 4" xfId="19287" xr:uid="{00000000-0005-0000-0000-00003C660000}"/>
    <cellStyle name="Normal 3 5 3 3" xfId="6361" xr:uid="{00000000-0005-0000-0000-00003D660000}"/>
    <cellStyle name="Normal 3 5 3 3 2" xfId="16547" xr:uid="{00000000-0005-0000-0000-00003E660000}"/>
    <cellStyle name="Normal 3 5 3 3 2 2" xfId="29511" xr:uid="{00000000-0005-0000-0000-00003F660000}"/>
    <cellStyle name="Normal 3 5 3 3 3" xfId="21771" xr:uid="{00000000-0005-0000-0000-000040660000}"/>
    <cellStyle name="Normal 3 5 3 4" xfId="5071" xr:uid="{00000000-0005-0000-0000-000041660000}"/>
    <cellStyle name="Normal 3 5 3 4 2" xfId="15425" xr:uid="{00000000-0005-0000-0000-000042660000}"/>
    <cellStyle name="Normal 3 5 3 4 2 2" xfId="28445" xr:uid="{00000000-0005-0000-0000-000043660000}"/>
    <cellStyle name="Normal 3 5 3 4 3" xfId="20609" xr:uid="{00000000-0005-0000-0000-000044660000}"/>
    <cellStyle name="Normal 3 5 3 5" xfId="8786" xr:uid="{00000000-0005-0000-0000-000045660000}"/>
    <cellStyle name="Normal 3 5 3 5 2" xfId="23835" xr:uid="{00000000-0005-0000-0000-000046660000}"/>
    <cellStyle name="Normal 3 5 3 6" xfId="18125" xr:uid="{00000000-0005-0000-0000-000047660000}"/>
    <cellStyle name="Normal 3 5 4" xfId="1377" xr:uid="{00000000-0005-0000-0000-000048660000}"/>
    <cellStyle name="Normal 3 5 4 2" xfId="3599" xr:uid="{00000000-0005-0000-0000-000049660000}"/>
    <cellStyle name="Normal 3 5 4 2 2" xfId="7657" xr:uid="{00000000-0005-0000-0000-00004A660000}"/>
    <cellStyle name="Normal 3 5 4 2 2 2" xfId="13839" xr:uid="{00000000-0005-0000-0000-00004B660000}"/>
    <cellStyle name="Normal 3 5 4 2 2 2 2" xfId="27028" xr:uid="{00000000-0005-0000-0000-00004C660000}"/>
    <cellStyle name="Normal 3 5 4 2 2 3" xfId="22934" xr:uid="{00000000-0005-0000-0000-00004D660000}"/>
    <cellStyle name="Normal 3 5 4 2 3" xfId="10809" xr:uid="{00000000-0005-0000-0000-00004E660000}"/>
    <cellStyle name="Normal 3 5 4 2 3 2" xfId="25127" xr:uid="{00000000-0005-0000-0000-00004F660000}"/>
    <cellStyle name="Normal 3 5 4 2 4" xfId="19288" xr:uid="{00000000-0005-0000-0000-000050660000}"/>
    <cellStyle name="Normal 3 5 4 3" xfId="6362" xr:uid="{00000000-0005-0000-0000-000051660000}"/>
    <cellStyle name="Normal 3 5 4 3 2" xfId="16548" xr:uid="{00000000-0005-0000-0000-000052660000}"/>
    <cellStyle name="Normal 3 5 4 3 2 2" xfId="29512" xr:uid="{00000000-0005-0000-0000-000053660000}"/>
    <cellStyle name="Normal 3 5 4 3 3" xfId="21772" xr:uid="{00000000-0005-0000-0000-000054660000}"/>
    <cellStyle name="Normal 3 5 4 4" xfId="5072" xr:uid="{00000000-0005-0000-0000-000055660000}"/>
    <cellStyle name="Normal 3 5 4 4 2" xfId="15426" xr:uid="{00000000-0005-0000-0000-000056660000}"/>
    <cellStyle name="Normal 3 5 4 4 2 2" xfId="28446" xr:uid="{00000000-0005-0000-0000-000057660000}"/>
    <cellStyle name="Normal 3 5 4 4 3" xfId="20610" xr:uid="{00000000-0005-0000-0000-000058660000}"/>
    <cellStyle name="Normal 3 5 4 5" xfId="8990" xr:uid="{00000000-0005-0000-0000-000059660000}"/>
    <cellStyle name="Normal 3 5 4 5 2" xfId="23995" xr:uid="{00000000-0005-0000-0000-00005A660000}"/>
    <cellStyle name="Normal 3 5 4 6" xfId="18126" xr:uid="{00000000-0005-0000-0000-00005B660000}"/>
    <cellStyle name="Normal 3 5 5" xfId="1378" xr:uid="{00000000-0005-0000-0000-00005C660000}"/>
    <cellStyle name="Normal 3 5 5 2" xfId="3600" xr:uid="{00000000-0005-0000-0000-00005D660000}"/>
    <cellStyle name="Normal 3 5 5 2 2" xfId="7658" xr:uid="{00000000-0005-0000-0000-00005E660000}"/>
    <cellStyle name="Normal 3 5 5 2 2 2" xfId="13840" xr:uid="{00000000-0005-0000-0000-00005F660000}"/>
    <cellStyle name="Normal 3 5 5 2 2 2 2" xfId="27029" xr:uid="{00000000-0005-0000-0000-000060660000}"/>
    <cellStyle name="Normal 3 5 5 2 2 3" xfId="22935" xr:uid="{00000000-0005-0000-0000-000061660000}"/>
    <cellStyle name="Normal 3 5 5 2 3" xfId="10985" xr:uid="{00000000-0005-0000-0000-000062660000}"/>
    <cellStyle name="Normal 3 5 5 2 3 2" xfId="25299" xr:uid="{00000000-0005-0000-0000-000063660000}"/>
    <cellStyle name="Normal 3 5 5 2 4" xfId="19289" xr:uid="{00000000-0005-0000-0000-000064660000}"/>
    <cellStyle name="Normal 3 5 5 3" xfId="6363" xr:uid="{00000000-0005-0000-0000-000065660000}"/>
    <cellStyle name="Normal 3 5 5 3 2" xfId="16549" xr:uid="{00000000-0005-0000-0000-000066660000}"/>
    <cellStyle name="Normal 3 5 5 3 2 2" xfId="29513" xr:uid="{00000000-0005-0000-0000-000067660000}"/>
    <cellStyle name="Normal 3 5 5 3 3" xfId="21773" xr:uid="{00000000-0005-0000-0000-000068660000}"/>
    <cellStyle name="Normal 3 5 5 4" xfId="5073" xr:uid="{00000000-0005-0000-0000-000069660000}"/>
    <cellStyle name="Normal 3 5 5 4 2" xfId="15427" xr:uid="{00000000-0005-0000-0000-00006A660000}"/>
    <cellStyle name="Normal 3 5 5 4 2 2" xfId="28447" xr:uid="{00000000-0005-0000-0000-00006B660000}"/>
    <cellStyle name="Normal 3 5 5 4 3" xfId="20611" xr:uid="{00000000-0005-0000-0000-00006C660000}"/>
    <cellStyle name="Normal 3 5 5 5" xfId="9332" xr:uid="{00000000-0005-0000-0000-00006D660000}"/>
    <cellStyle name="Normal 3 5 5 5 2" xfId="24172" xr:uid="{00000000-0005-0000-0000-00006E660000}"/>
    <cellStyle name="Normal 3 5 5 6" xfId="18127" xr:uid="{00000000-0005-0000-0000-00006F660000}"/>
    <cellStyle name="Normal 3 5 6" xfId="1379" xr:uid="{00000000-0005-0000-0000-000070660000}"/>
    <cellStyle name="Normal 3 5 6 2" xfId="3601" xr:uid="{00000000-0005-0000-0000-000071660000}"/>
    <cellStyle name="Normal 3 5 6 2 2" xfId="7659" xr:uid="{00000000-0005-0000-0000-000072660000}"/>
    <cellStyle name="Normal 3 5 6 2 2 2" xfId="13841" xr:uid="{00000000-0005-0000-0000-000073660000}"/>
    <cellStyle name="Normal 3 5 6 2 2 2 2" xfId="27030" xr:uid="{00000000-0005-0000-0000-000074660000}"/>
    <cellStyle name="Normal 3 5 6 2 2 3" xfId="22936" xr:uid="{00000000-0005-0000-0000-000075660000}"/>
    <cellStyle name="Normal 3 5 6 2 3" xfId="11157" xr:uid="{00000000-0005-0000-0000-000076660000}"/>
    <cellStyle name="Normal 3 5 6 2 3 2" xfId="25471" xr:uid="{00000000-0005-0000-0000-000077660000}"/>
    <cellStyle name="Normal 3 5 6 2 4" xfId="19290" xr:uid="{00000000-0005-0000-0000-000078660000}"/>
    <cellStyle name="Normal 3 5 6 3" xfId="6364" xr:uid="{00000000-0005-0000-0000-000079660000}"/>
    <cellStyle name="Normal 3 5 6 3 2" xfId="16550" xr:uid="{00000000-0005-0000-0000-00007A660000}"/>
    <cellStyle name="Normal 3 5 6 3 2 2" xfId="29514" xr:uid="{00000000-0005-0000-0000-00007B660000}"/>
    <cellStyle name="Normal 3 5 6 3 3" xfId="21774" xr:uid="{00000000-0005-0000-0000-00007C660000}"/>
    <cellStyle name="Normal 3 5 6 4" xfId="5074" xr:uid="{00000000-0005-0000-0000-00007D660000}"/>
    <cellStyle name="Normal 3 5 6 4 2" xfId="15428" xr:uid="{00000000-0005-0000-0000-00007E660000}"/>
    <cellStyle name="Normal 3 5 6 4 2 2" xfId="28448" xr:uid="{00000000-0005-0000-0000-00007F660000}"/>
    <cellStyle name="Normal 3 5 6 4 3" xfId="20612" xr:uid="{00000000-0005-0000-0000-000080660000}"/>
    <cellStyle name="Normal 3 5 6 5" xfId="9507" xr:uid="{00000000-0005-0000-0000-000081660000}"/>
    <cellStyle name="Normal 3 5 6 5 2" xfId="24347" xr:uid="{00000000-0005-0000-0000-000082660000}"/>
    <cellStyle name="Normal 3 5 6 6" xfId="18128" xr:uid="{00000000-0005-0000-0000-000083660000}"/>
    <cellStyle name="Normal 3 5 7" xfId="3596" xr:uid="{00000000-0005-0000-0000-000084660000}"/>
    <cellStyle name="Normal 3 5 7 2" xfId="7654" xr:uid="{00000000-0005-0000-0000-000085660000}"/>
    <cellStyle name="Normal 3 5 7 2 2" xfId="17096" xr:uid="{00000000-0005-0000-0000-000086660000}"/>
    <cellStyle name="Normal 3 5 7 2 2 2" xfId="30035" xr:uid="{00000000-0005-0000-0000-000087660000}"/>
    <cellStyle name="Normal 3 5 7 2 3" xfId="11335" xr:uid="{00000000-0005-0000-0000-000088660000}"/>
    <cellStyle name="Normal 3 5 7 2 3 2" xfId="25644" xr:uid="{00000000-0005-0000-0000-000089660000}"/>
    <cellStyle name="Normal 3 5 7 2 4" xfId="22931" xr:uid="{00000000-0005-0000-0000-00008A660000}"/>
    <cellStyle name="Normal 3 5 7 3" xfId="9694" xr:uid="{00000000-0005-0000-0000-00008B660000}"/>
    <cellStyle name="Normal 3 5 7 3 2" xfId="24525" xr:uid="{00000000-0005-0000-0000-00008C660000}"/>
    <cellStyle name="Normal 3 5 7 4" xfId="19285" xr:uid="{00000000-0005-0000-0000-00008D660000}"/>
    <cellStyle name="Normal 3 5 8" xfId="4191" xr:uid="{00000000-0005-0000-0000-00008E660000}"/>
    <cellStyle name="Normal 3 5 8 2" xfId="8137" xr:uid="{00000000-0005-0000-0000-00008F660000}"/>
    <cellStyle name="Normal 3 5 8 2 2" xfId="14574" xr:uid="{00000000-0005-0000-0000-000090660000}"/>
    <cellStyle name="Normal 3 5 8 2 2 2" xfId="27637" xr:uid="{00000000-0005-0000-0000-000091660000}"/>
    <cellStyle name="Normal 3 5 8 2 3" xfId="23381" xr:uid="{00000000-0005-0000-0000-000092660000}"/>
    <cellStyle name="Normal 3 5 8 3" xfId="11512" xr:uid="{00000000-0005-0000-0000-000093660000}"/>
    <cellStyle name="Normal 3 5 8 3 2" xfId="25819" xr:uid="{00000000-0005-0000-0000-000094660000}"/>
    <cellStyle name="Normal 3 5 8 4" xfId="19735" xr:uid="{00000000-0005-0000-0000-000095660000}"/>
    <cellStyle name="Normal 3 5 9" xfId="6359" xr:uid="{00000000-0005-0000-0000-000096660000}"/>
    <cellStyle name="Normal 3 5 9 2" xfId="16545" xr:uid="{00000000-0005-0000-0000-000097660000}"/>
    <cellStyle name="Normal 3 5 9 2 2" xfId="29509" xr:uid="{00000000-0005-0000-0000-000098660000}"/>
    <cellStyle name="Normal 3 5 9 3" xfId="11689" xr:uid="{00000000-0005-0000-0000-000099660000}"/>
    <cellStyle name="Normal 3 5 9 3 2" xfId="25996" xr:uid="{00000000-0005-0000-0000-00009A660000}"/>
    <cellStyle name="Normal 3 5 9 4" xfId="21769" xr:uid="{00000000-0005-0000-0000-00009B660000}"/>
    <cellStyle name="Normal 3 6" xfId="1380" xr:uid="{00000000-0005-0000-0000-00009C660000}"/>
    <cellStyle name="Normal 3 6 2" xfId="3602" xr:uid="{00000000-0005-0000-0000-00009D660000}"/>
    <cellStyle name="Normal 3 6 3" xfId="6365" xr:uid="{00000000-0005-0000-0000-00009E660000}"/>
    <cellStyle name="Normal 3 7" xfId="1381" xr:uid="{00000000-0005-0000-0000-00009F660000}"/>
    <cellStyle name="Normal 3 7 2" xfId="9532" xr:uid="{00000000-0005-0000-0000-0000A0660000}"/>
    <cellStyle name="Normal 3 7 2 2" xfId="12353" xr:uid="{00000000-0005-0000-0000-0000A1660000}"/>
    <cellStyle name="Normal 3 7 3" xfId="11955" xr:uid="{00000000-0005-0000-0000-0000A2660000}"/>
    <cellStyle name="Normal 3 7 4" xfId="12291" xr:uid="{00000000-0005-0000-0000-0000A3660000}"/>
    <cellStyle name="Normal 3 7 5" xfId="8531" xr:uid="{00000000-0005-0000-0000-0000A4660000}"/>
    <cellStyle name="Normal 3 8" xfId="2488" xr:uid="{00000000-0005-0000-0000-0000A5660000}"/>
    <cellStyle name="Normal 3 8 2" xfId="3977" xr:uid="{00000000-0005-0000-0000-0000A6660000}"/>
    <cellStyle name="Normal 3 8 3" xfId="6743" xr:uid="{00000000-0005-0000-0000-0000A7660000}"/>
    <cellStyle name="Normal 3 9" xfId="3577" xr:uid="{00000000-0005-0000-0000-0000A8660000}"/>
    <cellStyle name="Normal 30" xfId="2629" xr:uid="{00000000-0005-0000-0000-0000A9660000}"/>
    <cellStyle name="Normal 30 2" xfId="4027" xr:uid="{00000000-0005-0000-0000-0000AA660000}"/>
    <cellStyle name="Normal 30 2 2" xfId="7987" xr:uid="{00000000-0005-0000-0000-0000AB660000}"/>
    <cellStyle name="Normal 30 3" xfId="6793" xr:uid="{00000000-0005-0000-0000-0000AC660000}"/>
    <cellStyle name="Normal 30 4" xfId="5402" xr:uid="{00000000-0005-0000-0000-0000AD660000}"/>
    <cellStyle name="Normal 31" xfId="2614" xr:uid="{00000000-0005-0000-0000-0000AE660000}"/>
    <cellStyle name="Normal 31 2" xfId="4015" xr:uid="{00000000-0005-0000-0000-0000AF660000}"/>
    <cellStyle name="Normal 31 2 2" xfId="7975" xr:uid="{00000000-0005-0000-0000-0000B0660000}"/>
    <cellStyle name="Normal 31 3" xfId="6781" xr:uid="{00000000-0005-0000-0000-0000B1660000}"/>
    <cellStyle name="Normal 31 4" xfId="5390" xr:uid="{00000000-0005-0000-0000-0000B2660000}"/>
    <cellStyle name="Normal 31 4 2" xfId="15722" xr:uid="{00000000-0005-0000-0000-0000B3660000}"/>
    <cellStyle name="Normal 31 4 3" xfId="14590" xr:uid="{00000000-0005-0000-0000-0000B4660000}"/>
    <cellStyle name="Normal 31 5" xfId="9526" xr:uid="{00000000-0005-0000-0000-0000B5660000}"/>
    <cellStyle name="Normal 32" xfId="1615" xr:uid="{00000000-0005-0000-0000-0000B6660000}"/>
    <cellStyle name="Normal 32 2" xfId="3770" xr:uid="{00000000-0005-0000-0000-0000B7660000}"/>
    <cellStyle name="Normal 32 2 2" xfId="7786" xr:uid="{00000000-0005-0000-0000-0000B8660000}"/>
    <cellStyle name="Normal 32 2 2 2" xfId="14421" xr:uid="{00000000-0005-0000-0000-0000B9660000}"/>
    <cellStyle name="Normal 32 2 2 2 2" xfId="27492" xr:uid="{00000000-0005-0000-0000-0000BA660000}"/>
    <cellStyle name="Normal 32 2 2 3" xfId="23062" xr:uid="{00000000-0005-0000-0000-0000BB660000}"/>
    <cellStyle name="Normal 32 2 3" xfId="9729" xr:uid="{00000000-0005-0000-0000-0000BC660000}"/>
    <cellStyle name="Normal 32 2 4" xfId="19416" xr:uid="{00000000-0005-0000-0000-0000BD660000}"/>
    <cellStyle name="Normal 32 3" xfId="6532" xr:uid="{00000000-0005-0000-0000-0000BE660000}"/>
    <cellStyle name="Normal 32 3 2" xfId="12015" xr:uid="{00000000-0005-0000-0000-0000BF660000}"/>
    <cellStyle name="Normal 32 3 2 2" xfId="26103" xr:uid="{00000000-0005-0000-0000-0000C0660000}"/>
    <cellStyle name="Normal 32 3 3" xfId="21900" xr:uid="{00000000-0005-0000-0000-0000C1660000}"/>
    <cellStyle name="Normal 32 4" xfId="5201" xr:uid="{00000000-0005-0000-0000-0000C2660000}"/>
    <cellStyle name="Normal 32 4 2" xfId="15545" xr:uid="{00000000-0005-0000-0000-0000C3660000}"/>
    <cellStyle name="Normal 32 4 2 2" xfId="28565" xr:uid="{00000000-0005-0000-0000-0000C4660000}"/>
    <cellStyle name="Normal 32 4 3" xfId="14591" xr:uid="{00000000-0005-0000-0000-0000C5660000}"/>
    <cellStyle name="Normal 32 4 4" xfId="20738" xr:uid="{00000000-0005-0000-0000-0000C6660000}"/>
    <cellStyle name="Normal 32 5" xfId="9527" xr:uid="{00000000-0005-0000-0000-0000C7660000}"/>
    <cellStyle name="Normal 32 6" xfId="18254" xr:uid="{00000000-0005-0000-0000-0000C8660000}"/>
    <cellStyle name="Normal 33" xfId="2610" xr:uid="{00000000-0005-0000-0000-0000C9660000}"/>
    <cellStyle name="Normal 33 2" xfId="4012" xr:uid="{00000000-0005-0000-0000-0000CA660000}"/>
    <cellStyle name="Normal 33 2 2" xfId="7972" xr:uid="{00000000-0005-0000-0000-0000CB660000}"/>
    <cellStyle name="Normal 33 2 2 2" xfId="17235" xr:uid="{00000000-0005-0000-0000-0000CC660000}"/>
    <cellStyle name="Normal 33 2 2 2 2" xfId="30173" xr:uid="{00000000-0005-0000-0000-0000CD660000}"/>
    <cellStyle name="Normal 33 2 2 3" xfId="23235" xr:uid="{00000000-0005-0000-0000-0000CE660000}"/>
    <cellStyle name="Normal 33 2 3" xfId="12234" xr:uid="{00000000-0005-0000-0000-0000CF660000}"/>
    <cellStyle name="Normal 33 2 3 2" xfId="26106" xr:uid="{00000000-0005-0000-0000-0000D0660000}"/>
    <cellStyle name="Normal 33 2 4" xfId="19589" xr:uid="{00000000-0005-0000-0000-0000D1660000}"/>
    <cellStyle name="Normal 33 3" xfId="6778" xr:uid="{00000000-0005-0000-0000-0000D2660000}"/>
    <cellStyle name="Normal 33 3 2" xfId="16858" xr:uid="{00000000-0005-0000-0000-0000D3660000}"/>
    <cellStyle name="Normal 33 3 2 2" xfId="29802" xr:uid="{00000000-0005-0000-0000-0000D4660000}"/>
    <cellStyle name="Normal 33 3 3" xfId="14592" xr:uid="{00000000-0005-0000-0000-0000D5660000}"/>
    <cellStyle name="Normal 33 3 4" xfId="22073" xr:uid="{00000000-0005-0000-0000-0000D6660000}"/>
    <cellStyle name="Normal 33 4" xfId="5387" xr:uid="{00000000-0005-0000-0000-0000D7660000}"/>
    <cellStyle name="Normal 33 4 2" xfId="15720" xr:uid="{00000000-0005-0000-0000-0000D8660000}"/>
    <cellStyle name="Normal 33 4 2 2" xfId="28738" xr:uid="{00000000-0005-0000-0000-0000D9660000}"/>
    <cellStyle name="Normal 33 4 3" xfId="20911" xr:uid="{00000000-0005-0000-0000-0000DA660000}"/>
    <cellStyle name="Normal 33 5" xfId="9529" xr:uid="{00000000-0005-0000-0000-0000DB660000}"/>
    <cellStyle name="Normal 33 6" xfId="18427" xr:uid="{00000000-0005-0000-0000-0000DC660000}"/>
    <cellStyle name="Normal 34" xfId="2640" xr:uid="{00000000-0005-0000-0000-0000DD660000}"/>
    <cellStyle name="Normal 34 2" xfId="4029" xr:uid="{00000000-0005-0000-0000-0000DE660000}"/>
    <cellStyle name="Normal 34 2 2" xfId="7989" xr:uid="{00000000-0005-0000-0000-0000DF660000}"/>
    <cellStyle name="Normal 34 2 2 2" xfId="17236" xr:uid="{00000000-0005-0000-0000-0000E0660000}"/>
    <cellStyle name="Normal 34 2 2 2 2" xfId="30174" xr:uid="{00000000-0005-0000-0000-0000E1660000}"/>
    <cellStyle name="Normal 34 2 2 3" xfId="23236" xr:uid="{00000000-0005-0000-0000-0000E2660000}"/>
    <cellStyle name="Normal 34 2 3" xfId="12240" xr:uid="{00000000-0005-0000-0000-0000E3660000}"/>
    <cellStyle name="Normal 34 2 3 2" xfId="26107" xr:uid="{00000000-0005-0000-0000-0000E4660000}"/>
    <cellStyle name="Normal 34 2 4" xfId="19590" xr:uid="{00000000-0005-0000-0000-0000E5660000}"/>
    <cellStyle name="Normal 34 3" xfId="6795" xr:uid="{00000000-0005-0000-0000-0000E6660000}"/>
    <cellStyle name="Normal 34 3 2" xfId="16860" xr:uid="{00000000-0005-0000-0000-0000E7660000}"/>
    <cellStyle name="Normal 34 3 2 2" xfId="29803" xr:uid="{00000000-0005-0000-0000-0000E8660000}"/>
    <cellStyle name="Normal 34 3 3" xfId="14593" xr:uid="{00000000-0005-0000-0000-0000E9660000}"/>
    <cellStyle name="Normal 34 3 4" xfId="22074" xr:uid="{00000000-0005-0000-0000-0000EA660000}"/>
    <cellStyle name="Normal 34 4" xfId="5404" xr:uid="{00000000-0005-0000-0000-0000EB660000}"/>
    <cellStyle name="Normal 34 4 2" xfId="15727" xr:uid="{00000000-0005-0000-0000-0000EC660000}"/>
    <cellStyle name="Normal 34 4 2 2" xfId="28739" xr:uid="{00000000-0005-0000-0000-0000ED660000}"/>
    <cellStyle name="Normal 34 4 3" xfId="20912" xr:uid="{00000000-0005-0000-0000-0000EE660000}"/>
    <cellStyle name="Normal 34 5" xfId="9528" xr:uid="{00000000-0005-0000-0000-0000EF660000}"/>
    <cellStyle name="Normal 34 6" xfId="18428" xr:uid="{00000000-0005-0000-0000-0000F0660000}"/>
    <cellStyle name="Normal 35" xfId="2549" xr:uid="{00000000-0005-0000-0000-0000F1660000}"/>
    <cellStyle name="Normal 35 2" xfId="4011" xr:uid="{00000000-0005-0000-0000-0000F2660000}"/>
    <cellStyle name="Normal 35 2 2" xfId="7971" xr:uid="{00000000-0005-0000-0000-0000F3660000}"/>
    <cellStyle name="Normal 35 2 2 2" xfId="17234" xr:uid="{00000000-0005-0000-0000-0000F4660000}"/>
    <cellStyle name="Normal 35 2 2 2 2" xfId="30172" xr:uid="{00000000-0005-0000-0000-0000F5660000}"/>
    <cellStyle name="Normal 35 2 2 3" xfId="23234" xr:uid="{00000000-0005-0000-0000-0000F6660000}"/>
    <cellStyle name="Normal 35 2 3" xfId="12227" xr:uid="{00000000-0005-0000-0000-0000F7660000}"/>
    <cellStyle name="Normal 35 2 3 2" xfId="26105" xr:uid="{00000000-0005-0000-0000-0000F8660000}"/>
    <cellStyle name="Normal 35 2 4" xfId="19588" xr:uid="{00000000-0005-0000-0000-0000F9660000}"/>
    <cellStyle name="Normal 35 3" xfId="6777" xr:uid="{00000000-0005-0000-0000-0000FA660000}"/>
    <cellStyle name="Normal 35 3 2" xfId="16857" xr:uid="{00000000-0005-0000-0000-0000FB660000}"/>
    <cellStyle name="Normal 35 3 2 2" xfId="29801" xr:uid="{00000000-0005-0000-0000-0000FC660000}"/>
    <cellStyle name="Normal 35 3 3" xfId="14594" xr:uid="{00000000-0005-0000-0000-0000FD660000}"/>
    <cellStyle name="Normal 35 3 4" xfId="22072" xr:uid="{00000000-0005-0000-0000-0000FE660000}"/>
    <cellStyle name="Normal 35 4" xfId="5386" xr:uid="{00000000-0005-0000-0000-0000FF660000}"/>
    <cellStyle name="Normal 35 4 2" xfId="15719" xr:uid="{00000000-0005-0000-0000-000000670000}"/>
    <cellStyle name="Normal 35 4 2 2" xfId="28737" xr:uid="{00000000-0005-0000-0000-000001670000}"/>
    <cellStyle name="Normal 35 4 3" xfId="20910" xr:uid="{00000000-0005-0000-0000-000002670000}"/>
    <cellStyle name="Normal 35 5" xfId="9714" xr:uid="{00000000-0005-0000-0000-000003670000}"/>
    <cellStyle name="Normal 35 6" xfId="18426" xr:uid="{00000000-0005-0000-0000-000004670000}"/>
    <cellStyle name="Normal 36" xfId="9715" xr:uid="{00000000-0005-0000-0000-000005670000}"/>
    <cellStyle name="Normal 36 2" xfId="14595" xr:uid="{00000000-0005-0000-0000-000006670000}"/>
    <cellStyle name="Normal 37" xfId="9724" xr:uid="{00000000-0005-0000-0000-000007670000}"/>
    <cellStyle name="Normal 37 2" xfId="14596" xr:uid="{00000000-0005-0000-0000-000008670000}"/>
    <cellStyle name="Normal 38" xfId="9723" xr:uid="{00000000-0005-0000-0000-000009670000}"/>
    <cellStyle name="Normal 38 2" xfId="14611" xr:uid="{00000000-0005-0000-0000-00000A670000}"/>
    <cellStyle name="Normal 38 2 2" xfId="27646" xr:uid="{00000000-0005-0000-0000-00000B670000}"/>
    <cellStyle name="Normal 39" xfId="4030" xr:uid="{00000000-0005-0000-0000-00000C670000}"/>
    <cellStyle name="Normal 39 2" xfId="7990" xr:uid="{00000000-0005-0000-0000-00000D670000}"/>
    <cellStyle name="Normal 4" xfId="1382" xr:uid="{00000000-0005-0000-0000-00000E670000}"/>
    <cellStyle name="Normal 4 10" xfId="1383" xr:uid="{00000000-0005-0000-0000-00000F670000}"/>
    <cellStyle name="Normal 4 10 2" xfId="3604" xr:uid="{00000000-0005-0000-0000-000010670000}"/>
    <cellStyle name="Normal 4 10 2 2" xfId="7661" xr:uid="{00000000-0005-0000-0000-000011670000}"/>
    <cellStyle name="Normal 4 10 2 2 2" xfId="17098" xr:uid="{00000000-0005-0000-0000-000012670000}"/>
    <cellStyle name="Normal 4 10 2 2 2 2" xfId="30037" xr:uid="{00000000-0005-0000-0000-000013670000}"/>
    <cellStyle name="Normal 4 10 2 2 3" xfId="22938" xr:uid="{00000000-0005-0000-0000-000014670000}"/>
    <cellStyle name="Normal 4 10 2 3" xfId="13842" xr:uid="{00000000-0005-0000-0000-000015670000}"/>
    <cellStyle name="Normal 4 10 2 3 2" xfId="27031" xr:uid="{00000000-0005-0000-0000-000016670000}"/>
    <cellStyle name="Normal 4 10 2 4" xfId="19292" xr:uid="{00000000-0005-0000-0000-000017670000}"/>
    <cellStyle name="Normal 4 10 3" xfId="6367" xr:uid="{00000000-0005-0000-0000-000018670000}"/>
    <cellStyle name="Normal 4 10 3 2" xfId="16551" xr:uid="{00000000-0005-0000-0000-000019670000}"/>
    <cellStyle name="Normal 4 10 3 2 2" xfId="29515" xr:uid="{00000000-0005-0000-0000-00001A670000}"/>
    <cellStyle name="Normal 4 10 3 3" xfId="21776" xr:uid="{00000000-0005-0000-0000-00001B670000}"/>
    <cellStyle name="Normal 4 10 4" xfId="5076" xr:uid="{00000000-0005-0000-0000-00001C670000}"/>
    <cellStyle name="Normal 4 10 4 2" xfId="15429" xr:uid="{00000000-0005-0000-0000-00001D670000}"/>
    <cellStyle name="Normal 4 10 4 2 2" xfId="28449" xr:uid="{00000000-0005-0000-0000-00001E670000}"/>
    <cellStyle name="Normal 4 10 4 3" xfId="20614" xr:uid="{00000000-0005-0000-0000-00001F670000}"/>
    <cellStyle name="Normal 4 10 5" xfId="9333" xr:uid="{00000000-0005-0000-0000-000020670000}"/>
    <cellStyle name="Normal 4 10 5 2" xfId="24173" xr:uid="{00000000-0005-0000-0000-000021670000}"/>
    <cellStyle name="Normal 4 10 6" xfId="18130" xr:uid="{00000000-0005-0000-0000-000022670000}"/>
    <cellStyle name="Normal 4 11" xfId="1384" xr:uid="{00000000-0005-0000-0000-000023670000}"/>
    <cellStyle name="Normal 4 11 2" xfId="3605" xr:uid="{00000000-0005-0000-0000-000024670000}"/>
    <cellStyle name="Normal 4 11 2 2" xfId="7662" xr:uid="{00000000-0005-0000-0000-000025670000}"/>
    <cellStyle name="Normal 4 11 2 2 2" xfId="17099" xr:uid="{00000000-0005-0000-0000-000026670000}"/>
    <cellStyle name="Normal 4 11 2 2 2 2" xfId="30038" xr:uid="{00000000-0005-0000-0000-000027670000}"/>
    <cellStyle name="Normal 4 11 2 2 3" xfId="22939" xr:uid="{00000000-0005-0000-0000-000028670000}"/>
    <cellStyle name="Normal 4 11 2 3" xfId="13843" xr:uid="{00000000-0005-0000-0000-000029670000}"/>
    <cellStyle name="Normal 4 11 2 3 2" xfId="27032" xr:uid="{00000000-0005-0000-0000-00002A670000}"/>
    <cellStyle name="Normal 4 11 2 4" xfId="19293" xr:uid="{00000000-0005-0000-0000-00002B670000}"/>
    <cellStyle name="Normal 4 11 3" xfId="6368" xr:uid="{00000000-0005-0000-0000-00002C670000}"/>
    <cellStyle name="Normal 4 11 3 2" xfId="16552" xr:uid="{00000000-0005-0000-0000-00002D670000}"/>
    <cellStyle name="Normal 4 11 3 2 2" xfId="29516" xr:uid="{00000000-0005-0000-0000-00002E670000}"/>
    <cellStyle name="Normal 4 11 3 3" xfId="21777" xr:uid="{00000000-0005-0000-0000-00002F670000}"/>
    <cellStyle name="Normal 4 11 4" xfId="5077" xr:uid="{00000000-0005-0000-0000-000030670000}"/>
    <cellStyle name="Normal 4 11 4 2" xfId="15430" xr:uid="{00000000-0005-0000-0000-000031670000}"/>
    <cellStyle name="Normal 4 11 4 2 2" xfId="28450" xr:uid="{00000000-0005-0000-0000-000032670000}"/>
    <cellStyle name="Normal 4 11 4 3" xfId="20615" xr:uid="{00000000-0005-0000-0000-000033670000}"/>
    <cellStyle name="Normal 4 11 5" xfId="9508" xr:uid="{00000000-0005-0000-0000-000034670000}"/>
    <cellStyle name="Normal 4 11 5 2" xfId="24348" xr:uid="{00000000-0005-0000-0000-000035670000}"/>
    <cellStyle name="Normal 4 11 6" xfId="18131" xr:uid="{00000000-0005-0000-0000-000036670000}"/>
    <cellStyle name="Normal 4 12" xfId="2489" xr:uid="{00000000-0005-0000-0000-000037670000}"/>
    <cellStyle name="Normal 4 12 2" xfId="3978" xr:uid="{00000000-0005-0000-0000-000038670000}"/>
    <cellStyle name="Normal 4 12 2 2" xfId="7955" xr:uid="{00000000-0005-0000-0000-000039670000}"/>
    <cellStyle name="Normal 4 12 2 2 2" xfId="17223" xr:uid="{00000000-0005-0000-0000-00003A670000}"/>
    <cellStyle name="Normal 4 12 2 2 2 2" xfId="30161" xr:uid="{00000000-0005-0000-0000-00003B670000}"/>
    <cellStyle name="Normal 4 12 2 2 3" xfId="23220" xr:uid="{00000000-0005-0000-0000-00003C670000}"/>
    <cellStyle name="Normal 4 12 2 3" xfId="14504" xr:uid="{00000000-0005-0000-0000-00003D670000}"/>
    <cellStyle name="Normal 4 12 2 3 2" xfId="27574" xr:uid="{00000000-0005-0000-0000-00003E670000}"/>
    <cellStyle name="Normal 4 12 2 4" xfId="19574" xr:uid="{00000000-0005-0000-0000-00003F670000}"/>
    <cellStyle name="Normal 4 12 3" xfId="6744" xr:uid="{00000000-0005-0000-0000-000040670000}"/>
    <cellStyle name="Normal 4 12 3 2" xfId="16837" xr:uid="{00000000-0005-0000-0000-000041670000}"/>
    <cellStyle name="Normal 4 12 3 2 2" xfId="29787" xr:uid="{00000000-0005-0000-0000-000042670000}"/>
    <cellStyle name="Normal 4 12 3 3" xfId="22058" xr:uid="{00000000-0005-0000-0000-000043670000}"/>
    <cellStyle name="Normal 4 12 4" xfId="5370" xr:uid="{00000000-0005-0000-0000-000044670000}"/>
    <cellStyle name="Normal 4 12 4 2" xfId="15705" xr:uid="{00000000-0005-0000-0000-000045670000}"/>
    <cellStyle name="Normal 4 12 4 2 2" xfId="28723" xr:uid="{00000000-0005-0000-0000-000046670000}"/>
    <cellStyle name="Normal 4 12 4 3" xfId="20896" xr:uid="{00000000-0005-0000-0000-000047670000}"/>
    <cellStyle name="Normal 4 12 5" xfId="9695" xr:uid="{00000000-0005-0000-0000-000048670000}"/>
    <cellStyle name="Normal 4 12 5 2" xfId="24526" xr:uid="{00000000-0005-0000-0000-000049670000}"/>
    <cellStyle name="Normal 4 12 6" xfId="18412" xr:uid="{00000000-0005-0000-0000-00004A670000}"/>
    <cellStyle name="Normal 4 13" xfId="3603" xr:uid="{00000000-0005-0000-0000-00004B670000}"/>
    <cellStyle name="Normal 4 13 2" xfId="7660" xr:uid="{00000000-0005-0000-0000-00004C670000}"/>
    <cellStyle name="Normal 4 13 2 2" xfId="17097" xr:uid="{00000000-0005-0000-0000-00004D670000}"/>
    <cellStyle name="Normal 4 13 2 2 2" xfId="30036" xr:uid="{00000000-0005-0000-0000-00004E670000}"/>
    <cellStyle name="Normal 4 13 2 3" xfId="22937" xr:uid="{00000000-0005-0000-0000-00004F670000}"/>
    <cellStyle name="Normal 4 13 3" xfId="11513" xr:uid="{00000000-0005-0000-0000-000050670000}"/>
    <cellStyle name="Normal 4 13 3 2" xfId="25820" xr:uid="{00000000-0005-0000-0000-000051670000}"/>
    <cellStyle name="Normal 4 13 4" xfId="19291" xr:uid="{00000000-0005-0000-0000-000052670000}"/>
    <cellStyle name="Normal 4 14" xfId="4192" xr:uid="{00000000-0005-0000-0000-000053670000}"/>
    <cellStyle name="Normal 4 14 2" xfId="8138" xr:uid="{00000000-0005-0000-0000-000054670000}"/>
    <cellStyle name="Normal 4 14 2 2" xfId="17251" xr:uid="{00000000-0005-0000-0000-000055670000}"/>
    <cellStyle name="Normal 4 14 2 2 2" xfId="30188" xr:uid="{00000000-0005-0000-0000-000056670000}"/>
    <cellStyle name="Normal 4 14 2 3" xfId="23382" xr:uid="{00000000-0005-0000-0000-000057670000}"/>
    <cellStyle name="Normal 4 14 3" xfId="11690" xr:uid="{00000000-0005-0000-0000-000058670000}"/>
    <cellStyle name="Normal 4 14 3 2" xfId="25997" xr:uid="{00000000-0005-0000-0000-000059670000}"/>
    <cellStyle name="Normal 4 14 4" xfId="19736" xr:uid="{00000000-0005-0000-0000-00005A670000}"/>
    <cellStyle name="Normal 4 15" xfId="6366" xr:uid="{00000000-0005-0000-0000-00005B670000}"/>
    <cellStyle name="Normal 4 15 2" xfId="13144" xr:uid="{00000000-0005-0000-0000-00005C670000}"/>
    <cellStyle name="Normal 4 15 2 2" xfId="26450" xr:uid="{00000000-0005-0000-0000-00005D670000}"/>
    <cellStyle name="Normal 4 15 3" xfId="21775" xr:uid="{00000000-0005-0000-0000-00005E670000}"/>
    <cellStyle name="Normal 4 16" xfId="5075" xr:uid="{00000000-0005-0000-0000-00005F670000}"/>
    <cellStyle name="Normal 4 16 2" xfId="14114" xr:uid="{00000000-0005-0000-0000-000060670000}"/>
    <cellStyle name="Normal 4 16 2 2" xfId="27288" xr:uid="{00000000-0005-0000-0000-000061670000}"/>
    <cellStyle name="Normal 4 16 3" xfId="20613" xr:uid="{00000000-0005-0000-0000-000062670000}"/>
    <cellStyle name="Normal 4 17" xfId="12415" xr:uid="{00000000-0005-0000-0000-000063670000}"/>
    <cellStyle name="Normal 4 17 2" xfId="26123" xr:uid="{00000000-0005-0000-0000-000064670000}"/>
    <cellStyle name="Normal 4 18" xfId="8197" xr:uid="{00000000-0005-0000-0000-000065670000}"/>
    <cellStyle name="Normal 4 18 2" xfId="23399" xr:uid="{00000000-0005-0000-0000-000066670000}"/>
    <cellStyle name="Normal 4 19" xfId="18129" xr:uid="{00000000-0005-0000-0000-000067670000}"/>
    <cellStyle name="Normal 4 2" xfId="1385" xr:uid="{00000000-0005-0000-0000-000068670000}"/>
    <cellStyle name="Normal 4 2 10" xfId="2490" xr:uid="{00000000-0005-0000-0000-000069670000}"/>
    <cellStyle name="Normal 4 2 10 2" xfId="3979" xr:uid="{00000000-0005-0000-0000-00006A670000}"/>
    <cellStyle name="Normal 4 2 10 3" xfId="6745" xr:uid="{00000000-0005-0000-0000-00006B670000}"/>
    <cellStyle name="Normal 4 2 10 4" xfId="11514" xr:uid="{00000000-0005-0000-0000-00006C670000}"/>
    <cellStyle name="Normal 4 2 10 4 2" xfId="25821" xr:uid="{00000000-0005-0000-0000-00006D670000}"/>
    <cellStyle name="Normal 4 2 11" xfId="3606" xr:uid="{00000000-0005-0000-0000-00006E670000}"/>
    <cellStyle name="Normal 4 2 11 2" xfId="7663" xr:uid="{00000000-0005-0000-0000-00006F670000}"/>
    <cellStyle name="Normal 4 2 11 2 2" xfId="17100" xr:uid="{00000000-0005-0000-0000-000070670000}"/>
    <cellStyle name="Normal 4 2 11 2 2 2" xfId="30039" xr:uid="{00000000-0005-0000-0000-000071670000}"/>
    <cellStyle name="Normal 4 2 11 2 3" xfId="22940" xr:uid="{00000000-0005-0000-0000-000072670000}"/>
    <cellStyle name="Normal 4 2 11 3" xfId="11691" xr:uid="{00000000-0005-0000-0000-000073670000}"/>
    <cellStyle name="Normal 4 2 11 3 2" xfId="25998" xr:uid="{00000000-0005-0000-0000-000074670000}"/>
    <cellStyle name="Normal 4 2 11 4" xfId="19294" xr:uid="{00000000-0005-0000-0000-000075670000}"/>
    <cellStyle name="Normal 4 2 12" xfId="4193" xr:uid="{00000000-0005-0000-0000-000076670000}"/>
    <cellStyle name="Normal 4 2 12 2" xfId="8139" xr:uid="{00000000-0005-0000-0000-000077670000}"/>
    <cellStyle name="Normal 4 2 12 2 2" xfId="13145" xr:uid="{00000000-0005-0000-0000-000078670000}"/>
    <cellStyle name="Normal 4 2 12 2 2 2" xfId="26451" xr:uid="{00000000-0005-0000-0000-000079670000}"/>
    <cellStyle name="Normal 4 2 12 2 3" xfId="23383" xr:uid="{00000000-0005-0000-0000-00007A670000}"/>
    <cellStyle name="Normal 4 2 12 3" xfId="11956" xr:uid="{00000000-0005-0000-0000-00007B670000}"/>
    <cellStyle name="Normal 4 2 12 4" xfId="19737" xr:uid="{00000000-0005-0000-0000-00007C670000}"/>
    <cellStyle name="Normal 4 2 13" xfId="6369" xr:uid="{00000000-0005-0000-0000-00007D670000}"/>
    <cellStyle name="Normal 4 2 13 2" xfId="13844" xr:uid="{00000000-0005-0000-0000-00007E670000}"/>
    <cellStyle name="Normal 4 2 13 2 2" xfId="27033" xr:uid="{00000000-0005-0000-0000-00007F670000}"/>
    <cellStyle name="Normal 4 2 13 3" xfId="21778" xr:uid="{00000000-0005-0000-0000-000080670000}"/>
    <cellStyle name="Normal 4 2 14" xfId="5078" xr:uid="{00000000-0005-0000-0000-000081670000}"/>
    <cellStyle name="Normal 4 2 14 2" xfId="15431" xr:uid="{00000000-0005-0000-0000-000082670000}"/>
    <cellStyle name="Normal 4 2 14 2 2" xfId="28451" xr:uid="{00000000-0005-0000-0000-000083670000}"/>
    <cellStyle name="Normal 4 2 14 3" xfId="14115" xr:uid="{00000000-0005-0000-0000-000084670000}"/>
    <cellStyle name="Normal 4 2 14 3 2" xfId="27289" xr:uid="{00000000-0005-0000-0000-000085670000}"/>
    <cellStyle name="Normal 4 2 14 4" xfId="20616" xr:uid="{00000000-0005-0000-0000-000086670000}"/>
    <cellStyle name="Normal 4 2 15" xfId="12419" xr:uid="{00000000-0005-0000-0000-000087670000}"/>
    <cellStyle name="Normal 4 2 15 2" xfId="26126" xr:uid="{00000000-0005-0000-0000-000088670000}"/>
    <cellStyle name="Normal 4 2 16" xfId="8201" xr:uid="{00000000-0005-0000-0000-000089670000}"/>
    <cellStyle name="Normal 4 2 16 2" xfId="23403" xr:uid="{00000000-0005-0000-0000-00008A670000}"/>
    <cellStyle name="Normal 4 2 17" xfId="18132" xr:uid="{00000000-0005-0000-0000-00008B670000}"/>
    <cellStyle name="Normal 4 2 2" xfId="1386" xr:uid="{00000000-0005-0000-0000-00008C670000}"/>
    <cellStyle name="Normal 4 2 2 2" xfId="1387" xr:uid="{00000000-0005-0000-0000-00008D670000}"/>
    <cellStyle name="Normal 4 2 2 2 2" xfId="3608" xr:uid="{00000000-0005-0000-0000-00008E670000}"/>
    <cellStyle name="Normal 4 2 2 2 2 2" xfId="7665" xr:uid="{00000000-0005-0000-0000-00008F670000}"/>
    <cellStyle name="Normal 4 2 2 2 2 2 2" xfId="13846" xr:uid="{00000000-0005-0000-0000-000090670000}"/>
    <cellStyle name="Normal 4 2 2 2 2 2 2 2" xfId="27035" xr:uid="{00000000-0005-0000-0000-000091670000}"/>
    <cellStyle name="Normal 4 2 2 2 2 2 3" xfId="22942" xr:uid="{00000000-0005-0000-0000-000092670000}"/>
    <cellStyle name="Normal 4 2 2 2 2 3" xfId="10330" xr:uid="{00000000-0005-0000-0000-000093670000}"/>
    <cellStyle name="Normal 4 2 2 2 2 3 2" xfId="24785" xr:uid="{00000000-0005-0000-0000-000094670000}"/>
    <cellStyle name="Normal 4 2 2 2 2 4" xfId="19296" xr:uid="{00000000-0005-0000-0000-000095670000}"/>
    <cellStyle name="Normal 4 2 2 2 3" xfId="6371" xr:uid="{00000000-0005-0000-0000-000096670000}"/>
    <cellStyle name="Normal 4 2 2 2 3 2" xfId="16554" xr:uid="{00000000-0005-0000-0000-000097670000}"/>
    <cellStyle name="Normal 4 2 2 2 3 2 2" xfId="29518" xr:uid="{00000000-0005-0000-0000-000098670000}"/>
    <cellStyle name="Normal 4 2 2 2 3 3" xfId="21780" xr:uid="{00000000-0005-0000-0000-000099670000}"/>
    <cellStyle name="Normal 4 2 2 2 4" xfId="5080" xr:uid="{00000000-0005-0000-0000-00009A670000}"/>
    <cellStyle name="Normal 4 2 2 2 4 2" xfId="15433" xr:uid="{00000000-0005-0000-0000-00009B670000}"/>
    <cellStyle name="Normal 4 2 2 2 4 2 2" xfId="28453" xr:uid="{00000000-0005-0000-0000-00009C670000}"/>
    <cellStyle name="Normal 4 2 2 2 4 3" xfId="20618" xr:uid="{00000000-0005-0000-0000-00009D670000}"/>
    <cellStyle name="Normal 4 2 2 2 5" xfId="8455" xr:uid="{00000000-0005-0000-0000-00009E670000}"/>
    <cellStyle name="Normal 4 2 2 2 5 2" xfId="23657" xr:uid="{00000000-0005-0000-0000-00009F670000}"/>
    <cellStyle name="Normal 4 2 2 2 6" xfId="18134" xr:uid="{00000000-0005-0000-0000-0000A0670000}"/>
    <cellStyle name="Normal 4 2 2 3" xfId="3607" xr:uid="{00000000-0005-0000-0000-0000A1670000}"/>
    <cellStyle name="Normal 4 2 2 3 2" xfId="7664" xr:uid="{00000000-0005-0000-0000-0000A2670000}"/>
    <cellStyle name="Normal 4 2 2 3 2 2" xfId="13845" xr:uid="{00000000-0005-0000-0000-0000A3670000}"/>
    <cellStyle name="Normal 4 2 2 3 2 2 2" xfId="27034" xr:uid="{00000000-0005-0000-0000-0000A4670000}"/>
    <cellStyle name="Normal 4 2 2 3 2 3" xfId="22941" xr:uid="{00000000-0005-0000-0000-0000A5670000}"/>
    <cellStyle name="Normal 4 2 2 3 3" xfId="10116" xr:uid="{00000000-0005-0000-0000-0000A6670000}"/>
    <cellStyle name="Normal 4 2 2 3 3 2" xfId="24656" xr:uid="{00000000-0005-0000-0000-0000A7670000}"/>
    <cellStyle name="Normal 4 2 2 3 4" xfId="19295" xr:uid="{00000000-0005-0000-0000-0000A8670000}"/>
    <cellStyle name="Normal 4 2 2 4" xfId="6370" xr:uid="{00000000-0005-0000-0000-0000A9670000}"/>
    <cellStyle name="Normal 4 2 2 4 2" xfId="16553" xr:uid="{00000000-0005-0000-0000-0000AA670000}"/>
    <cellStyle name="Normal 4 2 2 4 2 2" xfId="29517" xr:uid="{00000000-0005-0000-0000-0000AB670000}"/>
    <cellStyle name="Normal 4 2 2 4 3" xfId="21779" xr:uid="{00000000-0005-0000-0000-0000AC670000}"/>
    <cellStyle name="Normal 4 2 2 5" xfId="5079" xr:uid="{00000000-0005-0000-0000-0000AD670000}"/>
    <cellStyle name="Normal 4 2 2 5 2" xfId="15432" xr:uid="{00000000-0005-0000-0000-0000AE670000}"/>
    <cellStyle name="Normal 4 2 2 5 2 2" xfId="28452" xr:uid="{00000000-0005-0000-0000-0000AF670000}"/>
    <cellStyle name="Normal 4 2 2 5 3" xfId="20617" xr:uid="{00000000-0005-0000-0000-0000B0670000}"/>
    <cellStyle name="Normal 4 2 2 6" xfId="8314" xr:uid="{00000000-0005-0000-0000-0000B1670000}"/>
    <cellStyle name="Normal 4 2 2 6 2" xfId="23516" xr:uid="{00000000-0005-0000-0000-0000B2670000}"/>
    <cellStyle name="Normal 4 2 2 7" xfId="18133" xr:uid="{00000000-0005-0000-0000-0000B3670000}"/>
    <cellStyle name="Normal 4 2 3" xfId="1388" xr:uid="{00000000-0005-0000-0000-0000B4670000}"/>
    <cellStyle name="Normal 4 2 3 2" xfId="1389" xr:uid="{00000000-0005-0000-0000-0000B5670000}"/>
    <cellStyle name="Normal 4 2 3 2 2" xfId="3610" xr:uid="{00000000-0005-0000-0000-0000B6670000}"/>
    <cellStyle name="Normal 4 2 3 2 2 2" xfId="7667" xr:uid="{00000000-0005-0000-0000-0000B7670000}"/>
    <cellStyle name="Normal 4 2 3 2 2 2 2" xfId="13848" xr:uid="{00000000-0005-0000-0000-0000B8670000}"/>
    <cellStyle name="Normal 4 2 3 2 2 2 2 2" xfId="27037" xr:uid="{00000000-0005-0000-0000-0000B9670000}"/>
    <cellStyle name="Normal 4 2 3 2 2 2 3" xfId="22944" xr:uid="{00000000-0005-0000-0000-0000BA670000}"/>
    <cellStyle name="Normal 4 2 3 2 2 3" xfId="10343" xr:uid="{00000000-0005-0000-0000-0000BB670000}"/>
    <cellStyle name="Normal 4 2 3 2 2 3 2" xfId="24798" xr:uid="{00000000-0005-0000-0000-0000BC670000}"/>
    <cellStyle name="Normal 4 2 3 2 2 4" xfId="19298" xr:uid="{00000000-0005-0000-0000-0000BD670000}"/>
    <cellStyle name="Normal 4 2 3 2 3" xfId="6373" xr:uid="{00000000-0005-0000-0000-0000BE670000}"/>
    <cellStyle name="Normal 4 2 3 2 3 2" xfId="16556" xr:uid="{00000000-0005-0000-0000-0000BF670000}"/>
    <cellStyle name="Normal 4 2 3 2 3 2 2" xfId="29520" xr:uid="{00000000-0005-0000-0000-0000C0670000}"/>
    <cellStyle name="Normal 4 2 3 2 3 3" xfId="21782" xr:uid="{00000000-0005-0000-0000-0000C1670000}"/>
    <cellStyle name="Normal 4 2 3 2 4" xfId="5082" xr:uid="{00000000-0005-0000-0000-0000C2670000}"/>
    <cellStyle name="Normal 4 2 3 2 4 2" xfId="15435" xr:uid="{00000000-0005-0000-0000-0000C3670000}"/>
    <cellStyle name="Normal 4 2 3 2 4 2 2" xfId="28455" xr:uid="{00000000-0005-0000-0000-0000C4670000}"/>
    <cellStyle name="Normal 4 2 3 2 4 3" xfId="20620" xr:uid="{00000000-0005-0000-0000-0000C5670000}"/>
    <cellStyle name="Normal 4 2 3 2 5" xfId="8471" xr:uid="{00000000-0005-0000-0000-0000C6670000}"/>
    <cellStyle name="Normal 4 2 3 2 5 2" xfId="23673" xr:uid="{00000000-0005-0000-0000-0000C7670000}"/>
    <cellStyle name="Normal 4 2 3 2 6" xfId="18136" xr:uid="{00000000-0005-0000-0000-0000C8670000}"/>
    <cellStyle name="Normal 4 2 3 3" xfId="3609" xr:uid="{00000000-0005-0000-0000-0000C9670000}"/>
    <cellStyle name="Normal 4 2 3 3 2" xfId="7666" xr:uid="{00000000-0005-0000-0000-0000CA670000}"/>
    <cellStyle name="Normal 4 2 3 3 2 2" xfId="13847" xr:uid="{00000000-0005-0000-0000-0000CB670000}"/>
    <cellStyle name="Normal 4 2 3 3 2 2 2" xfId="27036" xr:uid="{00000000-0005-0000-0000-0000CC670000}"/>
    <cellStyle name="Normal 4 2 3 3 2 3" xfId="22943" xr:uid="{00000000-0005-0000-0000-0000CD670000}"/>
    <cellStyle name="Normal 4 2 3 3 3" xfId="10162" xr:uid="{00000000-0005-0000-0000-0000CE670000}"/>
    <cellStyle name="Normal 4 2 3 3 3 2" xfId="24669" xr:uid="{00000000-0005-0000-0000-0000CF670000}"/>
    <cellStyle name="Normal 4 2 3 3 4" xfId="19297" xr:uid="{00000000-0005-0000-0000-0000D0670000}"/>
    <cellStyle name="Normal 4 2 3 4" xfId="6372" xr:uid="{00000000-0005-0000-0000-0000D1670000}"/>
    <cellStyle name="Normal 4 2 3 4 2" xfId="16555" xr:uid="{00000000-0005-0000-0000-0000D2670000}"/>
    <cellStyle name="Normal 4 2 3 4 2 2" xfId="29519" xr:uid="{00000000-0005-0000-0000-0000D3670000}"/>
    <cellStyle name="Normal 4 2 3 4 3" xfId="21781" xr:uid="{00000000-0005-0000-0000-0000D4670000}"/>
    <cellStyle name="Normal 4 2 3 5" xfId="5081" xr:uid="{00000000-0005-0000-0000-0000D5670000}"/>
    <cellStyle name="Normal 4 2 3 5 2" xfId="15434" xr:uid="{00000000-0005-0000-0000-0000D6670000}"/>
    <cellStyle name="Normal 4 2 3 5 2 2" xfId="28454" xr:uid="{00000000-0005-0000-0000-0000D7670000}"/>
    <cellStyle name="Normal 4 2 3 5 3" xfId="20619" xr:uid="{00000000-0005-0000-0000-0000D8670000}"/>
    <cellStyle name="Normal 4 2 3 6" xfId="8330" xr:uid="{00000000-0005-0000-0000-0000D9670000}"/>
    <cellStyle name="Normal 4 2 3 6 2" xfId="23532" xr:uid="{00000000-0005-0000-0000-0000DA670000}"/>
    <cellStyle name="Normal 4 2 3 7" xfId="18135" xr:uid="{00000000-0005-0000-0000-0000DB670000}"/>
    <cellStyle name="Normal 4 2 4" xfId="1390" xr:uid="{00000000-0005-0000-0000-0000DC670000}"/>
    <cellStyle name="Normal 4 2 4 2" xfId="3611" xr:uid="{00000000-0005-0000-0000-0000DD670000}"/>
    <cellStyle name="Normal 4 2 4 2 2" xfId="7668" xr:uid="{00000000-0005-0000-0000-0000DE670000}"/>
    <cellStyle name="Normal 4 2 4 2 2 2" xfId="17101" xr:uid="{00000000-0005-0000-0000-0000DF670000}"/>
    <cellStyle name="Normal 4 2 4 2 2 2 2" xfId="30040" xr:uid="{00000000-0005-0000-0000-0000E0670000}"/>
    <cellStyle name="Normal 4 2 4 2 2 3" xfId="22945" xr:uid="{00000000-0005-0000-0000-0000E1670000}"/>
    <cellStyle name="Normal 4 2 4 2 3" xfId="13849" xr:uid="{00000000-0005-0000-0000-0000E2670000}"/>
    <cellStyle name="Normal 4 2 4 2 3 2" xfId="27038" xr:uid="{00000000-0005-0000-0000-0000E3670000}"/>
    <cellStyle name="Normal 4 2 4 2 4" xfId="19299" xr:uid="{00000000-0005-0000-0000-0000E4670000}"/>
    <cellStyle name="Normal 4 2 4 3" xfId="6374" xr:uid="{00000000-0005-0000-0000-0000E5670000}"/>
    <cellStyle name="Normal 4 2 4 3 2" xfId="16557" xr:uid="{00000000-0005-0000-0000-0000E6670000}"/>
    <cellStyle name="Normal 4 2 4 3 2 2" xfId="29521" xr:uid="{00000000-0005-0000-0000-0000E7670000}"/>
    <cellStyle name="Normal 4 2 4 3 3" xfId="21783" xr:uid="{00000000-0005-0000-0000-0000E8670000}"/>
    <cellStyle name="Normal 4 2 4 4" xfId="5083" xr:uid="{00000000-0005-0000-0000-0000E9670000}"/>
    <cellStyle name="Normal 4 2 4 4 2" xfId="15436" xr:uid="{00000000-0005-0000-0000-0000EA670000}"/>
    <cellStyle name="Normal 4 2 4 4 2 2" xfId="28456" xr:uid="{00000000-0005-0000-0000-0000EB670000}"/>
    <cellStyle name="Normal 4 2 4 4 3" xfId="20621" xr:uid="{00000000-0005-0000-0000-0000EC670000}"/>
    <cellStyle name="Normal 4 2 4 5" xfId="8342" xr:uid="{00000000-0005-0000-0000-0000ED670000}"/>
    <cellStyle name="Normal 4 2 4 5 2" xfId="23544" xr:uid="{00000000-0005-0000-0000-0000EE670000}"/>
    <cellStyle name="Normal 4 2 4 6" xfId="18137" xr:uid="{00000000-0005-0000-0000-0000EF670000}"/>
    <cellStyle name="Normal 4 2 5" xfId="1391" xr:uid="{00000000-0005-0000-0000-0000F0670000}"/>
    <cellStyle name="Normal 4 2 5 2" xfId="3612" xr:uid="{00000000-0005-0000-0000-0000F1670000}"/>
    <cellStyle name="Normal 4 2 5 2 2" xfId="7669" xr:uid="{00000000-0005-0000-0000-0000F2670000}"/>
    <cellStyle name="Normal 4 2 5 2 2 2" xfId="13850" xr:uid="{00000000-0005-0000-0000-0000F3670000}"/>
    <cellStyle name="Normal 4 2 5 2 2 2 2" xfId="27039" xr:uid="{00000000-0005-0000-0000-0000F4670000}"/>
    <cellStyle name="Normal 4 2 5 2 2 3" xfId="22946" xr:uid="{00000000-0005-0000-0000-0000F5670000}"/>
    <cellStyle name="Normal 4 2 5 2 3" xfId="10614" xr:uid="{00000000-0005-0000-0000-0000F6670000}"/>
    <cellStyle name="Normal 4 2 5 2 3 2" xfId="24959" xr:uid="{00000000-0005-0000-0000-0000F7670000}"/>
    <cellStyle name="Normal 4 2 5 2 4" xfId="19300" xr:uid="{00000000-0005-0000-0000-0000F8670000}"/>
    <cellStyle name="Normal 4 2 5 3" xfId="6375" xr:uid="{00000000-0005-0000-0000-0000F9670000}"/>
    <cellStyle name="Normal 4 2 5 3 2" xfId="16558" xr:uid="{00000000-0005-0000-0000-0000FA670000}"/>
    <cellStyle name="Normal 4 2 5 3 2 2" xfId="29522" xr:uid="{00000000-0005-0000-0000-0000FB670000}"/>
    <cellStyle name="Normal 4 2 5 3 3" xfId="21784" xr:uid="{00000000-0005-0000-0000-0000FC670000}"/>
    <cellStyle name="Normal 4 2 5 4" xfId="5084" xr:uid="{00000000-0005-0000-0000-0000FD670000}"/>
    <cellStyle name="Normal 4 2 5 4 2" xfId="15437" xr:uid="{00000000-0005-0000-0000-0000FE670000}"/>
    <cellStyle name="Normal 4 2 5 4 2 2" xfId="28457" xr:uid="{00000000-0005-0000-0000-0000FF670000}"/>
    <cellStyle name="Normal 4 2 5 4 3" xfId="20622" xr:uid="{00000000-0005-0000-0000-000000680000}"/>
    <cellStyle name="Normal 4 2 5 5" xfId="8788" xr:uid="{00000000-0005-0000-0000-000001680000}"/>
    <cellStyle name="Normal 4 2 5 5 2" xfId="23837" xr:uid="{00000000-0005-0000-0000-000002680000}"/>
    <cellStyle name="Normal 4 2 5 6" xfId="18138" xr:uid="{00000000-0005-0000-0000-000003680000}"/>
    <cellStyle name="Normal 4 2 6" xfId="1392" xr:uid="{00000000-0005-0000-0000-000004680000}"/>
    <cellStyle name="Normal 4 2 6 2" xfId="3613" xr:uid="{00000000-0005-0000-0000-000005680000}"/>
    <cellStyle name="Normal 4 2 6 2 2" xfId="7670" xr:uid="{00000000-0005-0000-0000-000006680000}"/>
    <cellStyle name="Normal 4 2 6 2 2 2" xfId="13851" xr:uid="{00000000-0005-0000-0000-000007680000}"/>
    <cellStyle name="Normal 4 2 6 2 2 2 2" xfId="27040" xr:uid="{00000000-0005-0000-0000-000008680000}"/>
    <cellStyle name="Normal 4 2 6 2 2 3" xfId="22947" xr:uid="{00000000-0005-0000-0000-000009680000}"/>
    <cellStyle name="Normal 4 2 6 2 3" xfId="10810" xr:uid="{00000000-0005-0000-0000-00000A680000}"/>
    <cellStyle name="Normal 4 2 6 2 3 2" xfId="25128" xr:uid="{00000000-0005-0000-0000-00000B680000}"/>
    <cellStyle name="Normal 4 2 6 2 4" xfId="19301" xr:uid="{00000000-0005-0000-0000-00000C680000}"/>
    <cellStyle name="Normal 4 2 6 3" xfId="6376" xr:uid="{00000000-0005-0000-0000-00000D680000}"/>
    <cellStyle name="Normal 4 2 6 3 2" xfId="16559" xr:uid="{00000000-0005-0000-0000-00000E680000}"/>
    <cellStyle name="Normal 4 2 6 3 2 2" xfId="29523" xr:uid="{00000000-0005-0000-0000-00000F680000}"/>
    <cellStyle name="Normal 4 2 6 3 3" xfId="21785" xr:uid="{00000000-0005-0000-0000-000010680000}"/>
    <cellStyle name="Normal 4 2 6 4" xfId="5085" xr:uid="{00000000-0005-0000-0000-000011680000}"/>
    <cellStyle name="Normal 4 2 6 4 2" xfId="15438" xr:uid="{00000000-0005-0000-0000-000012680000}"/>
    <cellStyle name="Normal 4 2 6 4 2 2" xfId="28458" xr:uid="{00000000-0005-0000-0000-000013680000}"/>
    <cellStyle name="Normal 4 2 6 4 3" xfId="20623" xr:uid="{00000000-0005-0000-0000-000014680000}"/>
    <cellStyle name="Normal 4 2 6 5" xfId="8992" xr:uid="{00000000-0005-0000-0000-000015680000}"/>
    <cellStyle name="Normal 4 2 6 5 2" xfId="23997" xr:uid="{00000000-0005-0000-0000-000016680000}"/>
    <cellStyle name="Normal 4 2 6 6" xfId="18139" xr:uid="{00000000-0005-0000-0000-000017680000}"/>
    <cellStyle name="Normal 4 2 7" xfId="1393" xr:uid="{00000000-0005-0000-0000-000018680000}"/>
    <cellStyle name="Normal 4 2 7 2" xfId="3614" xr:uid="{00000000-0005-0000-0000-000019680000}"/>
    <cellStyle name="Normal 4 2 7 2 2" xfId="7671" xr:uid="{00000000-0005-0000-0000-00001A680000}"/>
    <cellStyle name="Normal 4 2 7 2 2 2" xfId="17102" xr:uid="{00000000-0005-0000-0000-00001B680000}"/>
    <cellStyle name="Normal 4 2 7 2 2 2 2" xfId="30041" xr:uid="{00000000-0005-0000-0000-00001C680000}"/>
    <cellStyle name="Normal 4 2 7 2 2 3" xfId="22948" xr:uid="{00000000-0005-0000-0000-00001D680000}"/>
    <cellStyle name="Normal 4 2 7 2 3" xfId="9334" xr:uid="{00000000-0005-0000-0000-00001E680000}"/>
    <cellStyle name="Normal 4 2 7 2 3 2" xfId="24174" xr:uid="{00000000-0005-0000-0000-00001F680000}"/>
    <cellStyle name="Normal 4 2 7 2 4" xfId="19302" xr:uid="{00000000-0005-0000-0000-000020680000}"/>
    <cellStyle name="Normal 4 2 7 3" xfId="6377" xr:uid="{00000000-0005-0000-0000-000021680000}"/>
    <cellStyle name="Normal 4 2 7 3 2" xfId="16560" xr:uid="{00000000-0005-0000-0000-000022680000}"/>
    <cellStyle name="Normal 4 2 7 3 2 2" xfId="29524" xr:uid="{00000000-0005-0000-0000-000023680000}"/>
    <cellStyle name="Normal 4 2 7 3 3" xfId="10986" xr:uid="{00000000-0005-0000-0000-000024680000}"/>
    <cellStyle name="Normal 4 2 7 3 3 2" xfId="25300" xr:uid="{00000000-0005-0000-0000-000025680000}"/>
    <cellStyle name="Normal 4 2 7 3 4" xfId="21786" xr:uid="{00000000-0005-0000-0000-000026680000}"/>
    <cellStyle name="Normal 4 2 7 4" xfId="5086" xr:uid="{00000000-0005-0000-0000-000027680000}"/>
    <cellStyle name="Normal 4 2 7 4 2" xfId="15439" xr:uid="{00000000-0005-0000-0000-000028680000}"/>
    <cellStyle name="Normal 4 2 7 4 2 2" xfId="28459" xr:uid="{00000000-0005-0000-0000-000029680000}"/>
    <cellStyle name="Normal 4 2 7 4 3" xfId="12351" xr:uid="{00000000-0005-0000-0000-00002A680000}"/>
    <cellStyle name="Normal 4 2 7 4 4" xfId="20624" xr:uid="{00000000-0005-0000-0000-00002B680000}"/>
    <cellStyle name="Normal 4 2 7 5" xfId="9024" xr:uid="{00000000-0005-0000-0000-00002C680000}"/>
    <cellStyle name="Normal 4 2 7 6" xfId="18140" xr:uid="{00000000-0005-0000-0000-00002D680000}"/>
    <cellStyle name="Normal 4 2 8" xfId="1394" xr:uid="{00000000-0005-0000-0000-00002E680000}"/>
    <cellStyle name="Normal 4 2 8 2" xfId="3615" xr:uid="{00000000-0005-0000-0000-00002F680000}"/>
    <cellStyle name="Normal 4 2 8 2 2" xfId="7672" xr:uid="{00000000-0005-0000-0000-000030680000}"/>
    <cellStyle name="Normal 4 2 8 2 2 2" xfId="13852" xr:uid="{00000000-0005-0000-0000-000031680000}"/>
    <cellStyle name="Normal 4 2 8 2 2 2 2" xfId="27041" xr:uid="{00000000-0005-0000-0000-000032680000}"/>
    <cellStyle name="Normal 4 2 8 2 2 3" xfId="22949" xr:uid="{00000000-0005-0000-0000-000033680000}"/>
    <cellStyle name="Normal 4 2 8 2 3" xfId="11158" xr:uid="{00000000-0005-0000-0000-000034680000}"/>
    <cellStyle name="Normal 4 2 8 2 3 2" xfId="25472" xr:uid="{00000000-0005-0000-0000-000035680000}"/>
    <cellStyle name="Normal 4 2 8 2 4" xfId="19303" xr:uid="{00000000-0005-0000-0000-000036680000}"/>
    <cellStyle name="Normal 4 2 8 3" xfId="6378" xr:uid="{00000000-0005-0000-0000-000037680000}"/>
    <cellStyle name="Normal 4 2 8 3 2" xfId="16561" xr:uid="{00000000-0005-0000-0000-000038680000}"/>
    <cellStyle name="Normal 4 2 8 3 2 2" xfId="29525" xr:uid="{00000000-0005-0000-0000-000039680000}"/>
    <cellStyle name="Normal 4 2 8 3 3" xfId="21787" xr:uid="{00000000-0005-0000-0000-00003A680000}"/>
    <cellStyle name="Normal 4 2 8 4" xfId="5087" xr:uid="{00000000-0005-0000-0000-00003B680000}"/>
    <cellStyle name="Normal 4 2 8 4 2" xfId="15440" xr:uid="{00000000-0005-0000-0000-00003C680000}"/>
    <cellStyle name="Normal 4 2 8 4 2 2" xfId="28460" xr:uid="{00000000-0005-0000-0000-00003D680000}"/>
    <cellStyle name="Normal 4 2 8 4 3" xfId="20625" xr:uid="{00000000-0005-0000-0000-00003E680000}"/>
    <cellStyle name="Normal 4 2 8 5" xfId="9509" xr:uid="{00000000-0005-0000-0000-00003F680000}"/>
    <cellStyle name="Normal 4 2 8 5 2" xfId="24349" xr:uid="{00000000-0005-0000-0000-000040680000}"/>
    <cellStyle name="Normal 4 2 8 6" xfId="18141" xr:uid="{00000000-0005-0000-0000-000041680000}"/>
    <cellStyle name="Normal 4 2 9" xfId="2491" xr:uid="{00000000-0005-0000-0000-000042680000}"/>
    <cellStyle name="Normal 4 2 9 2" xfId="3980" xr:uid="{00000000-0005-0000-0000-000043680000}"/>
    <cellStyle name="Normal 4 2 9 2 2" xfId="7956" xr:uid="{00000000-0005-0000-0000-000044680000}"/>
    <cellStyle name="Normal 4 2 9 2 2 2" xfId="17224" xr:uid="{00000000-0005-0000-0000-000045680000}"/>
    <cellStyle name="Normal 4 2 9 2 2 2 2" xfId="30162" xr:uid="{00000000-0005-0000-0000-000046680000}"/>
    <cellStyle name="Normal 4 2 9 2 2 3" xfId="23221" xr:uid="{00000000-0005-0000-0000-000047680000}"/>
    <cellStyle name="Normal 4 2 9 2 3" xfId="11336" xr:uid="{00000000-0005-0000-0000-000048680000}"/>
    <cellStyle name="Normal 4 2 9 2 3 2" xfId="25645" xr:uid="{00000000-0005-0000-0000-000049680000}"/>
    <cellStyle name="Normal 4 2 9 2 4" xfId="19575" xr:uid="{00000000-0005-0000-0000-00004A680000}"/>
    <cellStyle name="Normal 4 2 9 3" xfId="6746" xr:uid="{00000000-0005-0000-0000-00004B680000}"/>
    <cellStyle name="Normal 4 2 9 3 2" xfId="16838" xr:uid="{00000000-0005-0000-0000-00004C680000}"/>
    <cellStyle name="Normal 4 2 9 3 2 2" xfId="29788" xr:uid="{00000000-0005-0000-0000-00004D680000}"/>
    <cellStyle name="Normal 4 2 9 3 3" xfId="22059" xr:uid="{00000000-0005-0000-0000-00004E680000}"/>
    <cellStyle name="Normal 4 2 9 4" xfId="5371" xr:uid="{00000000-0005-0000-0000-00004F680000}"/>
    <cellStyle name="Normal 4 2 9 4 2" xfId="15706" xr:uid="{00000000-0005-0000-0000-000050680000}"/>
    <cellStyle name="Normal 4 2 9 4 2 2" xfId="28724" xr:uid="{00000000-0005-0000-0000-000051680000}"/>
    <cellStyle name="Normal 4 2 9 4 3" xfId="20897" xr:uid="{00000000-0005-0000-0000-000052680000}"/>
    <cellStyle name="Normal 4 2 9 5" xfId="9696" xr:uid="{00000000-0005-0000-0000-000053680000}"/>
    <cellStyle name="Normal 4 2 9 5 2" xfId="24527" xr:uid="{00000000-0005-0000-0000-000054680000}"/>
    <cellStyle name="Normal 4 2 9 6" xfId="18413" xr:uid="{00000000-0005-0000-0000-000055680000}"/>
    <cellStyle name="Normal 4 3" xfId="1395" xr:uid="{00000000-0005-0000-0000-000056680000}"/>
    <cellStyle name="Normal 4 3 10" xfId="4194" xr:uid="{00000000-0005-0000-0000-000057680000}"/>
    <cellStyle name="Normal 4 3 10 2" xfId="8140" xr:uid="{00000000-0005-0000-0000-000058680000}"/>
    <cellStyle name="Normal 4 3 10 2 2" xfId="14575" xr:uid="{00000000-0005-0000-0000-000059680000}"/>
    <cellStyle name="Normal 4 3 10 2 2 2" xfId="27638" xr:uid="{00000000-0005-0000-0000-00005A680000}"/>
    <cellStyle name="Normal 4 3 10 2 3" xfId="23384" xr:uid="{00000000-0005-0000-0000-00005B680000}"/>
    <cellStyle name="Normal 4 3 10 3" xfId="11515" xr:uid="{00000000-0005-0000-0000-00005C680000}"/>
    <cellStyle name="Normal 4 3 10 3 2" xfId="25822" xr:uid="{00000000-0005-0000-0000-00005D680000}"/>
    <cellStyle name="Normal 4 3 10 4" xfId="19738" xr:uid="{00000000-0005-0000-0000-00005E680000}"/>
    <cellStyle name="Normal 4 3 11" xfId="6379" xr:uid="{00000000-0005-0000-0000-00005F680000}"/>
    <cellStyle name="Normal 4 3 11 2" xfId="11692" xr:uid="{00000000-0005-0000-0000-000060680000}"/>
    <cellStyle name="Normal 4 3 11 2 2" xfId="25999" xr:uid="{00000000-0005-0000-0000-000061680000}"/>
    <cellStyle name="Normal 4 3 11 3" xfId="21788" xr:uid="{00000000-0005-0000-0000-000062680000}"/>
    <cellStyle name="Normal 4 3 12" xfId="5088" xr:uid="{00000000-0005-0000-0000-000063680000}"/>
    <cellStyle name="Normal 4 3 12 2" xfId="15441" xr:uid="{00000000-0005-0000-0000-000064680000}"/>
    <cellStyle name="Normal 4 3 12 2 2" xfId="28461" xr:uid="{00000000-0005-0000-0000-000065680000}"/>
    <cellStyle name="Normal 4 3 12 3" xfId="13146" xr:uid="{00000000-0005-0000-0000-000066680000}"/>
    <cellStyle name="Normal 4 3 12 3 2" xfId="26452" xr:uid="{00000000-0005-0000-0000-000067680000}"/>
    <cellStyle name="Normal 4 3 12 4" xfId="20626" xr:uid="{00000000-0005-0000-0000-000068680000}"/>
    <cellStyle name="Normal 4 3 13" xfId="13853" xr:uid="{00000000-0005-0000-0000-000069680000}"/>
    <cellStyle name="Normal 4 3 13 2" xfId="27042" xr:uid="{00000000-0005-0000-0000-00006A680000}"/>
    <cellStyle name="Normal 4 3 14" xfId="14116" xr:uid="{00000000-0005-0000-0000-00006B680000}"/>
    <cellStyle name="Normal 4 3 14 2" xfId="27290" xr:uid="{00000000-0005-0000-0000-00006C680000}"/>
    <cellStyle name="Normal 4 3 15" xfId="12577" xr:uid="{00000000-0005-0000-0000-00006D680000}"/>
    <cellStyle name="Normal 4 3 15 2" xfId="26237" xr:uid="{00000000-0005-0000-0000-00006E680000}"/>
    <cellStyle name="Normal 4 3 16" xfId="8313" xr:uid="{00000000-0005-0000-0000-00006F680000}"/>
    <cellStyle name="Normal 4 3 16 2" xfId="23515" xr:uid="{00000000-0005-0000-0000-000070680000}"/>
    <cellStyle name="Normal 4 3 17" xfId="18142" xr:uid="{00000000-0005-0000-0000-000071680000}"/>
    <cellStyle name="Normal 4 3 2" xfId="1396" xr:uid="{00000000-0005-0000-0000-000072680000}"/>
    <cellStyle name="Normal 4 3 2 2" xfId="1397" xr:uid="{00000000-0005-0000-0000-000073680000}"/>
    <cellStyle name="Normal 4 3 2 2 2" xfId="3618" xr:uid="{00000000-0005-0000-0000-000074680000}"/>
    <cellStyle name="Normal 4 3 2 2 2 2" xfId="7675" xr:uid="{00000000-0005-0000-0000-000075680000}"/>
    <cellStyle name="Normal 4 3 2 2 2 2 2" xfId="13855" xr:uid="{00000000-0005-0000-0000-000076680000}"/>
    <cellStyle name="Normal 4 3 2 2 2 2 2 2" xfId="27044" xr:uid="{00000000-0005-0000-0000-000077680000}"/>
    <cellStyle name="Normal 4 3 2 2 2 2 3" xfId="22952" xr:uid="{00000000-0005-0000-0000-000078680000}"/>
    <cellStyle name="Normal 4 3 2 2 2 3" xfId="10331" xr:uid="{00000000-0005-0000-0000-000079680000}"/>
    <cellStyle name="Normal 4 3 2 2 2 3 2" xfId="24786" xr:uid="{00000000-0005-0000-0000-00007A680000}"/>
    <cellStyle name="Normal 4 3 2 2 2 4" xfId="19306" xr:uid="{00000000-0005-0000-0000-00007B680000}"/>
    <cellStyle name="Normal 4 3 2 2 3" xfId="6381" xr:uid="{00000000-0005-0000-0000-00007C680000}"/>
    <cellStyle name="Normal 4 3 2 2 3 2" xfId="16563" xr:uid="{00000000-0005-0000-0000-00007D680000}"/>
    <cellStyle name="Normal 4 3 2 2 3 2 2" xfId="29527" xr:uid="{00000000-0005-0000-0000-00007E680000}"/>
    <cellStyle name="Normal 4 3 2 2 3 3" xfId="21790" xr:uid="{00000000-0005-0000-0000-00007F680000}"/>
    <cellStyle name="Normal 4 3 2 2 4" xfId="5090" xr:uid="{00000000-0005-0000-0000-000080680000}"/>
    <cellStyle name="Normal 4 3 2 2 4 2" xfId="15443" xr:uid="{00000000-0005-0000-0000-000081680000}"/>
    <cellStyle name="Normal 4 3 2 2 4 2 2" xfId="28463" xr:uid="{00000000-0005-0000-0000-000082680000}"/>
    <cellStyle name="Normal 4 3 2 2 4 3" xfId="20628" xr:uid="{00000000-0005-0000-0000-000083680000}"/>
    <cellStyle name="Normal 4 3 2 2 5" xfId="8456" xr:uid="{00000000-0005-0000-0000-000084680000}"/>
    <cellStyle name="Normal 4 3 2 2 5 2" xfId="23658" xr:uid="{00000000-0005-0000-0000-000085680000}"/>
    <cellStyle name="Normal 4 3 2 2 6" xfId="18144" xr:uid="{00000000-0005-0000-0000-000086680000}"/>
    <cellStyle name="Normal 4 3 2 3" xfId="3617" xr:uid="{00000000-0005-0000-0000-000087680000}"/>
    <cellStyle name="Normal 4 3 2 3 2" xfId="7674" xr:uid="{00000000-0005-0000-0000-000088680000}"/>
    <cellStyle name="Normal 4 3 2 3 2 2" xfId="13854" xr:uid="{00000000-0005-0000-0000-000089680000}"/>
    <cellStyle name="Normal 4 3 2 3 2 2 2" xfId="27043" xr:uid="{00000000-0005-0000-0000-00008A680000}"/>
    <cellStyle name="Normal 4 3 2 3 2 3" xfId="22951" xr:uid="{00000000-0005-0000-0000-00008B680000}"/>
    <cellStyle name="Normal 4 3 2 3 3" xfId="10117" xr:uid="{00000000-0005-0000-0000-00008C680000}"/>
    <cellStyle name="Normal 4 3 2 3 3 2" xfId="24657" xr:uid="{00000000-0005-0000-0000-00008D680000}"/>
    <cellStyle name="Normal 4 3 2 3 4" xfId="19305" xr:uid="{00000000-0005-0000-0000-00008E680000}"/>
    <cellStyle name="Normal 4 3 2 4" xfId="6380" xr:uid="{00000000-0005-0000-0000-00008F680000}"/>
    <cellStyle name="Normal 4 3 2 4 2" xfId="16562" xr:uid="{00000000-0005-0000-0000-000090680000}"/>
    <cellStyle name="Normal 4 3 2 4 2 2" xfId="29526" xr:uid="{00000000-0005-0000-0000-000091680000}"/>
    <cellStyle name="Normal 4 3 2 4 3" xfId="21789" xr:uid="{00000000-0005-0000-0000-000092680000}"/>
    <cellStyle name="Normal 4 3 2 5" xfId="5089" xr:uid="{00000000-0005-0000-0000-000093680000}"/>
    <cellStyle name="Normal 4 3 2 5 2" xfId="15442" xr:uid="{00000000-0005-0000-0000-000094680000}"/>
    <cellStyle name="Normal 4 3 2 5 2 2" xfId="28462" xr:uid="{00000000-0005-0000-0000-000095680000}"/>
    <cellStyle name="Normal 4 3 2 5 3" xfId="20627" xr:uid="{00000000-0005-0000-0000-000096680000}"/>
    <cellStyle name="Normal 4 3 2 6" xfId="8315" xr:uid="{00000000-0005-0000-0000-000097680000}"/>
    <cellStyle name="Normal 4 3 2 6 2" xfId="23517" xr:uid="{00000000-0005-0000-0000-000098680000}"/>
    <cellStyle name="Normal 4 3 2 7" xfId="18143" xr:uid="{00000000-0005-0000-0000-000099680000}"/>
    <cellStyle name="Normal 4 3 3" xfId="1398" xr:uid="{00000000-0005-0000-0000-00009A680000}"/>
    <cellStyle name="Normal 4 3 3 2" xfId="1399" xr:uid="{00000000-0005-0000-0000-00009B680000}"/>
    <cellStyle name="Normal 4 3 3 2 2" xfId="3620" xr:uid="{00000000-0005-0000-0000-00009C680000}"/>
    <cellStyle name="Normal 4 3 3 2 2 2" xfId="7677" xr:uid="{00000000-0005-0000-0000-00009D680000}"/>
    <cellStyle name="Normal 4 3 3 2 2 2 2" xfId="13857" xr:uid="{00000000-0005-0000-0000-00009E680000}"/>
    <cellStyle name="Normal 4 3 3 2 2 2 2 2" xfId="27046" xr:uid="{00000000-0005-0000-0000-00009F680000}"/>
    <cellStyle name="Normal 4 3 3 2 2 2 3" xfId="22954" xr:uid="{00000000-0005-0000-0000-0000A0680000}"/>
    <cellStyle name="Normal 4 3 3 2 2 3" xfId="10344" xr:uid="{00000000-0005-0000-0000-0000A1680000}"/>
    <cellStyle name="Normal 4 3 3 2 2 3 2" xfId="24799" xr:uid="{00000000-0005-0000-0000-0000A2680000}"/>
    <cellStyle name="Normal 4 3 3 2 2 4" xfId="19308" xr:uid="{00000000-0005-0000-0000-0000A3680000}"/>
    <cellStyle name="Normal 4 3 3 2 3" xfId="6383" xr:uid="{00000000-0005-0000-0000-0000A4680000}"/>
    <cellStyle name="Normal 4 3 3 2 3 2" xfId="16565" xr:uid="{00000000-0005-0000-0000-0000A5680000}"/>
    <cellStyle name="Normal 4 3 3 2 3 2 2" xfId="29529" xr:uid="{00000000-0005-0000-0000-0000A6680000}"/>
    <cellStyle name="Normal 4 3 3 2 3 3" xfId="21792" xr:uid="{00000000-0005-0000-0000-0000A7680000}"/>
    <cellStyle name="Normal 4 3 3 2 4" xfId="5092" xr:uid="{00000000-0005-0000-0000-0000A8680000}"/>
    <cellStyle name="Normal 4 3 3 2 4 2" xfId="15445" xr:uid="{00000000-0005-0000-0000-0000A9680000}"/>
    <cellStyle name="Normal 4 3 3 2 4 2 2" xfId="28465" xr:uid="{00000000-0005-0000-0000-0000AA680000}"/>
    <cellStyle name="Normal 4 3 3 2 4 3" xfId="20630" xr:uid="{00000000-0005-0000-0000-0000AB680000}"/>
    <cellStyle name="Normal 4 3 3 2 5" xfId="8472" xr:uid="{00000000-0005-0000-0000-0000AC680000}"/>
    <cellStyle name="Normal 4 3 3 2 5 2" xfId="23674" xr:uid="{00000000-0005-0000-0000-0000AD680000}"/>
    <cellStyle name="Normal 4 3 3 2 6" xfId="18146" xr:uid="{00000000-0005-0000-0000-0000AE680000}"/>
    <cellStyle name="Normal 4 3 3 3" xfId="3619" xr:uid="{00000000-0005-0000-0000-0000AF680000}"/>
    <cellStyle name="Normal 4 3 3 3 2" xfId="7676" xr:uid="{00000000-0005-0000-0000-0000B0680000}"/>
    <cellStyle name="Normal 4 3 3 3 2 2" xfId="13856" xr:uid="{00000000-0005-0000-0000-0000B1680000}"/>
    <cellStyle name="Normal 4 3 3 3 2 2 2" xfId="27045" xr:uid="{00000000-0005-0000-0000-0000B2680000}"/>
    <cellStyle name="Normal 4 3 3 3 2 3" xfId="22953" xr:uid="{00000000-0005-0000-0000-0000B3680000}"/>
    <cellStyle name="Normal 4 3 3 3 3" xfId="10163" xr:uid="{00000000-0005-0000-0000-0000B4680000}"/>
    <cellStyle name="Normal 4 3 3 3 3 2" xfId="24670" xr:uid="{00000000-0005-0000-0000-0000B5680000}"/>
    <cellStyle name="Normal 4 3 3 3 4" xfId="19307" xr:uid="{00000000-0005-0000-0000-0000B6680000}"/>
    <cellStyle name="Normal 4 3 3 4" xfId="6382" xr:uid="{00000000-0005-0000-0000-0000B7680000}"/>
    <cellStyle name="Normal 4 3 3 4 2" xfId="16564" xr:uid="{00000000-0005-0000-0000-0000B8680000}"/>
    <cellStyle name="Normal 4 3 3 4 2 2" xfId="29528" xr:uid="{00000000-0005-0000-0000-0000B9680000}"/>
    <cellStyle name="Normal 4 3 3 4 3" xfId="21791" xr:uid="{00000000-0005-0000-0000-0000BA680000}"/>
    <cellStyle name="Normal 4 3 3 5" xfId="5091" xr:uid="{00000000-0005-0000-0000-0000BB680000}"/>
    <cellStyle name="Normal 4 3 3 5 2" xfId="15444" xr:uid="{00000000-0005-0000-0000-0000BC680000}"/>
    <cellStyle name="Normal 4 3 3 5 2 2" xfId="28464" xr:uid="{00000000-0005-0000-0000-0000BD680000}"/>
    <cellStyle name="Normal 4 3 3 5 3" xfId="20629" xr:uid="{00000000-0005-0000-0000-0000BE680000}"/>
    <cellStyle name="Normal 4 3 3 6" xfId="8331" xr:uid="{00000000-0005-0000-0000-0000BF680000}"/>
    <cellStyle name="Normal 4 3 3 6 2" xfId="23533" xr:uid="{00000000-0005-0000-0000-0000C0680000}"/>
    <cellStyle name="Normal 4 3 3 7" xfId="18145" xr:uid="{00000000-0005-0000-0000-0000C1680000}"/>
    <cellStyle name="Normal 4 3 4" xfId="1400" xr:uid="{00000000-0005-0000-0000-0000C2680000}"/>
    <cellStyle name="Normal 4 3 4 2" xfId="3621" xr:uid="{00000000-0005-0000-0000-0000C3680000}"/>
    <cellStyle name="Normal 4 3 4 2 2" xfId="7678" xr:uid="{00000000-0005-0000-0000-0000C4680000}"/>
    <cellStyle name="Normal 4 3 4 2 2 2" xfId="17103" xr:uid="{00000000-0005-0000-0000-0000C5680000}"/>
    <cellStyle name="Normal 4 3 4 2 2 2 2" xfId="30042" xr:uid="{00000000-0005-0000-0000-0000C6680000}"/>
    <cellStyle name="Normal 4 3 4 2 2 3" xfId="22955" xr:uid="{00000000-0005-0000-0000-0000C7680000}"/>
    <cellStyle name="Normal 4 3 4 2 3" xfId="13858" xr:uid="{00000000-0005-0000-0000-0000C8680000}"/>
    <cellStyle name="Normal 4 3 4 2 3 2" xfId="27047" xr:uid="{00000000-0005-0000-0000-0000C9680000}"/>
    <cellStyle name="Normal 4 3 4 2 4" xfId="19309" xr:uid="{00000000-0005-0000-0000-0000CA680000}"/>
    <cellStyle name="Normal 4 3 4 3" xfId="6384" xr:uid="{00000000-0005-0000-0000-0000CB680000}"/>
    <cellStyle name="Normal 4 3 4 3 2" xfId="16566" xr:uid="{00000000-0005-0000-0000-0000CC680000}"/>
    <cellStyle name="Normal 4 3 4 3 2 2" xfId="29530" xr:uid="{00000000-0005-0000-0000-0000CD680000}"/>
    <cellStyle name="Normal 4 3 4 3 3" xfId="21793" xr:uid="{00000000-0005-0000-0000-0000CE680000}"/>
    <cellStyle name="Normal 4 3 4 4" xfId="5093" xr:uid="{00000000-0005-0000-0000-0000CF680000}"/>
    <cellStyle name="Normal 4 3 4 4 2" xfId="15446" xr:uid="{00000000-0005-0000-0000-0000D0680000}"/>
    <cellStyle name="Normal 4 3 4 4 2 2" xfId="28466" xr:uid="{00000000-0005-0000-0000-0000D1680000}"/>
    <cellStyle name="Normal 4 3 4 4 3" xfId="20631" xr:uid="{00000000-0005-0000-0000-0000D2680000}"/>
    <cellStyle name="Normal 4 3 4 5" xfId="8454" xr:uid="{00000000-0005-0000-0000-0000D3680000}"/>
    <cellStyle name="Normal 4 3 4 5 2" xfId="23656" xr:uid="{00000000-0005-0000-0000-0000D4680000}"/>
    <cellStyle name="Normal 4 3 4 6" xfId="18147" xr:uid="{00000000-0005-0000-0000-0000D5680000}"/>
    <cellStyle name="Normal 4 3 5" xfId="1401" xr:uid="{00000000-0005-0000-0000-0000D6680000}"/>
    <cellStyle name="Normal 4 3 5 2" xfId="3622" xr:uid="{00000000-0005-0000-0000-0000D7680000}"/>
    <cellStyle name="Normal 4 3 5 2 2" xfId="7679" xr:uid="{00000000-0005-0000-0000-0000D8680000}"/>
    <cellStyle name="Normal 4 3 5 2 2 2" xfId="13859" xr:uid="{00000000-0005-0000-0000-0000D9680000}"/>
    <cellStyle name="Normal 4 3 5 2 2 2 2" xfId="27048" xr:uid="{00000000-0005-0000-0000-0000DA680000}"/>
    <cellStyle name="Normal 4 3 5 2 2 3" xfId="22956" xr:uid="{00000000-0005-0000-0000-0000DB680000}"/>
    <cellStyle name="Normal 4 3 5 2 3" xfId="10615" xr:uid="{00000000-0005-0000-0000-0000DC680000}"/>
    <cellStyle name="Normal 4 3 5 2 3 2" xfId="24960" xr:uid="{00000000-0005-0000-0000-0000DD680000}"/>
    <cellStyle name="Normal 4 3 5 2 4" xfId="19310" xr:uid="{00000000-0005-0000-0000-0000DE680000}"/>
    <cellStyle name="Normal 4 3 5 3" xfId="6385" xr:uid="{00000000-0005-0000-0000-0000DF680000}"/>
    <cellStyle name="Normal 4 3 5 3 2" xfId="16567" xr:uid="{00000000-0005-0000-0000-0000E0680000}"/>
    <cellStyle name="Normal 4 3 5 3 2 2" xfId="29531" xr:uid="{00000000-0005-0000-0000-0000E1680000}"/>
    <cellStyle name="Normal 4 3 5 3 3" xfId="21794" xr:uid="{00000000-0005-0000-0000-0000E2680000}"/>
    <cellStyle name="Normal 4 3 5 4" xfId="5094" xr:uid="{00000000-0005-0000-0000-0000E3680000}"/>
    <cellStyle name="Normal 4 3 5 4 2" xfId="15447" xr:uid="{00000000-0005-0000-0000-0000E4680000}"/>
    <cellStyle name="Normal 4 3 5 4 2 2" xfId="28467" xr:uid="{00000000-0005-0000-0000-0000E5680000}"/>
    <cellStyle name="Normal 4 3 5 4 3" xfId="20632" xr:uid="{00000000-0005-0000-0000-0000E6680000}"/>
    <cellStyle name="Normal 4 3 5 5" xfId="8789" xr:uid="{00000000-0005-0000-0000-0000E7680000}"/>
    <cellStyle name="Normal 4 3 5 5 2" xfId="23838" xr:uid="{00000000-0005-0000-0000-0000E8680000}"/>
    <cellStyle name="Normal 4 3 5 6" xfId="18148" xr:uid="{00000000-0005-0000-0000-0000E9680000}"/>
    <cellStyle name="Normal 4 3 6" xfId="1402" xr:uid="{00000000-0005-0000-0000-0000EA680000}"/>
    <cellStyle name="Normal 4 3 6 2" xfId="3623" xr:uid="{00000000-0005-0000-0000-0000EB680000}"/>
    <cellStyle name="Normal 4 3 6 2 2" xfId="7680" xr:uid="{00000000-0005-0000-0000-0000EC680000}"/>
    <cellStyle name="Normal 4 3 6 2 2 2" xfId="13860" xr:uid="{00000000-0005-0000-0000-0000ED680000}"/>
    <cellStyle name="Normal 4 3 6 2 2 2 2" xfId="27049" xr:uid="{00000000-0005-0000-0000-0000EE680000}"/>
    <cellStyle name="Normal 4 3 6 2 2 3" xfId="22957" xr:uid="{00000000-0005-0000-0000-0000EF680000}"/>
    <cellStyle name="Normal 4 3 6 2 3" xfId="10811" xr:uid="{00000000-0005-0000-0000-0000F0680000}"/>
    <cellStyle name="Normal 4 3 6 2 3 2" xfId="25129" xr:uid="{00000000-0005-0000-0000-0000F1680000}"/>
    <cellStyle name="Normal 4 3 6 2 4" xfId="19311" xr:uid="{00000000-0005-0000-0000-0000F2680000}"/>
    <cellStyle name="Normal 4 3 6 3" xfId="6386" xr:uid="{00000000-0005-0000-0000-0000F3680000}"/>
    <cellStyle name="Normal 4 3 6 3 2" xfId="16568" xr:uid="{00000000-0005-0000-0000-0000F4680000}"/>
    <cellStyle name="Normal 4 3 6 3 2 2" xfId="29532" xr:uid="{00000000-0005-0000-0000-0000F5680000}"/>
    <cellStyle name="Normal 4 3 6 3 3" xfId="21795" xr:uid="{00000000-0005-0000-0000-0000F6680000}"/>
    <cellStyle name="Normal 4 3 6 4" xfId="5095" xr:uid="{00000000-0005-0000-0000-0000F7680000}"/>
    <cellStyle name="Normal 4 3 6 4 2" xfId="15448" xr:uid="{00000000-0005-0000-0000-0000F8680000}"/>
    <cellStyle name="Normal 4 3 6 4 2 2" xfId="28468" xr:uid="{00000000-0005-0000-0000-0000F9680000}"/>
    <cellStyle name="Normal 4 3 6 4 3" xfId="20633" xr:uid="{00000000-0005-0000-0000-0000FA680000}"/>
    <cellStyle name="Normal 4 3 6 5" xfId="8993" xr:uid="{00000000-0005-0000-0000-0000FB680000}"/>
    <cellStyle name="Normal 4 3 6 5 2" xfId="23998" xr:uid="{00000000-0005-0000-0000-0000FC680000}"/>
    <cellStyle name="Normal 4 3 6 6" xfId="18149" xr:uid="{00000000-0005-0000-0000-0000FD680000}"/>
    <cellStyle name="Normal 4 3 7" xfId="1403" xr:uid="{00000000-0005-0000-0000-0000FE680000}"/>
    <cellStyle name="Normal 4 3 7 2" xfId="3624" xr:uid="{00000000-0005-0000-0000-0000FF680000}"/>
    <cellStyle name="Normal 4 3 7 2 2" xfId="7681" xr:uid="{00000000-0005-0000-0000-000000690000}"/>
    <cellStyle name="Normal 4 3 7 2 2 2" xfId="13861" xr:uid="{00000000-0005-0000-0000-000001690000}"/>
    <cellStyle name="Normal 4 3 7 2 2 2 2" xfId="27050" xr:uid="{00000000-0005-0000-0000-000002690000}"/>
    <cellStyle name="Normal 4 3 7 2 2 3" xfId="22958" xr:uid="{00000000-0005-0000-0000-000003690000}"/>
    <cellStyle name="Normal 4 3 7 2 3" xfId="10987" xr:uid="{00000000-0005-0000-0000-000004690000}"/>
    <cellStyle name="Normal 4 3 7 2 3 2" xfId="25301" xr:uid="{00000000-0005-0000-0000-000005690000}"/>
    <cellStyle name="Normal 4 3 7 2 4" xfId="19312" xr:uid="{00000000-0005-0000-0000-000006690000}"/>
    <cellStyle name="Normal 4 3 7 3" xfId="6387" xr:uid="{00000000-0005-0000-0000-000007690000}"/>
    <cellStyle name="Normal 4 3 7 3 2" xfId="16569" xr:uid="{00000000-0005-0000-0000-000008690000}"/>
    <cellStyle name="Normal 4 3 7 3 2 2" xfId="29533" xr:uid="{00000000-0005-0000-0000-000009690000}"/>
    <cellStyle name="Normal 4 3 7 3 3" xfId="21796" xr:uid="{00000000-0005-0000-0000-00000A690000}"/>
    <cellStyle name="Normal 4 3 7 4" xfId="5096" xr:uid="{00000000-0005-0000-0000-00000B690000}"/>
    <cellStyle name="Normal 4 3 7 4 2" xfId="15449" xr:uid="{00000000-0005-0000-0000-00000C690000}"/>
    <cellStyle name="Normal 4 3 7 4 2 2" xfId="28469" xr:uid="{00000000-0005-0000-0000-00000D690000}"/>
    <cellStyle name="Normal 4 3 7 4 3" xfId="20634" xr:uid="{00000000-0005-0000-0000-00000E690000}"/>
    <cellStyle name="Normal 4 3 7 5" xfId="9335" xr:uid="{00000000-0005-0000-0000-00000F690000}"/>
    <cellStyle name="Normal 4 3 7 5 2" xfId="24175" xr:uid="{00000000-0005-0000-0000-000010690000}"/>
    <cellStyle name="Normal 4 3 7 6" xfId="18150" xr:uid="{00000000-0005-0000-0000-000011690000}"/>
    <cellStyle name="Normal 4 3 8" xfId="1404" xr:uid="{00000000-0005-0000-0000-000012690000}"/>
    <cellStyle name="Normal 4 3 8 2" xfId="3625" xr:uid="{00000000-0005-0000-0000-000013690000}"/>
    <cellStyle name="Normal 4 3 8 2 2" xfId="7682" xr:uid="{00000000-0005-0000-0000-000014690000}"/>
    <cellStyle name="Normal 4 3 8 2 2 2" xfId="13862" xr:uid="{00000000-0005-0000-0000-000015690000}"/>
    <cellStyle name="Normal 4 3 8 2 2 2 2" xfId="27051" xr:uid="{00000000-0005-0000-0000-000016690000}"/>
    <cellStyle name="Normal 4 3 8 2 2 3" xfId="22959" xr:uid="{00000000-0005-0000-0000-000017690000}"/>
    <cellStyle name="Normal 4 3 8 2 3" xfId="11159" xr:uid="{00000000-0005-0000-0000-000018690000}"/>
    <cellStyle name="Normal 4 3 8 2 3 2" xfId="25473" xr:uid="{00000000-0005-0000-0000-000019690000}"/>
    <cellStyle name="Normal 4 3 8 2 4" xfId="19313" xr:uid="{00000000-0005-0000-0000-00001A690000}"/>
    <cellStyle name="Normal 4 3 8 3" xfId="6388" xr:uid="{00000000-0005-0000-0000-00001B690000}"/>
    <cellStyle name="Normal 4 3 8 3 2" xfId="16570" xr:uid="{00000000-0005-0000-0000-00001C690000}"/>
    <cellStyle name="Normal 4 3 8 3 2 2" xfId="29534" xr:uid="{00000000-0005-0000-0000-00001D690000}"/>
    <cellStyle name="Normal 4 3 8 3 3" xfId="21797" xr:uid="{00000000-0005-0000-0000-00001E690000}"/>
    <cellStyle name="Normal 4 3 8 4" xfId="5097" xr:uid="{00000000-0005-0000-0000-00001F690000}"/>
    <cellStyle name="Normal 4 3 8 4 2" xfId="15450" xr:uid="{00000000-0005-0000-0000-000020690000}"/>
    <cellStyle name="Normal 4 3 8 4 2 2" xfId="28470" xr:uid="{00000000-0005-0000-0000-000021690000}"/>
    <cellStyle name="Normal 4 3 8 4 3" xfId="20635" xr:uid="{00000000-0005-0000-0000-000022690000}"/>
    <cellStyle name="Normal 4 3 8 5" xfId="9510" xr:uid="{00000000-0005-0000-0000-000023690000}"/>
    <cellStyle name="Normal 4 3 8 5 2" xfId="24350" xr:uid="{00000000-0005-0000-0000-000024690000}"/>
    <cellStyle name="Normal 4 3 8 6" xfId="18151" xr:uid="{00000000-0005-0000-0000-000025690000}"/>
    <cellStyle name="Normal 4 3 9" xfId="3616" xr:uid="{00000000-0005-0000-0000-000026690000}"/>
    <cellStyle name="Normal 4 3 9 2" xfId="7673" xr:uid="{00000000-0005-0000-0000-000027690000}"/>
    <cellStyle name="Normal 4 3 9 2 2" xfId="11337" xr:uid="{00000000-0005-0000-0000-000028690000}"/>
    <cellStyle name="Normal 4 3 9 2 2 2" xfId="25646" xr:uid="{00000000-0005-0000-0000-000029690000}"/>
    <cellStyle name="Normal 4 3 9 2 3" xfId="22950" xr:uid="{00000000-0005-0000-0000-00002A690000}"/>
    <cellStyle name="Normal 4 3 9 3" xfId="9697" xr:uid="{00000000-0005-0000-0000-00002B690000}"/>
    <cellStyle name="Normal 4 3 9 3 2" xfId="24528" xr:uid="{00000000-0005-0000-0000-00002C690000}"/>
    <cellStyle name="Normal 4 3 9 4" xfId="19304" xr:uid="{00000000-0005-0000-0000-00002D690000}"/>
    <cellStyle name="Normal 4 4" xfId="1405" xr:uid="{00000000-0005-0000-0000-00002E690000}"/>
    <cellStyle name="Normal 4 4 10" xfId="5098" xr:uid="{00000000-0005-0000-0000-00002F690000}"/>
    <cellStyle name="Normal 4 4 10 2" xfId="13147" xr:uid="{00000000-0005-0000-0000-000030690000}"/>
    <cellStyle name="Normal 4 4 10 2 2" xfId="26453" xr:uid="{00000000-0005-0000-0000-000031690000}"/>
    <cellStyle name="Normal 4 4 10 3" xfId="10118" xr:uid="{00000000-0005-0000-0000-000032690000}"/>
    <cellStyle name="Normal 4 4 10 3 2" xfId="24658" xr:uid="{00000000-0005-0000-0000-000033690000}"/>
    <cellStyle name="Normal 4 4 10 4" xfId="20636" xr:uid="{00000000-0005-0000-0000-000034690000}"/>
    <cellStyle name="Normal 4 4 11" xfId="14117" xr:uid="{00000000-0005-0000-0000-000035690000}"/>
    <cellStyle name="Normal 4 4 11 2" xfId="27291" xr:uid="{00000000-0005-0000-0000-000036690000}"/>
    <cellStyle name="Normal 4 4 12" xfId="12578" xr:uid="{00000000-0005-0000-0000-000037690000}"/>
    <cellStyle name="Normal 4 4 12 2" xfId="26238" xr:uid="{00000000-0005-0000-0000-000038690000}"/>
    <cellStyle name="Normal 4 4 13" xfId="8316" xr:uid="{00000000-0005-0000-0000-000039690000}"/>
    <cellStyle name="Normal 4 4 13 2" xfId="23518" xr:uid="{00000000-0005-0000-0000-00003A690000}"/>
    <cellStyle name="Normal 4 4 14" xfId="18152" xr:uid="{00000000-0005-0000-0000-00003B690000}"/>
    <cellStyle name="Normal 4 4 2" xfId="1406" xr:uid="{00000000-0005-0000-0000-00003C690000}"/>
    <cellStyle name="Normal 4 4 2 2" xfId="3627" xr:uid="{00000000-0005-0000-0000-00003D690000}"/>
    <cellStyle name="Normal 4 4 2 2 2" xfId="7684" xr:uid="{00000000-0005-0000-0000-00003E690000}"/>
    <cellStyle name="Normal 4 4 2 2 2 2" xfId="13863" xr:uid="{00000000-0005-0000-0000-00003F690000}"/>
    <cellStyle name="Normal 4 4 2 2 2 2 2" xfId="27052" xr:uid="{00000000-0005-0000-0000-000040690000}"/>
    <cellStyle name="Normal 4 4 2 2 2 3" xfId="22961" xr:uid="{00000000-0005-0000-0000-000041690000}"/>
    <cellStyle name="Normal 4 4 2 2 3" xfId="10332" xr:uid="{00000000-0005-0000-0000-000042690000}"/>
    <cellStyle name="Normal 4 4 2 2 3 2" xfId="24787" xr:uid="{00000000-0005-0000-0000-000043690000}"/>
    <cellStyle name="Normal 4 4 2 2 4" xfId="19315" xr:uid="{00000000-0005-0000-0000-000044690000}"/>
    <cellStyle name="Normal 4 4 2 3" xfId="6390" xr:uid="{00000000-0005-0000-0000-000045690000}"/>
    <cellStyle name="Normal 4 4 2 3 2" xfId="16572" xr:uid="{00000000-0005-0000-0000-000046690000}"/>
    <cellStyle name="Normal 4 4 2 3 2 2" xfId="29536" xr:uid="{00000000-0005-0000-0000-000047690000}"/>
    <cellStyle name="Normal 4 4 2 3 3" xfId="21799" xr:uid="{00000000-0005-0000-0000-000048690000}"/>
    <cellStyle name="Normal 4 4 2 4" xfId="5099" xr:uid="{00000000-0005-0000-0000-000049690000}"/>
    <cellStyle name="Normal 4 4 2 4 2" xfId="15451" xr:uid="{00000000-0005-0000-0000-00004A690000}"/>
    <cellStyle name="Normal 4 4 2 4 2 2" xfId="28471" xr:uid="{00000000-0005-0000-0000-00004B690000}"/>
    <cellStyle name="Normal 4 4 2 4 3" xfId="20637" xr:uid="{00000000-0005-0000-0000-00004C690000}"/>
    <cellStyle name="Normal 4 4 2 5" xfId="8457" xr:uid="{00000000-0005-0000-0000-00004D690000}"/>
    <cellStyle name="Normal 4 4 2 5 2" xfId="23659" xr:uid="{00000000-0005-0000-0000-00004E690000}"/>
    <cellStyle name="Normal 4 4 2 6" xfId="18153" xr:uid="{00000000-0005-0000-0000-00004F690000}"/>
    <cellStyle name="Normal 4 4 3" xfId="1407" xr:uid="{00000000-0005-0000-0000-000050690000}"/>
    <cellStyle name="Normal 4 4 3 2" xfId="3628" xr:uid="{00000000-0005-0000-0000-000051690000}"/>
    <cellStyle name="Normal 4 4 3 2 2" xfId="7685" xr:uid="{00000000-0005-0000-0000-000052690000}"/>
    <cellStyle name="Normal 4 4 3 2 2 2" xfId="13864" xr:uid="{00000000-0005-0000-0000-000053690000}"/>
    <cellStyle name="Normal 4 4 3 2 2 2 2" xfId="27053" xr:uid="{00000000-0005-0000-0000-000054690000}"/>
    <cellStyle name="Normal 4 4 3 2 2 3" xfId="22962" xr:uid="{00000000-0005-0000-0000-000055690000}"/>
    <cellStyle name="Normal 4 4 3 2 3" xfId="10616" xr:uid="{00000000-0005-0000-0000-000056690000}"/>
    <cellStyle name="Normal 4 4 3 2 3 2" xfId="24961" xr:uid="{00000000-0005-0000-0000-000057690000}"/>
    <cellStyle name="Normal 4 4 3 2 4" xfId="19316" xr:uid="{00000000-0005-0000-0000-000058690000}"/>
    <cellStyle name="Normal 4 4 3 3" xfId="6391" xr:uid="{00000000-0005-0000-0000-000059690000}"/>
    <cellStyle name="Normal 4 4 3 3 2" xfId="16573" xr:uid="{00000000-0005-0000-0000-00005A690000}"/>
    <cellStyle name="Normal 4 4 3 3 2 2" xfId="29537" xr:uid="{00000000-0005-0000-0000-00005B690000}"/>
    <cellStyle name="Normal 4 4 3 3 3" xfId="21800" xr:uid="{00000000-0005-0000-0000-00005C690000}"/>
    <cellStyle name="Normal 4 4 3 4" xfId="5100" xr:uid="{00000000-0005-0000-0000-00005D690000}"/>
    <cellStyle name="Normal 4 4 3 4 2" xfId="15452" xr:uid="{00000000-0005-0000-0000-00005E690000}"/>
    <cellStyle name="Normal 4 4 3 4 2 2" xfId="28472" xr:uid="{00000000-0005-0000-0000-00005F690000}"/>
    <cellStyle name="Normal 4 4 3 4 3" xfId="20638" xr:uid="{00000000-0005-0000-0000-000060690000}"/>
    <cellStyle name="Normal 4 4 3 5" xfId="8790" xr:uid="{00000000-0005-0000-0000-000061690000}"/>
    <cellStyle name="Normal 4 4 3 5 2" xfId="23839" xr:uid="{00000000-0005-0000-0000-000062690000}"/>
    <cellStyle name="Normal 4 4 3 6" xfId="18154" xr:uid="{00000000-0005-0000-0000-000063690000}"/>
    <cellStyle name="Normal 4 4 4" xfId="1408" xr:uid="{00000000-0005-0000-0000-000064690000}"/>
    <cellStyle name="Normal 4 4 4 2" xfId="3629" xr:uid="{00000000-0005-0000-0000-000065690000}"/>
    <cellStyle name="Normal 4 4 4 2 2" xfId="7686" xr:uid="{00000000-0005-0000-0000-000066690000}"/>
    <cellStyle name="Normal 4 4 4 2 2 2" xfId="13865" xr:uid="{00000000-0005-0000-0000-000067690000}"/>
    <cellStyle name="Normal 4 4 4 2 2 2 2" xfId="27054" xr:uid="{00000000-0005-0000-0000-000068690000}"/>
    <cellStyle name="Normal 4 4 4 2 2 3" xfId="22963" xr:uid="{00000000-0005-0000-0000-000069690000}"/>
    <cellStyle name="Normal 4 4 4 2 3" xfId="10812" xr:uid="{00000000-0005-0000-0000-00006A690000}"/>
    <cellStyle name="Normal 4 4 4 2 3 2" xfId="25130" xr:uid="{00000000-0005-0000-0000-00006B690000}"/>
    <cellStyle name="Normal 4 4 4 2 4" xfId="19317" xr:uid="{00000000-0005-0000-0000-00006C690000}"/>
    <cellStyle name="Normal 4 4 4 3" xfId="6392" xr:uid="{00000000-0005-0000-0000-00006D690000}"/>
    <cellStyle name="Normal 4 4 4 3 2" xfId="16574" xr:uid="{00000000-0005-0000-0000-00006E690000}"/>
    <cellStyle name="Normal 4 4 4 3 2 2" xfId="29538" xr:uid="{00000000-0005-0000-0000-00006F690000}"/>
    <cellStyle name="Normal 4 4 4 3 3" xfId="21801" xr:uid="{00000000-0005-0000-0000-000070690000}"/>
    <cellStyle name="Normal 4 4 4 4" xfId="5101" xr:uid="{00000000-0005-0000-0000-000071690000}"/>
    <cellStyle name="Normal 4 4 4 4 2" xfId="15453" xr:uid="{00000000-0005-0000-0000-000072690000}"/>
    <cellStyle name="Normal 4 4 4 4 2 2" xfId="28473" xr:uid="{00000000-0005-0000-0000-000073690000}"/>
    <cellStyle name="Normal 4 4 4 4 3" xfId="20639" xr:uid="{00000000-0005-0000-0000-000074690000}"/>
    <cellStyle name="Normal 4 4 4 5" xfId="8994" xr:uid="{00000000-0005-0000-0000-000075690000}"/>
    <cellStyle name="Normal 4 4 4 5 2" xfId="23999" xr:uid="{00000000-0005-0000-0000-000076690000}"/>
    <cellStyle name="Normal 4 4 4 6" xfId="18155" xr:uid="{00000000-0005-0000-0000-000077690000}"/>
    <cellStyle name="Normal 4 4 5" xfId="1409" xr:uid="{00000000-0005-0000-0000-000078690000}"/>
    <cellStyle name="Normal 4 4 5 2" xfId="3630" xr:uid="{00000000-0005-0000-0000-000079690000}"/>
    <cellStyle name="Normal 4 4 5 2 2" xfId="7687" xr:uid="{00000000-0005-0000-0000-00007A690000}"/>
    <cellStyle name="Normal 4 4 5 2 2 2" xfId="13866" xr:uid="{00000000-0005-0000-0000-00007B690000}"/>
    <cellStyle name="Normal 4 4 5 2 2 2 2" xfId="27055" xr:uid="{00000000-0005-0000-0000-00007C690000}"/>
    <cellStyle name="Normal 4 4 5 2 2 3" xfId="22964" xr:uid="{00000000-0005-0000-0000-00007D690000}"/>
    <cellStyle name="Normal 4 4 5 2 3" xfId="10988" xr:uid="{00000000-0005-0000-0000-00007E690000}"/>
    <cellStyle name="Normal 4 4 5 2 3 2" xfId="25302" xr:uid="{00000000-0005-0000-0000-00007F690000}"/>
    <cellStyle name="Normal 4 4 5 2 4" xfId="19318" xr:uid="{00000000-0005-0000-0000-000080690000}"/>
    <cellStyle name="Normal 4 4 5 3" xfId="6393" xr:uid="{00000000-0005-0000-0000-000081690000}"/>
    <cellStyle name="Normal 4 4 5 3 2" xfId="16575" xr:uid="{00000000-0005-0000-0000-000082690000}"/>
    <cellStyle name="Normal 4 4 5 3 2 2" xfId="29539" xr:uid="{00000000-0005-0000-0000-000083690000}"/>
    <cellStyle name="Normal 4 4 5 3 3" xfId="21802" xr:uid="{00000000-0005-0000-0000-000084690000}"/>
    <cellStyle name="Normal 4 4 5 4" xfId="5102" xr:uid="{00000000-0005-0000-0000-000085690000}"/>
    <cellStyle name="Normal 4 4 5 4 2" xfId="15454" xr:uid="{00000000-0005-0000-0000-000086690000}"/>
    <cellStyle name="Normal 4 4 5 4 2 2" xfId="28474" xr:uid="{00000000-0005-0000-0000-000087690000}"/>
    <cellStyle name="Normal 4 4 5 4 3" xfId="20640" xr:uid="{00000000-0005-0000-0000-000088690000}"/>
    <cellStyle name="Normal 4 4 5 5" xfId="9336" xr:uid="{00000000-0005-0000-0000-000089690000}"/>
    <cellStyle name="Normal 4 4 5 5 2" xfId="24176" xr:uid="{00000000-0005-0000-0000-00008A690000}"/>
    <cellStyle name="Normal 4 4 5 6" xfId="18156" xr:uid="{00000000-0005-0000-0000-00008B690000}"/>
    <cellStyle name="Normal 4 4 6" xfId="1410" xr:uid="{00000000-0005-0000-0000-00008C690000}"/>
    <cellStyle name="Normal 4 4 6 2" xfId="3631" xr:uid="{00000000-0005-0000-0000-00008D690000}"/>
    <cellStyle name="Normal 4 4 6 2 2" xfId="7688" xr:uid="{00000000-0005-0000-0000-00008E690000}"/>
    <cellStyle name="Normal 4 4 6 2 2 2" xfId="13867" xr:uid="{00000000-0005-0000-0000-00008F690000}"/>
    <cellStyle name="Normal 4 4 6 2 2 2 2" xfId="27056" xr:uid="{00000000-0005-0000-0000-000090690000}"/>
    <cellStyle name="Normal 4 4 6 2 2 3" xfId="22965" xr:uid="{00000000-0005-0000-0000-000091690000}"/>
    <cellStyle name="Normal 4 4 6 2 3" xfId="11160" xr:uid="{00000000-0005-0000-0000-000092690000}"/>
    <cellStyle name="Normal 4 4 6 2 3 2" xfId="25474" xr:uid="{00000000-0005-0000-0000-000093690000}"/>
    <cellStyle name="Normal 4 4 6 2 4" xfId="19319" xr:uid="{00000000-0005-0000-0000-000094690000}"/>
    <cellStyle name="Normal 4 4 6 3" xfId="6394" xr:uid="{00000000-0005-0000-0000-000095690000}"/>
    <cellStyle name="Normal 4 4 6 3 2" xfId="16576" xr:uid="{00000000-0005-0000-0000-000096690000}"/>
    <cellStyle name="Normal 4 4 6 3 2 2" xfId="29540" xr:uid="{00000000-0005-0000-0000-000097690000}"/>
    <cellStyle name="Normal 4 4 6 3 3" xfId="21803" xr:uid="{00000000-0005-0000-0000-000098690000}"/>
    <cellStyle name="Normal 4 4 6 4" xfId="5103" xr:uid="{00000000-0005-0000-0000-000099690000}"/>
    <cellStyle name="Normal 4 4 6 4 2" xfId="15455" xr:uid="{00000000-0005-0000-0000-00009A690000}"/>
    <cellStyle name="Normal 4 4 6 4 2 2" xfId="28475" xr:uid="{00000000-0005-0000-0000-00009B690000}"/>
    <cellStyle name="Normal 4 4 6 4 3" xfId="20641" xr:uid="{00000000-0005-0000-0000-00009C690000}"/>
    <cellStyle name="Normal 4 4 6 5" xfId="9511" xr:uid="{00000000-0005-0000-0000-00009D690000}"/>
    <cellStyle name="Normal 4 4 6 5 2" xfId="24351" xr:uid="{00000000-0005-0000-0000-00009E690000}"/>
    <cellStyle name="Normal 4 4 6 6" xfId="18157" xr:uid="{00000000-0005-0000-0000-00009F690000}"/>
    <cellStyle name="Normal 4 4 7" xfId="3626" xr:uid="{00000000-0005-0000-0000-0000A0690000}"/>
    <cellStyle name="Normal 4 4 7 2" xfId="7683" xr:uid="{00000000-0005-0000-0000-0000A1690000}"/>
    <cellStyle name="Normal 4 4 7 2 2" xfId="17104" xr:uid="{00000000-0005-0000-0000-0000A2690000}"/>
    <cellStyle name="Normal 4 4 7 2 2 2" xfId="30043" xr:uid="{00000000-0005-0000-0000-0000A3690000}"/>
    <cellStyle name="Normal 4 4 7 2 3" xfId="11338" xr:uid="{00000000-0005-0000-0000-0000A4690000}"/>
    <cellStyle name="Normal 4 4 7 2 3 2" xfId="25647" xr:uid="{00000000-0005-0000-0000-0000A5690000}"/>
    <cellStyle name="Normal 4 4 7 2 4" xfId="22960" xr:uid="{00000000-0005-0000-0000-0000A6690000}"/>
    <cellStyle name="Normal 4 4 7 3" xfId="9698" xr:uid="{00000000-0005-0000-0000-0000A7690000}"/>
    <cellStyle name="Normal 4 4 7 3 2" xfId="24529" xr:uid="{00000000-0005-0000-0000-0000A8690000}"/>
    <cellStyle name="Normal 4 4 7 4" xfId="19314" xr:uid="{00000000-0005-0000-0000-0000A9690000}"/>
    <cellStyle name="Normal 4 4 8" xfId="4195" xr:uid="{00000000-0005-0000-0000-0000AA690000}"/>
    <cellStyle name="Normal 4 4 8 2" xfId="8141" xr:uid="{00000000-0005-0000-0000-0000AB690000}"/>
    <cellStyle name="Normal 4 4 8 2 2" xfId="14576" xr:uid="{00000000-0005-0000-0000-0000AC690000}"/>
    <cellStyle name="Normal 4 4 8 2 2 2" xfId="27639" xr:uid="{00000000-0005-0000-0000-0000AD690000}"/>
    <cellStyle name="Normal 4 4 8 2 3" xfId="23385" xr:uid="{00000000-0005-0000-0000-0000AE690000}"/>
    <cellStyle name="Normal 4 4 8 3" xfId="11516" xr:uid="{00000000-0005-0000-0000-0000AF690000}"/>
    <cellStyle name="Normal 4 4 8 3 2" xfId="25823" xr:uid="{00000000-0005-0000-0000-0000B0690000}"/>
    <cellStyle name="Normal 4 4 8 4" xfId="19739" xr:uid="{00000000-0005-0000-0000-0000B1690000}"/>
    <cellStyle name="Normal 4 4 9" xfId="6389" xr:uid="{00000000-0005-0000-0000-0000B2690000}"/>
    <cellStyle name="Normal 4 4 9 2" xfId="16571" xr:uid="{00000000-0005-0000-0000-0000B3690000}"/>
    <cellStyle name="Normal 4 4 9 2 2" xfId="29535" xr:uid="{00000000-0005-0000-0000-0000B4690000}"/>
    <cellStyle name="Normal 4 4 9 3" xfId="11693" xr:uid="{00000000-0005-0000-0000-0000B5690000}"/>
    <cellStyle name="Normal 4 4 9 3 2" xfId="26000" xr:uid="{00000000-0005-0000-0000-0000B6690000}"/>
    <cellStyle name="Normal 4 4 9 4" xfId="21798" xr:uid="{00000000-0005-0000-0000-0000B7690000}"/>
    <cellStyle name="Normal 4 5" xfId="1411" xr:uid="{00000000-0005-0000-0000-0000B8690000}"/>
    <cellStyle name="Normal 4 5 10" xfId="5104" xr:uid="{00000000-0005-0000-0000-0000B9690000}"/>
    <cellStyle name="Normal 4 5 10 2" xfId="13148" xr:uid="{00000000-0005-0000-0000-0000BA690000}"/>
    <cellStyle name="Normal 4 5 10 2 2" xfId="26454" xr:uid="{00000000-0005-0000-0000-0000BB690000}"/>
    <cellStyle name="Normal 4 5 10 3" xfId="10119" xr:uid="{00000000-0005-0000-0000-0000BC690000}"/>
    <cellStyle name="Normal 4 5 10 3 2" xfId="24659" xr:uid="{00000000-0005-0000-0000-0000BD690000}"/>
    <cellStyle name="Normal 4 5 10 4" xfId="20642" xr:uid="{00000000-0005-0000-0000-0000BE690000}"/>
    <cellStyle name="Normal 4 5 11" xfId="14118" xr:uid="{00000000-0005-0000-0000-0000BF690000}"/>
    <cellStyle name="Normal 4 5 11 2" xfId="27292" xr:uid="{00000000-0005-0000-0000-0000C0690000}"/>
    <cellStyle name="Normal 4 5 12" xfId="12579" xr:uid="{00000000-0005-0000-0000-0000C1690000}"/>
    <cellStyle name="Normal 4 5 12 2" xfId="26239" xr:uid="{00000000-0005-0000-0000-0000C2690000}"/>
    <cellStyle name="Normal 4 5 13" xfId="8317" xr:uid="{00000000-0005-0000-0000-0000C3690000}"/>
    <cellStyle name="Normal 4 5 13 2" xfId="23519" xr:uid="{00000000-0005-0000-0000-0000C4690000}"/>
    <cellStyle name="Normal 4 5 14" xfId="18158" xr:uid="{00000000-0005-0000-0000-0000C5690000}"/>
    <cellStyle name="Normal 4 5 2" xfId="1412" xr:uid="{00000000-0005-0000-0000-0000C6690000}"/>
    <cellStyle name="Normal 4 5 2 2" xfId="3633" xr:uid="{00000000-0005-0000-0000-0000C7690000}"/>
    <cellStyle name="Normal 4 5 2 2 2" xfId="7690" xr:uid="{00000000-0005-0000-0000-0000C8690000}"/>
    <cellStyle name="Normal 4 5 2 2 2 2" xfId="13868" xr:uid="{00000000-0005-0000-0000-0000C9690000}"/>
    <cellStyle name="Normal 4 5 2 2 2 2 2" xfId="27057" xr:uid="{00000000-0005-0000-0000-0000CA690000}"/>
    <cellStyle name="Normal 4 5 2 2 2 3" xfId="22967" xr:uid="{00000000-0005-0000-0000-0000CB690000}"/>
    <cellStyle name="Normal 4 5 2 2 3" xfId="10333" xr:uid="{00000000-0005-0000-0000-0000CC690000}"/>
    <cellStyle name="Normal 4 5 2 2 3 2" xfId="24788" xr:uid="{00000000-0005-0000-0000-0000CD690000}"/>
    <cellStyle name="Normal 4 5 2 2 4" xfId="19321" xr:uid="{00000000-0005-0000-0000-0000CE690000}"/>
    <cellStyle name="Normal 4 5 2 3" xfId="6396" xr:uid="{00000000-0005-0000-0000-0000CF690000}"/>
    <cellStyle name="Normal 4 5 2 3 2" xfId="16578" xr:uid="{00000000-0005-0000-0000-0000D0690000}"/>
    <cellStyle name="Normal 4 5 2 3 2 2" xfId="29542" xr:uid="{00000000-0005-0000-0000-0000D1690000}"/>
    <cellStyle name="Normal 4 5 2 3 3" xfId="21805" xr:uid="{00000000-0005-0000-0000-0000D2690000}"/>
    <cellStyle name="Normal 4 5 2 4" xfId="5105" xr:uid="{00000000-0005-0000-0000-0000D3690000}"/>
    <cellStyle name="Normal 4 5 2 4 2" xfId="15456" xr:uid="{00000000-0005-0000-0000-0000D4690000}"/>
    <cellStyle name="Normal 4 5 2 4 2 2" xfId="28476" xr:uid="{00000000-0005-0000-0000-0000D5690000}"/>
    <cellStyle name="Normal 4 5 2 4 3" xfId="20643" xr:uid="{00000000-0005-0000-0000-0000D6690000}"/>
    <cellStyle name="Normal 4 5 2 5" xfId="8458" xr:uid="{00000000-0005-0000-0000-0000D7690000}"/>
    <cellStyle name="Normal 4 5 2 5 2" xfId="23660" xr:uid="{00000000-0005-0000-0000-0000D8690000}"/>
    <cellStyle name="Normal 4 5 2 6" xfId="18159" xr:uid="{00000000-0005-0000-0000-0000D9690000}"/>
    <cellStyle name="Normal 4 5 3" xfId="1413" xr:uid="{00000000-0005-0000-0000-0000DA690000}"/>
    <cellStyle name="Normal 4 5 3 2" xfId="3634" xr:uid="{00000000-0005-0000-0000-0000DB690000}"/>
    <cellStyle name="Normal 4 5 3 2 2" xfId="7691" xr:uid="{00000000-0005-0000-0000-0000DC690000}"/>
    <cellStyle name="Normal 4 5 3 2 2 2" xfId="13869" xr:uid="{00000000-0005-0000-0000-0000DD690000}"/>
    <cellStyle name="Normal 4 5 3 2 2 2 2" xfId="27058" xr:uid="{00000000-0005-0000-0000-0000DE690000}"/>
    <cellStyle name="Normal 4 5 3 2 2 3" xfId="22968" xr:uid="{00000000-0005-0000-0000-0000DF690000}"/>
    <cellStyle name="Normal 4 5 3 2 3" xfId="10617" xr:uid="{00000000-0005-0000-0000-0000E0690000}"/>
    <cellStyle name="Normal 4 5 3 2 3 2" xfId="24962" xr:uid="{00000000-0005-0000-0000-0000E1690000}"/>
    <cellStyle name="Normal 4 5 3 2 4" xfId="19322" xr:uid="{00000000-0005-0000-0000-0000E2690000}"/>
    <cellStyle name="Normal 4 5 3 3" xfId="6397" xr:uid="{00000000-0005-0000-0000-0000E3690000}"/>
    <cellStyle name="Normal 4 5 3 3 2" xfId="16579" xr:uid="{00000000-0005-0000-0000-0000E4690000}"/>
    <cellStyle name="Normal 4 5 3 3 2 2" xfId="29543" xr:uid="{00000000-0005-0000-0000-0000E5690000}"/>
    <cellStyle name="Normal 4 5 3 3 3" xfId="21806" xr:uid="{00000000-0005-0000-0000-0000E6690000}"/>
    <cellStyle name="Normal 4 5 3 4" xfId="5106" xr:uid="{00000000-0005-0000-0000-0000E7690000}"/>
    <cellStyle name="Normal 4 5 3 4 2" xfId="15457" xr:uid="{00000000-0005-0000-0000-0000E8690000}"/>
    <cellStyle name="Normal 4 5 3 4 2 2" xfId="28477" xr:uid="{00000000-0005-0000-0000-0000E9690000}"/>
    <cellStyle name="Normal 4 5 3 4 3" xfId="20644" xr:uid="{00000000-0005-0000-0000-0000EA690000}"/>
    <cellStyle name="Normal 4 5 3 5" xfId="8791" xr:uid="{00000000-0005-0000-0000-0000EB690000}"/>
    <cellStyle name="Normal 4 5 3 5 2" xfId="23840" xr:uid="{00000000-0005-0000-0000-0000EC690000}"/>
    <cellStyle name="Normal 4 5 3 6" xfId="18160" xr:uid="{00000000-0005-0000-0000-0000ED690000}"/>
    <cellStyle name="Normal 4 5 4" xfId="1414" xr:uid="{00000000-0005-0000-0000-0000EE690000}"/>
    <cellStyle name="Normal 4 5 4 2" xfId="3635" xr:uid="{00000000-0005-0000-0000-0000EF690000}"/>
    <cellStyle name="Normal 4 5 4 2 2" xfId="7692" xr:uid="{00000000-0005-0000-0000-0000F0690000}"/>
    <cellStyle name="Normal 4 5 4 2 2 2" xfId="13870" xr:uid="{00000000-0005-0000-0000-0000F1690000}"/>
    <cellStyle name="Normal 4 5 4 2 2 2 2" xfId="27059" xr:uid="{00000000-0005-0000-0000-0000F2690000}"/>
    <cellStyle name="Normal 4 5 4 2 2 3" xfId="22969" xr:uid="{00000000-0005-0000-0000-0000F3690000}"/>
    <cellStyle name="Normal 4 5 4 2 3" xfId="10813" xr:uid="{00000000-0005-0000-0000-0000F4690000}"/>
    <cellStyle name="Normal 4 5 4 2 3 2" xfId="25131" xr:uid="{00000000-0005-0000-0000-0000F5690000}"/>
    <cellStyle name="Normal 4 5 4 2 4" xfId="19323" xr:uid="{00000000-0005-0000-0000-0000F6690000}"/>
    <cellStyle name="Normal 4 5 4 3" xfId="6398" xr:uid="{00000000-0005-0000-0000-0000F7690000}"/>
    <cellStyle name="Normal 4 5 4 3 2" xfId="16580" xr:uid="{00000000-0005-0000-0000-0000F8690000}"/>
    <cellStyle name="Normal 4 5 4 3 2 2" xfId="29544" xr:uid="{00000000-0005-0000-0000-0000F9690000}"/>
    <cellStyle name="Normal 4 5 4 3 3" xfId="21807" xr:uid="{00000000-0005-0000-0000-0000FA690000}"/>
    <cellStyle name="Normal 4 5 4 4" xfId="5107" xr:uid="{00000000-0005-0000-0000-0000FB690000}"/>
    <cellStyle name="Normal 4 5 4 4 2" xfId="15458" xr:uid="{00000000-0005-0000-0000-0000FC690000}"/>
    <cellStyle name="Normal 4 5 4 4 2 2" xfId="28478" xr:uid="{00000000-0005-0000-0000-0000FD690000}"/>
    <cellStyle name="Normal 4 5 4 4 3" xfId="20645" xr:uid="{00000000-0005-0000-0000-0000FE690000}"/>
    <cellStyle name="Normal 4 5 4 5" xfId="8995" xr:uid="{00000000-0005-0000-0000-0000FF690000}"/>
    <cellStyle name="Normal 4 5 4 5 2" xfId="24000" xr:uid="{00000000-0005-0000-0000-0000006A0000}"/>
    <cellStyle name="Normal 4 5 4 6" xfId="18161" xr:uid="{00000000-0005-0000-0000-0000016A0000}"/>
    <cellStyle name="Normal 4 5 5" xfId="1415" xr:uid="{00000000-0005-0000-0000-0000026A0000}"/>
    <cellStyle name="Normal 4 5 5 2" xfId="3636" xr:uid="{00000000-0005-0000-0000-0000036A0000}"/>
    <cellStyle name="Normal 4 5 5 2 2" xfId="7693" xr:uid="{00000000-0005-0000-0000-0000046A0000}"/>
    <cellStyle name="Normal 4 5 5 2 2 2" xfId="13871" xr:uid="{00000000-0005-0000-0000-0000056A0000}"/>
    <cellStyle name="Normal 4 5 5 2 2 2 2" xfId="27060" xr:uid="{00000000-0005-0000-0000-0000066A0000}"/>
    <cellStyle name="Normal 4 5 5 2 2 3" xfId="22970" xr:uid="{00000000-0005-0000-0000-0000076A0000}"/>
    <cellStyle name="Normal 4 5 5 2 3" xfId="10989" xr:uid="{00000000-0005-0000-0000-0000086A0000}"/>
    <cellStyle name="Normal 4 5 5 2 3 2" xfId="25303" xr:uid="{00000000-0005-0000-0000-0000096A0000}"/>
    <cellStyle name="Normal 4 5 5 2 4" xfId="19324" xr:uid="{00000000-0005-0000-0000-00000A6A0000}"/>
    <cellStyle name="Normal 4 5 5 3" xfId="6399" xr:uid="{00000000-0005-0000-0000-00000B6A0000}"/>
    <cellStyle name="Normal 4 5 5 3 2" xfId="16581" xr:uid="{00000000-0005-0000-0000-00000C6A0000}"/>
    <cellStyle name="Normal 4 5 5 3 2 2" xfId="29545" xr:uid="{00000000-0005-0000-0000-00000D6A0000}"/>
    <cellStyle name="Normal 4 5 5 3 3" xfId="21808" xr:uid="{00000000-0005-0000-0000-00000E6A0000}"/>
    <cellStyle name="Normal 4 5 5 4" xfId="5108" xr:uid="{00000000-0005-0000-0000-00000F6A0000}"/>
    <cellStyle name="Normal 4 5 5 4 2" xfId="15459" xr:uid="{00000000-0005-0000-0000-0000106A0000}"/>
    <cellStyle name="Normal 4 5 5 4 2 2" xfId="28479" xr:uid="{00000000-0005-0000-0000-0000116A0000}"/>
    <cellStyle name="Normal 4 5 5 4 3" xfId="20646" xr:uid="{00000000-0005-0000-0000-0000126A0000}"/>
    <cellStyle name="Normal 4 5 5 5" xfId="9337" xr:uid="{00000000-0005-0000-0000-0000136A0000}"/>
    <cellStyle name="Normal 4 5 5 5 2" xfId="24177" xr:uid="{00000000-0005-0000-0000-0000146A0000}"/>
    <cellStyle name="Normal 4 5 5 6" xfId="18162" xr:uid="{00000000-0005-0000-0000-0000156A0000}"/>
    <cellStyle name="Normal 4 5 6" xfId="1416" xr:uid="{00000000-0005-0000-0000-0000166A0000}"/>
    <cellStyle name="Normal 4 5 6 2" xfId="3637" xr:uid="{00000000-0005-0000-0000-0000176A0000}"/>
    <cellStyle name="Normal 4 5 6 2 2" xfId="7694" xr:uid="{00000000-0005-0000-0000-0000186A0000}"/>
    <cellStyle name="Normal 4 5 6 2 2 2" xfId="13872" xr:uid="{00000000-0005-0000-0000-0000196A0000}"/>
    <cellStyle name="Normal 4 5 6 2 2 2 2" xfId="27061" xr:uid="{00000000-0005-0000-0000-00001A6A0000}"/>
    <cellStyle name="Normal 4 5 6 2 2 3" xfId="22971" xr:uid="{00000000-0005-0000-0000-00001B6A0000}"/>
    <cellStyle name="Normal 4 5 6 2 3" xfId="11161" xr:uid="{00000000-0005-0000-0000-00001C6A0000}"/>
    <cellStyle name="Normal 4 5 6 2 3 2" xfId="25475" xr:uid="{00000000-0005-0000-0000-00001D6A0000}"/>
    <cellStyle name="Normal 4 5 6 2 4" xfId="19325" xr:uid="{00000000-0005-0000-0000-00001E6A0000}"/>
    <cellStyle name="Normal 4 5 6 3" xfId="6400" xr:uid="{00000000-0005-0000-0000-00001F6A0000}"/>
    <cellStyle name="Normal 4 5 6 3 2" xfId="16582" xr:uid="{00000000-0005-0000-0000-0000206A0000}"/>
    <cellStyle name="Normal 4 5 6 3 2 2" xfId="29546" xr:uid="{00000000-0005-0000-0000-0000216A0000}"/>
    <cellStyle name="Normal 4 5 6 3 3" xfId="21809" xr:uid="{00000000-0005-0000-0000-0000226A0000}"/>
    <cellStyle name="Normal 4 5 6 4" xfId="5109" xr:uid="{00000000-0005-0000-0000-0000236A0000}"/>
    <cellStyle name="Normal 4 5 6 4 2" xfId="15460" xr:uid="{00000000-0005-0000-0000-0000246A0000}"/>
    <cellStyle name="Normal 4 5 6 4 2 2" xfId="28480" xr:uid="{00000000-0005-0000-0000-0000256A0000}"/>
    <cellStyle name="Normal 4 5 6 4 3" xfId="20647" xr:uid="{00000000-0005-0000-0000-0000266A0000}"/>
    <cellStyle name="Normal 4 5 6 5" xfId="9512" xr:uid="{00000000-0005-0000-0000-0000276A0000}"/>
    <cellStyle name="Normal 4 5 6 5 2" xfId="24352" xr:uid="{00000000-0005-0000-0000-0000286A0000}"/>
    <cellStyle name="Normal 4 5 6 6" xfId="18163" xr:uid="{00000000-0005-0000-0000-0000296A0000}"/>
    <cellStyle name="Normal 4 5 7" xfId="3632" xr:uid="{00000000-0005-0000-0000-00002A6A0000}"/>
    <cellStyle name="Normal 4 5 7 2" xfId="7689" xr:uid="{00000000-0005-0000-0000-00002B6A0000}"/>
    <cellStyle name="Normal 4 5 7 2 2" xfId="17105" xr:uid="{00000000-0005-0000-0000-00002C6A0000}"/>
    <cellStyle name="Normal 4 5 7 2 2 2" xfId="30044" xr:uid="{00000000-0005-0000-0000-00002D6A0000}"/>
    <cellStyle name="Normal 4 5 7 2 3" xfId="11339" xr:uid="{00000000-0005-0000-0000-00002E6A0000}"/>
    <cellStyle name="Normal 4 5 7 2 3 2" xfId="25648" xr:uid="{00000000-0005-0000-0000-00002F6A0000}"/>
    <cellStyle name="Normal 4 5 7 2 4" xfId="22966" xr:uid="{00000000-0005-0000-0000-0000306A0000}"/>
    <cellStyle name="Normal 4 5 7 3" xfId="9699" xr:uid="{00000000-0005-0000-0000-0000316A0000}"/>
    <cellStyle name="Normal 4 5 7 3 2" xfId="24530" xr:uid="{00000000-0005-0000-0000-0000326A0000}"/>
    <cellStyle name="Normal 4 5 7 4" xfId="19320" xr:uid="{00000000-0005-0000-0000-0000336A0000}"/>
    <cellStyle name="Normal 4 5 8" xfId="4196" xr:uid="{00000000-0005-0000-0000-0000346A0000}"/>
    <cellStyle name="Normal 4 5 8 2" xfId="8142" xr:uid="{00000000-0005-0000-0000-0000356A0000}"/>
    <cellStyle name="Normal 4 5 8 2 2" xfId="14577" xr:uid="{00000000-0005-0000-0000-0000366A0000}"/>
    <cellStyle name="Normal 4 5 8 2 2 2" xfId="27640" xr:uid="{00000000-0005-0000-0000-0000376A0000}"/>
    <cellStyle name="Normal 4 5 8 2 3" xfId="23386" xr:uid="{00000000-0005-0000-0000-0000386A0000}"/>
    <cellStyle name="Normal 4 5 8 3" xfId="11517" xr:uid="{00000000-0005-0000-0000-0000396A0000}"/>
    <cellStyle name="Normal 4 5 8 3 2" xfId="25824" xr:uid="{00000000-0005-0000-0000-00003A6A0000}"/>
    <cellStyle name="Normal 4 5 8 4" xfId="19740" xr:uid="{00000000-0005-0000-0000-00003B6A0000}"/>
    <cellStyle name="Normal 4 5 9" xfId="6395" xr:uid="{00000000-0005-0000-0000-00003C6A0000}"/>
    <cellStyle name="Normal 4 5 9 2" xfId="16577" xr:uid="{00000000-0005-0000-0000-00003D6A0000}"/>
    <cellStyle name="Normal 4 5 9 2 2" xfId="29541" xr:uid="{00000000-0005-0000-0000-00003E6A0000}"/>
    <cellStyle name="Normal 4 5 9 3" xfId="11694" xr:uid="{00000000-0005-0000-0000-00003F6A0000}"/>
    <cellStyle name="Normal 4 5 9 3 2" xfId="26001" xr:uid="{00000000-0005-0000-0000-0000406A0000}"/>
    <cellStyle name="Normal 4 5 9 4" xfId="21804" xr:uid="{00000000-0005-0000-0000-0000416A0000}"/>
    <cellStyle name="Normal 4 6" xfId="1417" xr:uid="{00000000-0005-0000-0000-0000426A0000}"/>
    <cellStyle name="Normal 4 6 2" xfId="1418" xr:uid="{00000000-0005-0000-0000-0000436A0000}"/>
    <cellStyle name="Normal 4 6 2 2" xfId="3639" xr:uid="{00000000-0005-0000-0000-0000446A0000}"/>
    <cellStyle name="Normal 4 6 2 2 2" xfId="7696" xr:uid="{00000000-0005-0000-0000-0000456A0000}"/>
    <cellStyle name="Normal 4 6 2 2 2 2" xfId="17107" xr:uid="{00000000-0005-0000-0000-0000466A0000}"/>
    <cellStyle name="Normal 4 6 2 2 2 2 2" xfId="30046" xr:uid="{00000000-0005-0000-0000-0000476A0000}"/>
    <cellStyle name="Normal 4 6 2 2 2 3" xfId="22973" xr:uid="{00000000-0005-0000-0000-0000486A0000}"/>
    <cellStyle name="Normal 4 6 2 2 3" xfId="13874" xr:uid="{00000000-0005-0000-0000-0000496A0000}"/>
    <cellStyle name="Normal 4 6 2 2 3 2" xfId="27063" xr:uid="{00000000-0005-0000-0000-00004A6A0000}"/>
    <cellStyle name="Normal 4 6 2 2 4" xfId="19327" xr:uid="{00000000-0005-0000-0000-00004B6A0000}"/>
    <cellStyle name="Normal 4 6 2 3" xfId="6402" xr:uid="{00000000-0005-0000-0000-00004C6A0000}"/>
    <cellStyle name="Normal 4 6 2 3 2" xfId="16584" xr:uid="{00000000-0005-0000-0000-00004D6A0000}"/>
    <cellStyle name="Normal 4 6 2 3 2 2" xfId="29548" xr:uid="{00000000-0005-0000-0000-00004E6A0000}"/>
    <cellStyle name="Normal 4 6 2 3 3" xfId="21811" xr:uid="{00000000-0005-0000-0000-00004F6A0000}"/>
    <cellStyle name="Normal 4 6 2 4" xfId="5111" xr:uid="{00000000-0005-0000-0000-0000506A0000}"/>
    <cellStyle name="Normal 4 6 2 4 2" xfId="15462" xr:uid="{00000000-0005-0000-0000-0000516A0000}"/>
    <cellStyle name="Normal 4 6 2 4 2 2" xfId="28482" xr:uid="{00000000-0005-0000-0000-0000526A0000}"/>
    <cellStyle name="Normal 4 6 2 4 3" xfId="20649" xr:uid="{00000000-0005-0000-0000-0000536A0000}"/>
    <cellStyle name="Normal 4 6 2 5" xfId="8470" xr:uid="{00000000-0005-0000-0000-0000546A0000}"/>
    <cellStyle name="Normal 4 6 2 5 2" xfId="23672" xr:uid="{00000000-0005-0000-0000-0000556A0000}"/>
    <cellStyle name="Normal 4 6 2 6" xfId="18165" xr:uid="{00000000-0005-0000-0000-0000566A0000}"/>
    <cellStyle name="Normal 4 6 3" xfId="3638" xr:uid="{00000000-0005-0000-0000-0000576A0000}"/>
    <cellStyle name="Normal 4 6 3 2" xfId="7695" xr:uid="{00000000-0005-0000-0000-0000586A0000}"/>
    <cellStyle name="Normal 4 6 3 2 2" xfId="17106" xr:uid="{00000000-0005-0000-0000-0000596A0000}"/>
    <cellStyle name="Normal 4 6 3 2 2 2" xfId="30045" xr:uid="{00000000-0005-0000-0000-00005A6A0000}"/>
    <cellStyle name="Normal 4 6 3 2 3" xfId="22972" xr:uid="{00000000-0005-0000-0000-00005B6A0000}"/>
    <cellStyle name="Normal 4 6 3 3" xfId="13873" xr:uid="{00000000-0005-0000-0000-00005C6A0000}"/>
    <cellStyle name="Normal 4 6 3 3 2" xfId="27062" xr:uid="{00000000-0005-0000-0000-00005D6A0000}"/>
    <cellStyle name="Normal 4 6 3 4" xfId="19326" xr:uid="{00000000-0005-0000-0000-00005E6A0000}"/>
    <cellStyle name="Normal 4 6 4" xfId="6401" xr:uid="{00000000-0005-0000-0000-00005F6A0000}"/>
    <cellStyle name="Normal 4 6 4 2" xfId="16583" xr:uid="{00000000-0005-0000-0000-0000606A0000}"/>
    <cellStyle name="Normal 4 6 4 2 2" xfId="29547" xr:uid="{00000000-0005-0000-0000-0000616A0000}"/>
    <cellStyle name="Normal 4 6 4 3" xfId="21810" xr:uid="{00000000-0005-0000-0000-0000626A0000}"/>
    <cellStyle name="Normal 4 6 5" xfId="5110" xr:uid="{00000000-0005-0000-0000-0000636A0000}"/>
    <cellStyle name="Normal 4 6 5 2" xfId="15461" xr:uid="{00000000-0005-0000-0000-0000646A0000}"/>
    <cellStyle name="Normal 4 6 5 2 2" xfId="28481" xr:uid="{00000000-0005-0000-0000-0000656A0000}"/>
    <cellStyle name="Normal 4 6 5 3" xfId="20648" xr:uid="{00000000-0005-0000-0000-0000666A0000}"/>
    <cellStyle name="Normal 4 6 6" xfId="8329" xr:uid="{00000000-0005-0000-0000-0000676A0000}"/>
    <cellStyle name="Normal 4 6 6 2" xfId="23531" xr:uid="{00000000-0005-0000-0000-0000686A0000}"/>
    <cellStyle name="Normal 4 6 7" xfId="18164" xr:uid="{00000000-0005-0000-0000-0000696A0000}"/>
    <cellStyle name="Normal 4 7" xfId="1419" xr:uid="{00000000-0005-0000-0000-00006A6A0000}"/>
    <cellStyle name="Normal 4 7 2" xfId="3640" xr:uid="{00000000-0005-0000-0000-00006B6A0000}"/>
    <cellStyle name="Normal 4 7 2 2" xfId="7697" xr:uid="{00000000-0005-0000-0000-00006C6A0000}"/>
    <cellStyle name="Normal 4 7 2 2 2" xfId="17108" xr:uid="{00000000-0005-0000-0000-00006D6A0000}"/>
    <cellStyle name="Normal 4 7 2 2 2 2" xfId="30047" xr:uid="{00000000-0005-0000-0000-00006E6A0000}"/>
    <cellStyle name="Normal 4 7 2 2 3" xfId="22974" xr:uid="{00000000-0005-0000-0000-00006F6A0000}"/>
    <cellStyle name="Normal 4 7 2 3" xfId="13875" xr:uid="{00000000-0005-0000-0000-0000706A0000}"/>
    <cellStyle name="Normal 4 7 2 3 2" xfId="27064" xr:uid="{00000000-0005-0000-0000-0000716A0000}"/>
    <cellStyle name="Normal 4 7 2 4" xfId="19328" xr:uid="{00000000-0005-0000-0000-0000726A0000}"/>
    <cellStyle name="Normal 4 7 3" xfId="6403" xr:uid="{00000000-0005-0000-0000-0000736A0000}"/>
    <cellStyle name="Normal 4 7 3 2" xfId="16585" xr:uid="{00000000-0005-0000-0000-0000746A0000}"/>
    <cellStyle name="Normal 4 7 3 2 2" xfId="29549" xr:uid="{00000000-0005-0000-0000-0000756A0000}"/>
    <cellStyle name="Normal 4 7 3 3" xfId="21812" xr:uid="{00000000-0005-0000-0000-0000766A0000}"/>
    <cellStyle name="Normal 4 7 4" xfId="5112" xr:uid="{00000000-0005-0000-0000-0000776A0000}"/>
    <cellStyle name="Normal 4 7 4 2" xfId="15463" xr:uid="{00000000-0005-0000-0000-0000786A0000}"/>
    <cellStyle name="Normal 4 7 4 2 2" xfId="28483" xr:uid="{00000000-0005-0000-0000-0000796A0000}"/>
    <cellStyle name="Normal 4 7 4 3" xfId="20650" xr:uid="{00000000-0005-0000-0000-00007A6A0000}"/>
    <cellStyle name="Normal 4 7 5" xfId="8338" xr:uid="{00000000-0005-0000-0000-00007B6A0000}"/>
    <cellStyle name="Normal 4 7 5 2" xfId="23540" xr:uid="{00000000-0005-0000-0000-00007C6A0000}"/>
    <cellStyle name="Normal 4 7 6" xfId="18166" xr:uid="{00000000-0005-0000-0000-00007D6A0000}"/>
    <cellStyle name="Normal 4 8" xfId="1420" xr:uid="{00000000-0005-0000-0000-00007E6A0000}"/>
    <cellStyle name="Normal 4 8 2" xfId="3641" xr:uid="{00000000-0005-0000-0000-00007F6A0000}"/>
    <cellStyle name="Normal 4 8 2 2" xfId="7698" xr:uid="{00000000-0005-0000-0000-0000806A0000}"/>
    <cellStyle name="Normal 4 8 2 2 2" xfId="17109" xr:uid="{00000000-0005-0000-0000-0000816A0000}"/>
    <cellStyle name="Normal 4 8 2 2 2 2" xfId="30048" xr:uid="{00000000-0005-0000-0000-0000826A0000}"/>
    <cellStyle name="Normal 4 8 2 2 3" xfId="22975" xr:uid="{00000000-0005-0000-0000-0000836A0000}"/>
    <cellStyle name="Normal 4 8 2 3" xfId="13876" xr:uid="{00000000-0005-0000-0000-0000846A0000}"/>
    <cellStyle name="Normal 4 8 2 3 2" xfId="27065" xr:uid="{00000000-0005-0000-0000-0000856A0000}"/>
    <cellStyle name="Normal 4 8 2 4" xfId="19329" xr:uid="{00000000-0005-0000-0000-0000866A0000}"/>
    <cellStyle name="Normal 4 8 3" xfId="6404" xr:uid="{00000000-0005-0000-0000-0000876A0000}"/>
    <cellStyle name="Normal 4 8 3 2" xfId="16586" xr:uid="{00000000-0005-0000-0000-0000886A0000}"/>
    <cellStyle name="Normal 4 8 3 2 2" xfId="29550" xr:uid="{00000000-0005-0000-0000-0000896A0000}"/>
    <cellStyle name="Normal 4 8 3 3" xfId="21813" xr:uid="{00000000-0005-0000-0000-00008A6A0000}"/>
    <cellStyle name="Normal 4 8 4" xfId="5113" xr:uid="{00000000-0005-0000-0000-00008B6A0000}"/>
    <cellStyle name="Normal 4 8 4 2" xfId="15464" xr:uid="{00000000-0005-0000-0000-00008C6A0000}"/>
    <cellStyle name="Normal 4 8 4 2 2" xfId="28484" xr:uid="{00000000-0005-0000-0000-00008D6A0000}"/>
    <cellStyle name="Normal 4 8 4 3" xfId="20651" xr:uid="{00000000-0005-0000-0000-00008E6A0000}"/>
    <cellStyle name="Normal 4 8 5" xfId="8787" xr:uid="{00000000-0005-0000-0000-00008F6A0000}"/>
    <cellStyle name="Normal 4 8 5 2" xfId="23836" xr:uid="{00000000-0005-0000-0000-0000906A0000}"/>
    <cellStyle name="Normal 4 8 6" xfId="18167" xr:uid="{00000000-0005-0000-0000-0000916A0000}"/>
    <cellStyle name="Normal 4 9" xfId="1421" xr:uid="{00000000-0005-0000-0000-0000926A0000}"/>
    <cellStyle name="Normal 4 9 2" xfId="3642" xr:uid="{00000000-0005-0000-0000-0000936A0000}"/>
    <cellStyle name="Normal 4 9 2 2" xfId="7699" xr:uid="{00000000-0005-0000-0000-0000946A0000}"/>
    <cellStyle name="Normal 4 9 2 2 2" xfId="17110" xr:uid="{00000000-0005-0000-0000-0000956A0000}"/>
    <cellStyle name="Normal 4 9 2 2 2 2" xfId="30049" xr:uid="{00000000-0005-0000-0000-0000966A0000}"/>
    <cellStyle name="Normal 4 9 2 2 3" xfId="22976" xr:uid="{00000000-0005-0000-0000-0000976A0000}"/>
    <cellStyle name="Normal 4 9 2 3" xfId="8991" xr:uid="{00000000-0005-0000-0000-0000986A0000}"/>
    <cellStyle name="Normal 4 9 2 3 2" xfId="23996" xr:uid="{00000000-0005-0000-0000-0000996A0000}"/>
    <cellStyle name="Normal 4 9 2 4" xfId="19330" xr:uid="{00000000-0005-0000-0000-00009A6A0000}"/>
    <cellStyle name="Normal 4 9 3" xfId="6405" xr:uid="{00000000-0005-0000-0000-00009B6A0000}"/>
    <cellStyle name="Normal 4 9 3 2" xfId="16587" xr:uid="{00000000-0005-0000-0000-00009C6A0000}"/>
    <cellStyle name="Normal 4 9 3 2 2" xfId="29551" xr:uid="{00000000-0005-0000-0000-00009D6A0000}"/>
    <cellStyle name="Normal 4 9 3 3" xfId="12288" xr:uid="{00000000-0005-0000-0000-00009E6A0000}"/>
    <cellStyle name="Normal 4 9 3 4" xfId="21814" xr:uid="{00000000-0005-0000-0000-00009F6A0000}"/>
    <cellStyle name="Normal 4 9 4" xfId="5114" xr:uid="{00000000-0005-0000-0000-0000A06A0000}"/>
    <cellStyle name="Normal 4 9 4 2" xfId="15465" xr:uid="{00000000-0005-0000-0000-0000A16A0000}"/>
    <cellStyle name="Normal 4 9 4 2 2" xfId="28485" xr:uid="{00000000-0005-0000-0000-0000A26A0000}"/>
    <cellStyle name="Normal 4 9 4 3" xfId="20652" xr:uid="{00000000-0005-0000-0000-0000A36A0000}"/>
    <cellStyle name="Normal 4 9 5" xfId="8492" xr:uid="{00000000-0005-0000-0000-0000A46A0000}"/>
    <cellStyle name="Normal 4 9 6" xfId="18168" xr:uid="{00000000-0005-0000-0000-0000A56A0000}"/>
    <cellStyle name="Normal 40" xfId="9726" xr:uid="{00000000-0005-0000-0000-0000A66A0000}"/>
    <cellStyle name="Normal 41" xfId="11711" xr:uid="{00000000-0005-0000-0000-0000A76A0000}"/>
    <cellStyle name="Normal 42" xfId="11712" xr:uid="{00000000-0005-0000-0000-0000A86A0000}"/>
    <cellStyle name="Normal 43" xfId="12009" xr:uid="{00000000-0005-0000-0000-0000A96A0000}"/>
    <cellStyle name="Normal 44" xfId="12014" xr:uid="{00000000-0005-0000-0000-0000AA6A0000}"/>
    <cellStyle name="Normal 45" xfId="12011" xr:uid="{00000000-0005-0000-0000-0000AB6A0000}"/>
    <cellStyle name="Normal 46" xfId="12253" xr:uid="{00000000-0005-0000-0000-0000AC6A0000}"/>
    <cellStyle name="Normal 47" xfId="12249" xr:uid="{00000000-0005-0000-0000-0000AD6A0000}"/>
    <cellStyle name="Normal 48" xfId="12248" xr:uid="{00000000-0005-0000-0000-0000AE6A0000}"/>
    <cellStyle name="Normal 49" xfId="12247" xr:uid="{00000000-0005-0000-0000-0000AF6A0000}"/>
    <cellStyle name="Normal 5" xfId="1422" xr:uid="{00000000-0005-0000-0000-0000B06A0000}"/>
    <cellStyle name="Normal 5 2" xfId="1423" xr:uid="{00000000-0005-0000-0000-0000B16A0000}"/>
    <cellStyle name="Normal 5 2 10" xfId="5115" xr:uid="{00000000-0005-0000-0000-0000B26A0000}"/>
    <cellStyle name="Normal 5 2 10 2" xfId="13149" xr:uid="{00000000-0005-0000-0000-0000B36A0000}"/>
    <cellStyle name="Normal 5 2 10 2 2" xfId="26455" xr:uid="{00000000-0005-0000-0000-0000B46A0000}"/>
    <cellStyle name="Normal 5 2 10 3" xfId="10120" xr:uid="{00000000-0005-0000-0000-0000B56A0000}"/>
    <cellStyle name="Normal 5 2 10 3 2" xfId="24660" xr:uid="{00000000-0005-0000-0000-0000B66A0000}"/>
    <cellStyle name="Normal 5 2 10 4" xfId="20653" xr:uid="{00000000-0005-0000-0000-0000B76A0000}"/>
    <cellStyle name="Normal 5 2 11" xfId="14119" xr:uid="{00000000-0005-0000-0000-0000B86A0000}"/>
    <cellStyle name="Normal 5 2 11 2" xfId="27293" xr:uid="{00000000-0005-0000-0000-0000B96A0000}"/>
    <cellStyle name="Normal 5 2 12" xfId="12580" xr:uid="{00000000-0005-0000-0000-0000BA6A0000}"/>
    <cellStyle name="Normal 5 2 12 2" xfId="26240" xr:uid="{00000000-0005-0000-0000-0000BB6A0000}"/>
    <cellStyle name="Normal 5 2 13" xfId="8318" xr:uid="{00000000-0005-0000-0000-0000BC6A0000}"/>
    <cellStyle name="Normal 5 2 13 2" xfId="23520" xr:uid="{00000000-0005-0000-0000-0000BD6A0000}"/>
    <cellStyle name="Normal 5 2 14" xfId="18169" xr:uid="{00000000-0005-0000-0000-0000BE6A0000}"/>
    <cellStyle name="Normal 5 2 2" xfId="1424" xr:uid="{00000000-0005-0000-0000-0000BF6A0000}"/>
    <cellStyle name="Normal 5 2 2 2" xfId="3644" xr:uid="{00000000-0005-0000-0000-0000C06A0000}"/>
    <cellStyle name="Normal 5 2 2 2 2" xfId="7701" xr:uid="{00000000-0005-0000-0000-0000C16A0000}"/>
    <cellStyle name="Normal 5 2 2 2 2 2" xfId="13877" xr:uid="{00000000-0005-0000-0000-0000C26A0000}"/>
    <cellStyle name="Normal 5 2 2 2 2 2 2" xfId="27066" xr:uid="{00000000-0005-0000-0000-0000C36A0000}"/>
    <cellStyle name="Normal 5 2 2 2 2 3" xfId="22978" xr:uid="{00000000-0005-0000-0000-0000C46A0000}"/>
    <cellStyle name="Normal 5 2 2 2 3" xfId="10334" xr:uid="{00000000-0005-0000-0000-0000C56A0000}"/>
    <cellStyle name="Normal 5 2 2 2 3 2" xfId="24789" xr:uid="{00000000-0005-0000-0000-0000C66A0000}"/>
    <cellStyle name="Normal 5 2 2 2 4" xfId="19332" xr:uid="{00000000-0005-0000-0000-0000C76A0000}"/>
    <cellStyle name="Normal 5 2 2 3" xfId="6407" xr:uid="{00000000-0005-0000-0000-0000C86A0000}"/>
    <cellStyle name="Normal 5 2 2 3 2" xfId="16589" xr:uid="{00000000-0005-0000-0000-0000C96A0000}"/>
    <cellStyle name="Normal 5 2 2 3 2 2" xfId="29553" xr:uid="{00000000-0005-0000-0000-0000CA6A0000}"/>
    <cellStyle name="Normal 5 2 2 3 3" xfId="21816" xr:uid="{00000000-0005-0000-0000-0000CB6A0000}"/>
    <cellStyle name="Normal 5 2 2 4" xfId="5116" xr:uid="{00000000-0005-0000-0000-0000CC6A0000}"/>
    <cellStyle name="Normal 5 2 2 4 2" xfId="15466" xr:uid="{00000000-0005-0000-0000-0000CD6A0000}"/>
    <cellStyle name="Normal 5 2 2 4 2 2" xfId="28486" xr:uid="{00000000-0005-0000-0000-0000CE6A0000}"/>
    <cellStyle name="Normal 5 2 2 4 3" xfId="20654" xr:uid="{00000000-0005-0000-0000-0000CF6A0000}"/>
    <cellStyle name="Normal 5 2 2 5" xfId="8459" xr:uid="{00000000-0005-0000-0000-0000D06A0000}"/>
    <cellStyle name="Normal 5 2 2 5 2" xfId="23661" xr:uid="{00000000-0005-0000-0000-0000D16A0000}"/>
    <cellStyle name="Normal 5 2 2 6" xfId="18170" xr:uid="{00000000-0005-0000-0000-0000D26A0000}"/>
    <cellStyle name="Normal 5 2 3" xfId="1425" xr:uid="{00000000-0005-0000-0000-0000D36A0000}"/>
    <cellStyle name="Normal 5 2 3 2" xfId="3645" xr:uid="{00000000-0005-0000-0000-0000D46A0000}"/>
    <cellStyle name="Normal 5 2 3 2 2" xfId="7702" xr:uid="{00000000-0005-0000-0000-0000D56A0000}"/>
    <cellStyle name="Normal 5 2 3 2 2 2" xfId="13878" xr:uid="{00000000-0005-0000-0000-0000D66A0000}"/>
    <cellStyle name="Normal 5 2 3 2 2 2 2" xfId="27067" xr:uid="{00000000-0005-0000-0000-0000D76A0000}"/>
    <cellStyle name="Normal 5 2 3 2 2 3" xfId="22979" xr:uid="{00000000-0005-0000-0000-0000D86A0000}"/>
    <cellStyle name="Normal 5 2 3 2 3" xfId="10618" xr:uid="{00000000-0005-0000-0000-0000D96A0000}"/>
    <cellStyle name="Normal 5 2 3 2 3 2" xfId="24963" xr:uid="{00000000-0005-0000-0000-0000DA6A0000}"/>
    <cellStyle name="Normal 5 2 3 2 4" xfId="19333" xr:uid="{00000000-0005-0000-0000-0000DB6A0000}"/>
    <cellStyle name="Normal 5 2 3 3" xfId="6408" xr:uid="{00000000-0005-0000-0000-0000DC6A0000}"/>
    <cellStyle name="Normal 5 2 3 3 2" xfId="16590" xr:uid="{00000000-0005-0000-0000-0000DD6A0000}"/>
    <cellStyle name="Normal 5 2 3 3 2 2" xfId="29554" xr:uid="{00000000-0005-0000-0000-0000DE6A0000}"/>
    <cellStyle name="Normal 5 2 3 3 3" xfId="21817" xr:uid="{00000000-0005-0000-0000-0000DF6A0000}"/>
    <cellStyle name="Normal 5 2 3 4" xfId="5117" xr:uid="{00000000-0005-0000-0000-0000E06A0000}"/>
    <cellStyle name="Normal 5 2 3 4 2" xfId="15467" xr:uid="{00000000-0005-0000-0000-0000E16A0000}"/>
    <cellStyle name="Normal 5 2 3 4 2 2" xfId="28487" xr:uid="{00000000-0005-0000-0000-0000E26A0000}"/>
    <cellStyle name="Normal 5 2 3 4 3" xfId="20655" xr:uid="{00000000-0005-0000-0000-0000E36A0000}"/>
    <cellStyle name="Normal 5 2 3 5" xfId="8792" xr:uid="{00000000-0005-0000-0000-0000E46A0000}"/>
    <cellStyle name="Normal 5 2 3 5 2" xfId="23841" xr:uid="{00000000-0005-0000-0000-0000E56A0000}"/>
    <cellStyle name="Normal 5 2 3 6" xfId="18171" xr:uid="{00000000-0005-0000-0000-0000E66A0000}"/>
    <cellStyle name="Normal 5 2 4" xfId="1426" xr:uid="{00000000-0005-0000-0000-0000E76A0000}"/>
    <cellStyle name="Normal 5 2 4 2" xfId="3646" xr:uid="{00000000-0005-0000-0000-0000E86A0000}"/>
    <cellStyle name="Normal 5 2 4 2 2" xfId="7703" xr:uid="{00000000-0005-0000-0000-0000E96A0000}"/>
    <cellStyle name="Normal 5 2 4 2 2 2" xfId="13879" xr:uid="{00000000-0005-0000-0000-0000EA6A0000}"/>
    <cellStyle name="Normal 5 2 4 2 2 2 2" xfId="27068" xr:uid="{00000000-0005-0000-0000-0000EB6A0000}"/>
    <cellStyle name="Normal 5 2 4 2 2 3" xfId="22980" xr:uid="{00000000-0005-0000-0000-0000EC6A0000}"/>
    <cellStyle name="Normal 5 2 4 2 3" xfId="10814" xr:uid="{00000000-0005-0000-0000-0000ED6A0000}"/>
    <cellStyle name="Normal 5 2 4 2 3 2" xfId="25132" xr:uid="{00000000-0005-0000-0000-0000EE6A0000}"/>
    <cellStyle name="Normal 5 2 4 2 4" xfId="19334" xr:uid="{00000000-0005-0000-0000-0000EF6A0000}"/>
    <cellStyle name="Normal 5 2 4 3" xfId="6409" xr:uid="{00000000-0005-0000-0000-0000F06A0000}"/>
    <cellStyle name="Normal 5 2 4 3 2" xfId="16591" xr:uid="{00000000-0005-0000-0000-0000F16A0000}"/>
    <cellStyle name="Normal 5 2 4 3 2 2" xfId="29555" xr:uid="{00000000-0005-0000-0000-0000F26A0000}"/>
    <cellStyle name="Normal 5 2 4 3 3" xfId="21818" xr:uid="{00000000-0005-0000-0000-0000F36A0000}"/>
    <cellStyle name="Normal 5 2 4 4" xfId="5118" xr:uid="{00000000-0005-0000-0000-0000F46A0000}"/>
    <cellStyle name="Normal 5 2 4 4 2" xfId="15468" xr:uid="{00000000-0005-0000-0000-0000F56A0000}"/>
    <cellStyle name="Normal 5 2 4 4 2 2" xfId="28488" xr:uid="{00000000-0005-0000-0000-0000F66A0000}"/>
    <cellStyle name="Normal 5 2 4 4 3" xfId="20656" xr:uid="{00000000-0005-0000-0000-0000F76A0000}"/>
    <cellStyle name="Normal 5 2 4 5" xfId="8996" xr:uid="{00000000-0005-0000-0000-0000F86A0000}"/>
    <cellStyle name="Normal 5 2 4 5 2" xfId="24001" xr:uid="{00000000-0005-0000-0000-0000F96A0000}"/>
    <cellStyle name="Normal 5 2 4 6" xfId="18172" xr:uid="{00000000-0005-0000-0000-0000FA6A0000}"/>
    <cellStyle name="Normal 5 2 5" xfId="1427" xr:uid="{00000000-0005-0000-0000-0000FB6A0000}"/>
    <cellStyle name="Normal 5 2 5 2" xfId="3647" xr:uid="{00000000-0005-0000-0000-0000FC6A0000}"/>
    <cellStyle name="Normal 5 2 5 2 2" xfId="7704" xr:uid="{00000000-0005-0000-0000-0000FD6A0000}"/>
    <cellStyle name="Normal 5 2 5 2 2 2" xfId="13880" xr:uid="{00000000-0005-0000-0000-0000FE6A0000}"/>
    <cellStyle name="Normal 5 2 5 2 2 2 2" xfId="27069" xr:uid="{00000000-0005-0000-0000-0000FF6A0000}"/>
    <cellStyle name="Normal 5 2 5 2 2 3" xfId="22981" xr:uid="{00000000-0005-0000-0000-0000006B0000}"/>
    <cellStyle name="Normal 5 2 5 2 3" xfId="10990" xr:uid="{00000000-0005-0000-0000-0000016B0000}"/>
    <cellStyle name="Normal 5 2 5 2 3 2" xfId="25304" xr:uid="{00000000-0005-0000-0000-0000026B0000}"/>
    <cellStyle name="Normal 5 2 5 2 4" xfId="19335" xr:uid="{00000000-0005-0000-0000-0000036B0000}"/>
    <cellStyle name="Normal 5 2 5 3" xfId="6410" xr:uid="{00000000-0005-0000-0000-0000046B0000}"/>
    <cellStyle name="Normal 5 2 5 3 2" xfId="16592" xr:uid="{00000000-0005-0000-0000-0000056B0000}"/>
    <cellStyle name="Normal 5 2 5 3 2 2" xfId="29556" xr:uid="{00000000-0005-0000-0000-0000066B0000}"/>
    <cellStyle name="Normal 5 2 5 3 3" xfId="21819" xr:uid="{00000000-0005-0000-0000-0000076B0000}"/>
    <cellStyle name="Normal 5 2 5 4" xfId="5119" xr:uid="{00000000-0005-0000-0000-0000086B0000}"/>
    <cellStyle name="Normal 5 2 5 4 2" xfId="15469" xr:uid="{00000000-0005-0000-0000-0000096B0000}"/>
    <cellStyle name="Normal 5 2 5 4 2 2" xfId="28489" xr:uid="{00000000-0005-0000-0000-00000A6B0000}"/>
    <cellStyle name="Normal 5 2 5 4 3" xfId="20657" xr:uid="{00000000-0005-0000-0000-00000B6B0000}"/>
    <cellStyle name="Normal 5 2 5 5" xfId="9338" xr:uid="{00000000-0005-0000-0000-00000C6B0000}"/>
    <cellStyle name="Normal 5 2 5 5 2" xfId="24178" xr:uid="{00000000-0005-0000-0000-00000D6B0000}"/>
    <cellStyle name="Normal 5 2 5 6" xfId="18173" xr:uid="{00000000-0005-0000-0000-00000E6B0000}"/>
    <cellStyle name="Normal 5 2 6" xfId="1428" xr:uid="{00000000-0005-0000-0000-00000F6B0000}"/>
    <cellStyle name="Normal 5 2 6 2" xfId="3648" xr:uid="{00000000-0005-0000-0000-0000106B0000}"/>
    <cellStyle name="Normal 5 2 6 2 2" xfId="7705" xr:uid="{00000000-0005-0000-0000-0000116B0000}"/>
    <cellStyle name="Normal 5 2 6 2 2 2" xfId="13881" xr:uid="{00000000-0005-0000-0000-0000126B0000}"/>
    <cellStyle name="Normal 5 2 6 2 2 2 2" xfId="27070" xr:uid="{00000000-0005-0000-0000-0000136B0000}"/>
    <cellStyle name="Normal 5 2 6 2 2 3" xfId="22982" xr:uid="{00000000-0005-0000-0000-0000146B0000}"/>
    <cellStyle name="Normal 5 2 6 2 3" xfId="11162" xr:uid="{00000000-0005-0000-0000-0000156B0000}"/>
    <cellStyle name="Normal 5 2 6 2 3 2" xfId="25476" xr:uid="{00000000-0005-0000-0000-0000166B0000}"/>
    <cellStyle name="Normal 5 2 6 2 4" xfId="19336" xr:uid="{00000000-0005-0000-0000-0000176B0000}"/>
    <cellStyle name="Normal 5 2 6 3" xfId="6411" xr:uid="{00000000-0005-0000-0000-0000186B0000}"/>
    <cellStyle name="Normal 5 2 6 3 2" xfId="16593" xr:uid="{00000000-0005-0000-0000-0000196B0000}"/>
    <cellStyle name="Normal 5 2 6 3 2 2" xfId="29557" xr:uid="{00000000-0005-0000-0000-00001A6B0000}"/>
    <cellStyle name="Normal 5 2 6 3 3" xfId="21820" xr:uid="{00000000-0005-0000-0000-00001B6B0000}"/>
    <cellStyle name="Normal 5 2 6 4" xfId="5120" xr:uid="{00000000-0005-0000-0000-00001C6B0000}"/>
    <cellStyle name="Normal 5 2 6 4 2" xfId="15470" xr:uid="{00000000-0005-0000-0000-00001D6B0000}"/>
    <cellStyle name="Normal 5 2 6 4 2 2" xfId="28490" xr:uid="{00000000-0005-0000-0000-00001E6B0000}"/>
    <cellStyle name="Normal 5 2 6 4 3" xfId="20658" xr:uid="{00000000-0005-0000-0000-00001F6B0000}"/>
    <cellStyle name="Normal 5 2 6 5" xfId="9513" xr:uid="{00000000-0005-0000-0000-0000206B0000}"/>
    <cellStyle name="Normal 5 2 6 5 2" xfId="24353" xr:uid="{00000000-0005-0000-0000-0000216B0000}"/>
    <cellStyle name="Normal 5 2 6 6" xfId="18174" xr:uid="{00000000-0005-0000-0000-0000226B0000}"/>
    <cellStyle name="Normal 5 2 7" xfId="3643" xr:uid="{00000000-0005-0000-0000-0000236B0000}"/>
    <cellStyle name="Normal 5 2 7 2" xfId="7700" xr:uid="{00000000-0005-0000-0000-0000246B0000}"/>
    <cellStyle name="Normal 5 2 7 2 2" xfId="17111" xr:uid="{00000000-0005-0000-0000-0000256B0000}"/>
    <cellStyle name="Normal 5 2 7 2 2 2" xfId="30050" xr:uid="{00000000-0005-0000-0000-0000266B0000}"/>
    <cellStyle name="Normal 5 2 7 2 3" xfId="11340" xr:uid="{00000000-0005-0000-0000-0000276B0000}"/>
    <cellStyle name="Normal 5 2 7 2 3 2" xfId="25649" xr:uid="{00000000-0005-0000-0000-0000286B0000}"/>
    <cellStyle name="Normal 5 2 7 2 4" xfId="22977" xr:uid="{00000000-0005-0000-0000-0000296B0000}"/>
    <cellStyle name="Normal 5 2 7 3" xfId="9700" xr:uid="{00000000-0005-0000-0000-00002A6B0000}"/>
    <cellStyle name="Normal 5 2 7 3 2" xfId="24531" xr:uid="{00000000-0005-0000-0000-00002B6B0000}"/>
    <cellStyle name="Normal 5 2 7 4" xfId="19331" xr:uid="{00000000-0005-0000-0000-00002C6B0000}"/>
    <cellStyle name="Normal 5 2 8" xfId="4197" xr:uid="{00000000-0005-0000-0000-00002D6B0000}"/>
    <cellStyle name="Normal 5 2 8 2" xfId="8143" xr:uid="{00000000-0005-0000-0000-00002E6B0000}"/>
    <cellStyle name="Normal 5 2 8 2 2" xfId="14578" xr:uid="{00000000-0005-0000-0000-00002F6B0000}"/>
    <cellStyle name="Normal 5 2 8 2 2 2" xfId="27641" xr:uid="{00000000-0005-0000-0000-0000306B0000}"/>
    <cellStyle name="Normal 5 2 8 2 3" xfId="23387" xr:uid="{00000000-0005-0000-0000-0000316B0000}"/>
    <cellStyle name="Normal 5 2 8 3" xfId="11518" xr:uid="{00000000-0005-0000-0000-0000326B0000}"/>
    <cellStyle name="Normal 5 2 8 3 2" xfId="25825" xr:uid="{00000000-0005-0000-0000-0000336B0000}"/>
    <cellStyle name="Normal 5 2 8 4" xfId="19741" xr:uid="{00000000-0005-0000-0000-0000346B0000}"/>
    <cellStyle name="Normal 5 2 9" xfId="6406" xr:uid="{00000000-0005-0000-0000-0000356B0000}"/>
    <cellStyle name="Normal 5 2 9 2" xfId="16588" xr:uid="{00000000-0005-0000-0000-0000366B0000}"/>
    <cellStyle name="Normal 5 2 9 2 2" xfId="29552" xr:uid="{00000000-0005-0000-0000-0000376B0000}"/>
    <cellStyle name="Normal 5 2 9 3" xfId="11695" xr:uid="{00000000-0005-0000-0000-0000386B0000}"/>
    <cellStyle name="Normal 5 2 9 3 2" xfId="26002" xr:uid="{00000000-0005-0000-0000-0000396B0000}"/>
    <cellStyle name="Normal 5 2 9 4" xfId="21815" xr:uid="{00000000-0005-0000-0000-00003A6B0000}"/>
    <cellStyle name="Normal 5 3" xfId="1429" xr:uid="{00000000-0005-0000-0000-00003B6B0000}"/>
    <cellStyle name="Normal 5 3 10" xfId="5121" xr:uid="{00000000-0005-0000-0000-00003C6B0000}"/>
    <cellStyle name="Normal 5 3 10 2" xfId="13150" xr:uid="{00000000-0005-0000-0000-00003D6B0000}"/>
    <cellStyle name="Normal 5 3 10 2 2" xfId="26456" xr:uid="{00000000-0005-0000-0000-00003E6B0000}"/>
    <cellStyle name="Normal 5 3 10 3" xfId="10121" xr:uid="{00000000-0005-0000-0000-00003F6B0000}"/>
    <cellStyle name="Normal 5 3 10 3 2" xfId="24661" xr:uid="{00000000-0005-0000-0000-0000406B0000}"/>
    <cellStyle name="Normal 5 3 10 4" xfId="20659" xr:uid="{00000000-0005-0000-0000-0000416B0000}"/>
    <cellStyle name="Normal 5 3 11" xfId="14120" xr:uid="{00000000-0005-0000-0000-0000426B0000}"/>
    <cellStyle name="Normal 5 3 11 2" xfId="27294" xr:uid="{00000000-0005-0000-0000-0000436B0000}"/>
    <cellStyle name="Normal 5 3 12" xfId="12581" xr:uid="{00000000-0005-0000-0000-0000446B0000}"/>
    <cellStyle name="Normal 5 3 12 2" xfId="26241" xr:uid="{00000000-0005-0000-0000-0000456B0000}"/>
    <cellStyle name="Normal 5 3 13" xfId="8319" xr:uid="{00000000-0005-0000-0000-0000466B0000}"/>
    <cellStyle name="Normal 5 3 13 2" xfId="23521" xr:uid="{00000000-0005-0000-0000-0000476B0000}"/>
    <cellStyle name="Normal 5 3 14" xfId="18175" xr:uid="{00000000-0005-0000-0000-0000486B0000}"/>
    <cellStyle name="Normal 5 3 2" xfId="1430" xr:uid="{00000000-0005-0000-0000-0000496B0000}"/>
    <cellStyle name="Normal 5 3 2 2" xfId="3650" xr:uid="{00000000-0005-0000-0000-00004A6B0000}"/>
    <cellStyle name="Normal 5 3 2 2 2" xfId="7707" xr:uid="{00000000-0005-0000-0000-00004B6B0000}"/>
    <cellStyle name="Normal 5 3 2 2 2 2" xfId="13882" xr:uid="{00000000-0005-0000-0000-00004C6B0000}"/>
    <cellStyle name="Normal 5 3 2 2 2 2 2" xfId="27071" xr:uid="{00000000-0005-0000-0000-00004D6B0000}"/>
    <cellStyle name="Normal 5 3 2 2 2 3" xfId="22984" xr:uid="{00000000-0005-0000-0000-00004E6B0000}"/>
    <cellStyle name="Normal 5 3 2 2 3" xfId="10335" xr:uid="{00000000-0005-0000-0000-00004F6B0000}"/>
    <cellStyle name="Normal 5 3 2 2 3 2" xfId="24790" xr:uid="{00000000-0005-0000-0000-0000506B0000}"/>
    <cellStyle name="Normal 5 3 2 2 4" xfId="19338" xr:uid="{00000000-0005-0000-0000-0000516B0000}"/>
    <cellStyle name="Normal 5 3 2 3" xfId="6413" xr:uid="{00000000-0005-0000-0000-0000526B0000}"/>
    <cellStyle name="Normal 5 3 2 3 2" xfId="16595" xr:uid="{00000000-0005-0000-0000-0000536B0000}"/>
    <cellStyle name="Normal 5 3 2 3 2 2" xfId="29559" xr:uid="{00000000-0005-0000-0000-0000546B0000}"/>
    <cellStyle name="Normal 5 3 2 3 3" xfId="21822" xr:uid="{00000000-0005-0000-0000-0000556B0000}"/>
    <cellStyle name="Normal 5 3 2 4" xfId="5122" xr:uid="{00000000-0005-0000-0000-0000566B0000}"/>
    <cellStyle name="Normal 5 3 2 4 2" xfId="15471" xr:uid="{00000000-0005-0000-0000-0000576B0000}"/>
    <cellStyle name="Normal 5 3 2 4 2 2" xfId="28491" xr:uid="{00000000-0005-0000-0000-0000586B0000}"/>
    <cellStyle name="Normal 5 3 2 4 3" xfId="20660" xr:uid="{00000000-0005-0000-0000-0000596B0000}"/>
    <cellStyle name="Normal 5 3 2 5" xfId="8460" xr:uid="{00000000-0005-0000-0000-00005A6B0000}"/>
    <cellStyle name="Normal 5 3 2 5 2" xfId="23662" xr:uid="{00000000-0005-0000-0000-00005B6B0000}"/>
    <cellStyle name="Normal 5 3 2 6" xfId="18176" xr:uid="{00000000-0005-0000-0000-00005C6B0000}"/>
    <cellStyle name="Normal 5 3 3" xfId="1431" xr:uid="{00000000-0005-0000-0000-00005D6B0000}"/>
    <cellStyle name="Normal 5 3 3 2" xfId="3651" xr:uid="{00000000-0005-0000-0000-00005E6B0000}"/>
    <cellStyle name="Normal 5 3 3 2 2" xfId="7708" xr:uid="{00000000-0005-0000-0000-00005F6B0000}"/>
    <cellStyle name="Normal 5 3 3 2 2 2" xfId="13883" xr:uid="{00000000-0005-0000-0000-0000606B0000}"/>
    <cellStyle name="Normal 5 3 3 2 2 2 2" xfId="27072" xr:uid="{00000000-0005-0000-0000-0000616B0000}"/>
    <cellStyle name="Normal 5 3 3 2 2 3" xfId="22985" xr:uid="{00000000-0005-0000-0000-0000626B0000}"/>
    <cellStyle name="Normal 5 3 3 2 3" xfId="10619" xr:uid="{00000000-0005-0000-0000-0000636B0000}"/>
    <cellStyle name="Normal 5 3 3 2 3 2" xfId="24964" xr:uid="{00000000-0005-0000-0000-0000646B0000}"/>
    <cellStyle name="Normal 5 3 3 2 4" xfId="19339" xr:uid="{00000000-0005-0000-0000-0000656B0000}"/>
    <cellStyle name="Normal 5 3 3 3" xfId="6414" xr:uid="{00000000-0005-0000-0000-0000666B0000}"/>
    <cellStyle name="Normal 5 3 3 3 2" xfId="16596" xr:uid="{00000000-0005-0000-0000-0000676B0000}"/>
    <cellStyle name="Normal 5 3 3 3 2 2" xfId="29560" xr:uid="{00000000-0005-0000-0000-0000686B0000}"/>
    <cellStyle name="Normal 5 3 3 3 3" xfId="21823" xr:uid="{00000000-0005-0000-0000-0000696B0000}"/>
    <cellStyle name="Normal 5 3 3 4" xfId="5123" xr:uid="{00000000-0005-0000-0000-00006A6B0000}"/>
    <cellStyle name="Normal 5 3 3 4 2" xfId="15472" xr:uid="{00000000-0005-0000-0000-00006B6B0000}"/>
    <cellStyle name="Normal 5 3 3 4 2 2" xfId="28492" xr:uid="{00000000-0005-0000-0000-00006C6B0000}"/>
    <cellStyle name="Normal 5 3 3 4 3" xfId="20661" xr:uid="{00000000-0005-0000-0000-00006D6B0000}"/>
    <cellStyle name="Normal 5 3 3 5" xfId="8793" xr:uid="{00000000-0005-0000-0000-00006E6B0000}"/>
    <cellStyle name="Normal 5 3 3 5 2" xfId="23842" xr:uid="{00000000-0005-0000-0000-00006F6B0000}"/>
    <cellStyle name="Normal 5 3 3 6" xfId="18177" xr:uid="{00000000-0005-0000-0000-0000706B0000}"/>
    <cellStyle name="Normal 5 3 4" xfId="1432" xr:uid="{00000000-0005-0000-0000-0000716B0000}"/>
    <cellStyle name="Normal 5 3 4 2" xfId="3652" xr:uid="{00000000-0005-0000-0000-0000726B0000}"/>
    <cellStyle name="Normal 5 3 4 2 2" xfId="7709" xr:uid="{00000000-0005-0000-0000-0000736B0000}"/>
    <cellStyle name="Normal 5 3 4 2 2 2" xfId="13884" xr:uid="{00000000-0005-0000-0000-0000746B0000}"/>
    <cellStyle name="Normal 5 3 4 2 2 2 2" xfId="27073" xr:uid="{00000000-0005-0000-0000-0000756B0000}"/>
    <cellStyle name="Normal 5 3 4 2 2 3" xfId="22986" xr:uid="{00000000-0005-0000-0000-0000766B0000}"/>
    <cellStyle name="Normal 5 3 4 2 3" xfId="10815" xr:uid="{00000000-0005-0000-0000-0000776B0000}"/>
    <cellStyle name="Normal 5 3 4 2 3 2" xfId="25133" xr:uid="{00000000-0005-0000-0000-0000786B0000}"/>
    <cellStyle name="Normal 5 3 4 2 4" xfId="19340" xr:uid="{00000000-0005-0000-0000-0000796B0000}"/>
    <cellStyle name="Normal 5 3 4 3" xfId="6415" xr:uid="{00000000-0005-0000-0000-00007A6B0000}"/>
    <cellStyle name="Normal 5 3 4 3 2" xfId="16597" xr:uid="{00000000-0005-0000-0000-00007B6B0000}"/>
    <cellStyle name="Normal 5 3 4 3 2 2" xfId="29561" xr:uid="{00000000-0005-0000-0000-00007C6B0000}"/>
    <cellStyle name="Normal 5 3 4 3 3" xfId="21824" xr:uid="{00000000-0005-0000-0000-00007D6B0000}"/>
    <cellStyle name="Normal 5 3 4 4" xfId="5124" xr:uid="{00000000-0005-0000-0000-00007E6B0000}"/>
    <cellStyle name="Normal 5 3 4 4 2" xfId="15473" xr:uid="{00000000-0005-0000-0000-00007F6B0000}"/>
    <cellStyle name="Normal 5 3 4 4 2 2" xfId="28493" xr:uid="{00000000-0005-0000-0000-0000806B0000}"/>
    <cellStyle name="Normal 5 3 4 4 3" xfId="20662" xr:uid="{00000000-0005-0000-0000-0000816B0000}"/>
    <cellStyle name="Normal 5 3 4 5" xfId="8997" xr:uid="{00000000-0005-0000-0000-0000826B0000}"/>
    <cellStyle name="Normal 5 3 4 5 2" xfId="24002" xr:uid="{00000000-0005-0000-0000-0000836B0000}"/>
    <cellStyle name="Normal 5 3 4 6" xfId="18178" xr:uid="{00000000-0005-0000-0000-0000846B0000}"/>
    <cellStyle name="Normal 5 3 5" xfId="1433" xr:uid="{00000000-0005-0000-0000-0000856B0000}"/>
    <cellStyle name="Normal 5 3 5 2" xfId="3653" xr:uid="{00000000-0005-0000-0000-0000866B0000}"/>
    <cellStyle name="Normal 5 3 5 2 2" xfId="7710" xr:uid="{00000000-0005-0000-0000-0000876B0000}"/>
    <cellStyle name="Normal 5 3 5 2 2 2" xfId="13885" xr:uid="{00000000-0005-0000-0000-0000886B0000}"/>
    <cellStyle name="Normal 5 3 5 2 2 2 2" xfId="27074" xr:uid="{00000000-0005-0000-0000-0000896B0000}"/>
    <cellStyle name="Normal 5 3 5 2 2 3" xfId="22987" xr:uid="{00000000-0005-0000-0000-00008A6B0000}"/>
    <cellStyle name="Normal 5 3 5 2 3" xfId="10991" xr:uid="{00000000-0005-0000-0000-00008B6B0000}"/>
    <cellStyle name="Normal 5 3 5 2 3 2" xfId="25305" xr:uid="{00000000-0005-0000-0000-00008C6B0000}"/>
    <cellStyle name="Normal 5 3 5 2 4" xfId="19341" xr:uid="{00000000-0005-0000-0000-00008D6B0000}"/>
    <cellStyle name="Normal 5 3 5 3" xfId="6416" xr:uid="{00000000-0005-0000-0000-00008E6B0000}"/>
    <cellStyle name="Normal 5 3 5 3 2" xfId="16598" xr:uid="{00000000-0005-0000-0000-00008F6B0000}"/>
    <cellStyle name="Normal 5 3 5 3 2 2" xfId="29562" xr:uid="{00000000-0005-0000-0000-0000906B0000}"/>
    <cellStyle name="Normal 5 3 5 3 3" xfId="21825" xr:uid="{00000000-0005-0000-0000-0000916B0000}"/>
    <cellStyle name="Normal 5 3 5 4" xfId="5125" xr:uid="{00000000-0005-0000-0000-0000926B0000}"/>
    <cellStyle name="Normal 5 3 5 4 2" xfId="15474" xr:uid="{00000000-0005-0000-0000-0000936B0000}"/>
    <cellStyle name="Normal 5 3 5 4 2 2" xfId="28494" xr:uid="{00000000-0005-0000-0000-0000946B0000}"/>
    <cellStyle name="Normal 5 3 5 4 3" xfId="20663" xr:uid="{00000000-0005-0000-0000-0000956B0000}"/>
    <cellStyle name="Normal 5 3 5 5" xfId="9339" xr:uid="{00000000-0005-0000-0000-0000966B0000}"/>
    <cellStyle name="Normal 5 3 5 5 2" xfId="24179" xr:uid="{00000000-0005-0000-0000-0000976B0000}"/>
    <cellStyle name="Normal 5 3 5 6" xfId="18179" xr:uid="{00000000-0005-0000-0000-0000986B0000}"/>
    <cellStyle name="Normal 5 3 6" xfId="1434" xr:uid="{00000000-0005-0000-0000-0000996B0000}"/>
    <cellStyle name="Normal 5 3 6 2" xfId="3654" xr:uid="{00000000-0005-0000-0000-00009A6B0000}"/>
    <cellStyle name="Normal 5 3 6 2 2" xfId="7711" xr:uid="{00000000-0005-0000-0000-00009B6B0000}"/>
    <cellStyle name="Normal 5 3 6 2 2 2" xfId="13886" xr:uid="{00000000-0005-0000-0000-00009C6B0000}"/>
    <cellStyle name="Normal 5 3 6 2 2 2 2" xfId="27075" xr:uid="{00000000-0005-0000-0000-00009D6B0000}"/>
    <cellStyle name="Normal 5 3 6 2 2 3" xfId="22988" xr:uid="{00000000-0005-0000-0000-00009E6B0000}"/>
    <cellStyle name="Normal 5 3 6 2 3" xfId="11163" xr:uid="{00000000-0005-0000-0000-00009F6B0000}"/>
    <cellStyle name="Normal 5 3 6 2 3 2" xfId="25477" xr:uid="{00000000-0005-0000-0000-0000A06B0000}"/>
    <cellStyle name="Normal 5 3 6 2 4" xfId="19342" xr:uid="{00000000-0005-0000-0000-0000A16B0000}"/>
    <cellStyle name="Normal 5 3 6 3" xfId="6417" xr:uid="{00000000-0005-0000-0000-0000A26B0000}"/>
    <cellStyle name="Normal 5 3 6 3 2" xfId="16599" xr:uid="{00000000-0005-0000-0000-0000A36B0000}"/>
    <cellStyle name="Normal 5 3 6 3 2 2" xfId="29563" xr:uid="{00000000-0005-0000-0000-0000A46B0000}"/>
    <cellStyle name="Normal 5 3 6 3 3" xfId="21826" xr:uid="{00000000-0005-0000-0000-0000A56B0000}"/>
    <cellStyle name="Normal 5 3 6 4" xfId="5126" xr:uid="{00000000-0005-0000-0000-0000A66B0000}"/>
    <cellStyle name="Normal 5 3 6 4 2" xfId="15475" xr:uid="{00000000-0005-0000-0000-0000A76B0000}"/>
    <cellStyle name="Normal 5 3 6 4 2 2" xfId="28495" xr:uid="{00000000-0005-0000-0000-0000A86B0000}"/>
    <cellStyle name="Normal 5 3 6 4 3" xfId="20664" xr:uid="{00000000-0005-0000-0000-0000A96B0000}"/>
    <cellStyle name="Normal 5 3 6 5" xfId="9514" xr:uid="{00000000-0005-0000-0000-0000AA6B0000}"/>
    <cellStyle name="Normal 5 3 6 5 2" xfId="24354" xr:uid="{00000000-0005-0000-0000-0000AB6B0000}"/>
    <cellStyle name="Normal 5 3 6 6" xfId="18180" xr:uid="{00000000-0005-0000-0000-0000AC6B0000}"/>
    <cellStyle name="Normal 5 3 7" xfId="3649" xr:uid="{00000000-0005-0000-0000-0000AD6B0000}"/>
    <cellStyle name="Normal 5 3 7 2" xfId="7706" xr:uid="{00000000-0005-0000-0000-0000AE6B0000}"/>
    <cellStyle name="Normal 5 3 7 2 2" xfId="17112" xr:uid="{00000000-0005-0000-0000-0000AF6B0000}"/>
    <cellStyle name="Normal 5 3 7 2 2 2" xfId="30051" xr:uid="{00000000-0005-0000-0000-0000B06B0000}"/>
    <cellStyle name="Normal 5 3 7 2 3" xfId="11341" xr:uid="{00000000-0005-0000-0000-0000B16B0000}"/>
    <cellStyle name="Normal 5 3 7 2 3 2" xfId="25650" xr:uid="{00000000-0005-0000-0000-0000B26B0000}"/>
    <cellStyle name="Normal 5 3 7 2 4" xfId="22983" xr:uid="{00000000-0005-0000-0000-0000B36B0000}"/>
    <cellStyle name="Normal 5 3 7 3" xfId="9701" xr:uid="{00000000-0005-0000-0000-0000B46B0000}"/>
    <cellStyle name="Normal 5 3 7 3 2" xfId="24532" xr:uid="{00000000-0005-0000-0000-0000B56B0000}"/>
    <cellStyle name="Normal 5 3 7 4" xfId="19337" xr:uid="{00000000-0005-0000-0000-0000B66B0000}"/>
    <cellStyle name="Normal 5 3 8" xfId="4198" xr:uid="{00000000-0005-0000-0000-0000B76B0000}"/>
    <cellStyle name="Normal 5 3 8 2" xfId="8144" xr:uid="{00000000-0005-0000-0000-0000B86B0000}"/>
    <cellStyle name="Normal 5 3 8 2 2" xfId="14579" xr:uid="{00000000-0005-0000-0000-0000B96B0000}"/>
    <cellStyle name="Normal 5 3 8 2 2 2" xfId="27642" xr:uid="{00000000-0005-0000-0000-0000BA6B0000}"/>
    <cellStyle name="Normal 5 3 8 2 3" xfId="23388" xr:uid="{00000000-0005-0000-0000-0000BB6B0000}"/>
    <cellStyle name="Normal 5 3 8 3" xfId="11519" xr:uid="{00000000-0005-0000-0000-0000BC6B0000}"/>
    <cellStyle name="Normal 5 3 8 3 2" xfId="25826" xr:uid="{00000000-0005-0000-0000-0000BD6B0000}"/>
    <cellStyle name="Normal 5 3 8 4" xfId="19742" xr:uid="{00000000-0005-0000-0000-0000BE6B0000}"/>
    <cellStyle name="Normal 5 3 9" xfId="6412" xr:uid="{00000000-0005-0000-0000-0000BF6B0000}"/>
    <cellStyle name="Normal 5 3 9 2" xfId="16594" xr:uid="{00000000-0005-0000-0000-0000C06B0000}"/>
    <cellStyle name="Normal 5 3 9 2 2" xfId="29558" xr:uid="{00000000-0005-0000-0000-0000C16B0000}"/>
    <cellStyle name="Normal 5 3 9 3" xfId="11696" xr:uid="{00000000-0005-0000-0000-0000C26B0000}"/>
    <cellStyle name="Normal 5 3 9 3 2" xfId="26003" xr:uid="{00000000-0005-0000-0000-0000C36B0000}"/>
    <cellStyle name="Normal 5 3 9 4" xfId="21821" xr:uid="{00000000-0005-0000-0000-0000C46B0000}"/>
    <cellStyle name="Normal 5 4" xfId="1435" xr:uid="{00000000-0005-0000-0000-0000C56B0000}"/>
    <cellStyle name="Normal 5 4 10" xfId="5127" xr:uid="{00000000-0005-0000-0000-0000C66B0000}"/>
    <cellStyle name="Normal 5 4 10 2" xfId="13151" xr:uid="{00000000-0005-0000-0000-0000C76B0000}"/>
    <cellStyle name="Normal 5 4 10 2 2" xfId="26457" xr:uid="{00000000-0005-0000-0000-0000C86B0000}"/>
    <cellStyle name="Normal 5 4 10 3" xfId="10122" xr:uid="{00000000-0005-0000-0000-0000C96B0000}"/>
    <cellStyle name="Normal 5 4 10 3 2" xfId="24662" xr:uid="{00000000-0005-0000-0000-0000CA6B0000}"/>
    <cellStyle name="Normal 5 4 10 4" xfId="20665" xr:uid="{00000000-0005-0000-0000-0000CB6B0000}"/>
    <cellStyle name="Normal 5 4 11" xfId="14121" xr:uid="{00000000-0005-0000-0000-0000CC6B0000}"/>
    <cellStyle name="Normal 5 4 11 2" xfId="27295" xr:uid="{00000000-0005-0000-0000-0000CD6B0000}"/>
    <cellStyle name="Normal 5 4 12" xfId="12582" xr:uid="{00000000-0005-0000-0000-0000CE6B0000}"/>
    <cellStyle name="Normal 5 4 12 2" xfId="26242" xr:uid="{00000000-0005-0000-0000-0000CF6B0000}"/>
    <cellStyle name="Normal 5 4 13" xfId="8320" xr:uid="{00000000-0005-0000-0000-0000D06B0000}"/>
    <cellStyle name="Normal 5 4 13 2" xfId="23522" xr:uid="{00000000-0005-0000-0000-0000D16B0000}"/>
    <cellStyle name="Normal 5 4 14" xfId="18181" xr:uid="{00000000-0005-0000-0000-0000D26B0000}"/>
    <cellStyle name="Normal 5 4 2" xfId="1436" xr:uid="{00000000-0005-0000-0000-0000D36B0000}"/>
    <cellStyle name="Normal 5 4 2 2" xfId="3656" xr:uid="{00000000-0005-0000-0000-0000D46B0000}"/>
    <cellStyle name="Normal 5 4 2 2 2" xfId="7713" xr:uid="{00000000-0005-0000-0000-0000D56B0000}"/>
    <cellStyle name="Normal 5 4 2 2 2 2" xfId="13887" xr:uid="{00000000-0005-0000-0000-0000D66B0000}"/>
    <cellStyle name="Normal 5 4 2 2 2 2 2" xfId="27076" xr:uid="{00000000-0005-0000-0000-0000D76B0000}"/>
    <cellStyle name="Normal 5 4 2 2 2 3" xfId="22990" xr:uid="{00000000-0005-0000-0000-0000D86B0000}"/>
    <cellStyle name="Normal 5 4 2 2 3" xfId="10336" xr:uid="{00000000-0005-0000-0000-0000D96B0000}"/>
    <cellStyle name="Normal 5 4 2 2 3 2" xfId="24791" xr:uid="{00000000-0005-0000-0000-0000DA6B0000}"/>
    <cellStyle name="Normal 5 4 2 2 4" xfId="19344" xr:uid="{00000000-0005-0000-0000-0000DB6B0000}"/>
    <cellStyle name="Normal 5 4 2 3" xfId="6419" xr:uid="{00000000-0005-0000-0000-0000DC6B0000}"/>
    <cellStyle name="Normal 5 4 2 3 2" xfId="16601" xr:uid="{00000000-0005-0000-0000-0000DD6B0000}"/>
    <cellStyle name="Normal 5 4 2 3 2 2" xfId="29565" xr:uid="{00000000-0005-0000-0000-0000DE6B0000}"/>
    <cellStyle name="Normal 5 4 2 3 3" xfId="21828" xr:uid="{00000000-0005-0000-0000-0000DF6B0000}"/>
    <cellStyle name="Normal 5 4 2 4" xfId="5128" xr:uid="{00000000-0005-0000-0000-0000E06B0000}"/>
    <cellStyle name="Normal 5 4 2 4 2" xfId="15476" xr:uid="{00000000-0005-0000-0000-0000E16B0000}"/>
    <cellStyle name="Normal 5 4 2 4 2 2" xfId="28496" xr:uid="{00000000-0005-0000-0000-0000E26B0000}"/>
    <cellStyle name="Normal 5 4 2 4 3" xfId="20666" xr:uid="{00000000-0005-0000-0000-0000E36B0000}"/>
    <cellStyle name="Normal 5 4 2 5" xfId="8461" xr:uid="{00000000-0005-0000-0000-0000E46B0000}"/>
    <cellStyle name="Normal 5 4 2 5 2" xfId="23663" xr:uid="{00000000-0005-0000-0000-0000E56B0000}"/>
    <cellStyle name="Normal 5 4 2 6" xfId="18182" xr:uid="{00000000-0005-0000-0000-0000E66B0000}"/>
    <cellStyle name="Normal 5 4 3" xfId="1437" xr:uid="{00000000-0005-0000-0000-0000E76B0000}"/>
    <cellStyle name="Normal 5 4 3 2" xfId="3657" xr:uid="{00000000-0005-0000-0000-0000E86B0000}"/>
    <cellStyle name="Normal 5 4 3 2 2" xfId="7714" xr:uid="{00000000-0005-0000-0000-0000E96B0000}"/>
    <cellStyle name="Normal 5 4 3 2 2 2" xfId="13888" xr:uid="{00000000-0005-0000-0000-0000EA6B0000}"/>
    <cellStyle name="Normal 5 4 3 2 2 2 2" xfId="27077" xr:uid="{00000000-0005-0000-0000-0000EB6B0000}"/>
    <cellStyle name="Normal 5 4 3 2 2 3" xfId="22991" xr:uid="{00000000-0005-0000-0000-0000EC6B0000}"/>
    <cellStyle name="Normal 5 4 3 2 3" xfId="10620" xr:uid="{00000000-0005-0000-0000-0000ED6B0000}"/>
    <cellStyle name="Normal 5 4 3 2 3 2" xfId="24965" xr:uid="{00000000-0005-0000-0000-0000EE6B0000}"/>
    <cellStyle name="Normal 5 4 3 2 4" xfId="19345" xr:uid="{00000000-0005-0000-0000-0000EF6B0000}"/>
    <cellStyle name="Normal 5 4 3 3" xfId="6420" xr:uid="{00000000-0005-0000-0000-0000F06B0000}"/>
    <cellStyle name="Normal 5 4 3 3 2" xfId="16602" xr:uid="{00000000-0005-0000-0000-0000F16B0000}"/>
    <cellStyle name="Normal 5 4 3 3 2 2" xfId="29566" xr:uid="{00000000-0005-0000-0000-0000F26B0000}"/>
    <cellStyle name="Normal 5 4 3 3 3" xfId="21829" xr:uid="{00000000-0005-0000-0000-0000F36B0000}"/>
    <cellStyle name="Normal 5 4 3 4" xfId="5129" xr:uid="{00000000-0005-0000-0000-0000F46B0000}"/>
    <cellStyle name="Normal 5 4 3 4 2" xfId="15477" xr:uid="{00000000-0005-0000-0000-0000F56B0000}"/>
    <cellStyle name="Normal 5 4 3 4 2 2" xfId="28497" xr:uid="{00000000-0005-0000-0000-0000F66B0000}"/>
    <cellStyle name="Normal 5 4 3 4 3" xfId="20667" xr:uid="{00000000-0005-0000-0000-0000F76B0000}"/>
    <cellStyle name="Normal 5 4 3 5" xfId="8794" xr:uid="{00000000-0005-0000-0000-0000F86B0000}"/>
    <cellStyle name="Normal 5 4 3 5 2" xfId="23843" xr:uid="{00000000-0005-0000-0000-0000F96B0000}"/>
    <cellStyle name="Normal 5 4 3 6" xfId="18183" xr:uid="{00000000-0005-0000-0000-0000FA6B0000}"/>
    <cellStyle name="Normal 5 4 4" xfId="1438" xr:uid="{00000000-0005-0000-0000-0000FB6B0000}"/>
    <cellStyle name="Normal 5 4 4 2" xfId="3658" xr:uid="{00000000-0005-0000-0000-0000FC6B0000}"/>
    <cellStyle name="Normal 5 4 4 2 2" xfId="7715" xr:uid="{00000000-0005-0000-0000-0000FD6B0000}"/>
    <cellStyle name="Normal 5 4 4 2 2 2" xfId="13889" xr:uid="{00000000-0005-0000-0000-0000FE6B0000}"/>
    <cellStyle name="Normal 5 4 4 2 2 2 2" xfId="27078" xr:uid="{00000000-0005-0000-0000-0000FF6B0000}"/>
    <cellStyle name="Normal 5 4 4 2 2 3" xfId="22992" xr:uid="{00000000-0005-0000-0000-0000006C0000}"/>
    <cellStyle name="Normal 5 4 4 2 3" xfId="10816" xr:uid="{00000000-0005-0000-0000-0000016C0000}"/>
    <cellStyle name="Normal 5 4 4 2 3 2" xfId="25134" xr:uid="{00000000-0005-0000-0000-0000026C0000}"/>
    <cellStyle name="Normal 5 4 4 2 4" xfId="19346" xr:uid="{00000000-0005-0000-0000-0000036C0000}"/>
    <cellStyle name="Normal 5 4 4 3" xfId="6421" xr:uid="{00000000-0005-0000-0000-0000046C0000}"/>
    <cellStyle name="Normal 5 4 4 3 2" xfId="16603" xr:uid="{00000000-0005-0000-0000-0000056C0000}"/>
    <cellStyle name="Normal 5 4 4 3 2 2" xfId="29567" xr:uid="{00000000-0005-0000-0000-0000066C0000}"/>
    <cellStyle name="Normal 5 4 4 3 3" xfId="21830" xr:uid="{00000000-0005-0000-0000-0000076C0000}"/>
    <cellStyle name="Normal 5 4 4 4" xfId="5130" xr:uid="{00000000-0005-0000-0000-0000086C0000}"/>
    <cellStyle name="Normal 5 4 4 4 2" xfId="15478" xr:uid="{00000000-0005-0000-0000-0000096C0000}"/>
    <cellStyle name="Normal 5 4 4 4 2 2" xfId="28498" xr:uid="{00000000-0005-0000-0000-00000A6C0000}"/>
    <cellStyle name="Normal 5 4 4 4 3" xfId="20668" xr:uid="{00000000-0005-0000-0000-00000B6C0000}"/>
    <cellStyle name="Normal 5 4 4 5" xfId="8998" xr:uid="{00000000-0005-0000-0000-00000C6C0000}"/>
    <cellStyle name="Normal 5 4 4 5 2" xfId="24003" xr:uid="{00000000-0005-0000-0000-00000D6C0000}"/>
    <cellStyle name="Normal 5 4 4 6" xfId="18184" xr:uid="{00000000-0005-0000-0000-00000E6C0000}"/>
    <cellStyle name="Normal 5 4 5" xfId="1439" xr:uid="{00000000-0005-0000-0000-00000F6C0000}"/>
    <cellStyle name="Normal 5 4 5 2" xfId="3659" xr:uid="{00000000-0005-0000-0000-0000106C0000}"/>
    <cellStyle name="Normal 5 4 5 2 2" xfId="7716" xr:uid="{00000000-0005-0000-0000-0000116C0000}"/>
    <cellStyle name="Normal 5 4 5 2 2 2" xfId="13890" xr:uid="{00000000-0005-0000-0000-0000126C0000}"/>
    <cellStyle name="Normal 5 4 5 2 2 2 2" xfId="27079" xr:uid="{00000000-0005-0000-0000-0000136C0000}"/>
    <cellStyle name="Normal 5 4 5 2 2 3" xfId="22993" xr:uid="{00000000-0005-0000-0000-0000146C0000}"/>
    <cellStyle name="Normal 5 4 5 2 3" xfId="10992" xr:uid="{00000000-0005-0000-0000-0000156C0000}"/>
    <cellStyle name="Normal 5 4 5 2 3 2" xfId="25306" xr:uid="{00000000-0005-0000-0000-0000166C0000}"/>
    <cellStyle name="Normal 5 4 5 2 4" xfId="19347" xr:uid="{00000000-0005-0000-0000-0000176C0000}"/>
    <cellStyle name="Normal 5 4 5 3" xfId="6422" xr:uid="{00000000-0005-0000-0000-0000186C0000}"/>
    <cellStyle name="Normal 5 4 5 3 2" xfId="16604" xr:uid="{00000000-0005-0000-0000-0000196C0000}"/>
    <cellStyle name="Normal 5 4 5 3 2 2" xfId="29568" xr:uid="{00000000-0005-0000-0000-00001A6C0000}"/>
    <cellStyle name="Normal 5 4 5 3 3" xfId="21831" xr:uid="{00000000-0005-0000-0000-00001B6C0000}"/>
    <cellStyle name="Normal 5 4 5 4" xfId="5131" xr:uid="{00000000-0005-0000-0000-00001C6C0000}"/>
    <cellStyle name="Normal 5 4 5 4 2" xfId="15479" xr:uid="{00000000-0005-0000-0000-00001D6C0000}"/>
    <cellStyle name="Normal 5 4 5 4 2 2" xfId="28499" xr:uid="{00000000-0005-0000-0000-00001E6C0000}"/>
    <cellStyle name="Normal 5 4 5 4 3" xfId="20669" xr:uid="{00000000-0005-0000-0000-00001F6C0000}"/>
    <cellStyle name="Normal 5 4 5 5" xfId="9340" xr:uid="{00000000-0005-0000-0000-0000206C0000}"/>
    <cellStyle name="Normal 5 4 5 5 2" xfId="24180" xr:uid="{00000000-0005-0000-0000-0000216C0000}"/>
    <cellStyle name="Normal 5 4 5 6" xfId="18185" xr:uid="{00000000-0005-0000-0000-0000226C0000}"/>
    <cellStyle name="Normal 5 4 6" xfId="1440" xr:uid="{00000000-0005-0000-0000-0000236C0000}"/>
    <cellStyle name="Normal 5 4 6 2" xfId="3660" xr:uid="{00000000-0005-0000-0000-0000246C0000}"/>
    <cellStyle name="Normal 5 4 6 2 2" xfId="7717" xr:uid="{00000000-0005-0000-0000-0000256C0000}"/>
    <cellStyle name="Normal 5 4 6 2 2 2" xfId="13891" xr:uid="{00000000-0005-0000-0000-0000266C0000}"/>
    <cellStyle name="Normal 5 4 6 2 2 2 2" xfId="27080" xr:uid="{00000000-0005-0000-0000-0000276C0000}"/>
    <cellStyle name="Normal 5 4 6 2 2 3" xfId="22994" xr:uid="{00000000-0005-0000-0000-0000286C0000}"/>
    <cellStyle name="Normal 5 4 6 2 3" xfId="11164" xr:uid="{00000000-0005-0000-0000-0000296C0000}"/>
    <cellStyle name="Normal 5 4 6 2 3 2" xfId="25478" xr:uid="{00000000-0005-0000-0000-00002A6C0000}"/>
    <cellStyle name="Normal 5 4 6 2 4" xfId="19348" xr:uid="{00000000-0005-0000-0000-00002B6C0000}"/>
    <cellStyle name="Normal 5 4 6 3" xfId="6423" xr:uid="{00000000-0005-0000-0000-00002C6C0000}"/>
    <cellStyle name="Normal 5 4 6 3 2" xfId="16605" xr:uid="{00000000-0005-0000-0000-00002D6C0000}"/>
    <cellStyle name="Normal 5 4 6 3 2 2" xfId="29569" xr:uid="{00000000-0005-0000-0000-00002E6C0000}"/>
    <cellStyle name="Normal 5 4 6 3 3" xfId="21832" xr:uid="{00000000-0005-0000-0000-00002F6C0000}"/>
    <cellStyle name="Normal 5 4 6 4" xfId="5132" xr:uid="{00000000-0005-0000-0000-0000306C0000}"/>
    <cellStyle name="Normal 5 4 6 4 2" xfId="15480" xr:uid="{00000000-0005-0000-0000-0000316C0000}"/>
    <cellStyle name="Normal 5 4 6 4 2 2" xfId="28500" xr:uid="{00000000-0005-0000-0000-0000326C0000}"/>
    <cellStyle name="Normal 5 4 6 4 3" xfId="20670" xr:uid="{00000000-0005-0000-0000-0000336C0000}"/>
    <cellStyle name="Normal 5 4 6 5" xfId="9515" xr:uid="{00000000-0005-0000-0000-0000346C0000}"/>
    <cellStyle name="Normal 5 4 6 5 2" xfId="24355" xr:uid="{00000000-0005-0000-0000-0000356C0000}"/>
    <cellStyle name="Normal 5 4 6 6" xfId="18186" xr:uid="{00000000-0005-0000-0000-0000366C0000}"/>
    <cellStyle name="Normal 5 4 7" xfId="3655" xr:uid="{00000000-0005-0000-0000-0000376C0000}"/>
    <cellStyle name="Normal 5 4 7 2" xfId="7712" xr:uid="{00000000-0005-0000-0000-0000386C0000}"/>
    <cellStyle name="Normal 5 4 7 2 2" xfId="17113" xr:uid="{00000000-0005-0000-0000-0000396C0000}"/>
    <cellStyle name="Normal 5 4 7 2 2 2" xfId="30052" xr:uid="{00000000-0005-0000-0000-00003A6C0000}"/>
    <cellStyle name="Normal 5 4 7 2 3" xfId="11342" xr:uid="{00000000-0005-0000-0000-00003B6C0000}"/>
    <cellStyle name="Normal 5 4 7 2 3 2" xfId="25651" xr:uid="{00000000-0005-0000-0000-00003C6C0000}"/>
    <cellStyle name="Normal 5 4 7 2 4" xfId="22989" xr:uid="{00000000-0005-0000-0000-00003D6C0000}"/>
    <cellStyle name="Normal 5 4 7 3" xfId="9702" xr:uid="{00000000-0005-0000-0000-00003E6C0000}"/>
    <cellStyle name="Normal 5 4 7 3 2" xfId="24533" xr:uid="{00000000-0005-0000-0000-00003F6C0000}"/>
    <cellStyle name="Normal 5 4 7 4" xfId="19343" xr:uid="{00000000-0005-0000-0000-0000406C0000}"/>
    <cellStyle name="Normal 5 4 8" xfId="4199" xr:uid="{00000000-0005-0000-0000-0000416C0000}"/>
    <cellStyle name="Normal 5 4 8 2" xfId="8145" xr:uid="{00000000-0005-0000-0000-0000426C0000}"/>
    <cellStyle name="Normal 5 4 8 2 2" xfId="14580" xr:uid="{00000000-0005-0000-0000-0000436C0000}"/>
    <cellStyle name="Normal 5 4 8 2 2 2" xfId="27643" xr:uid="{00000000-0005-0000-0000-0000446C0000}"/>
    <cellStyle name="Normal 5 4 8 2 3" xfId="23389" xr:uid="{00000000-0005-0000-0000-0000456C0000}"/>
    <cellStyle name="Normal 5 4 8 3" xfId="11520" xr:uid="{00000000-0005-0000-0000-0000466C0000}"/>
    <cellStyle name="Normal 5 4 8 3 2" xfId="25827" xr:uid="{00000000-0005-0000-0000-0000476C0000}"/>
    <cellStyle name="Normal 5 4 8 4" xfId="19743" xr:uid="{00000000-0005-0000-0000-0000486C0000}"/>
    <cellStyle name="Normal 5 4 9" xfId="6418" xr:uid="{00000000-0005-0000-0000-0000496C0000}"/>
    <cellStyle name="Normal 5 4 9 2" xfId="16600" xr:uid="{00000000-0005-0000-0000-00004A6C0000}"/>
    <cellStyle name="Normal 5 4 9 2 2" xfId="29564" xr:uid="{00000000-0005-0000-0000-00004B6C0000}"/>
    <cellStyle name="Normal 5 4 9 3" xfId="11697" xr:uid="{00000000-0005-0000-0000-00004C6C0000}"/>
    <cellStyle name="Normal 5 4 9 3 2" xfId="26004" xr:uid="{00000000-0005-0000-0000-00004D6C0000}"/>
    <cellStyle name="Normal 5 4 9 4" xfId="21827" xr:uid="{00000000-0005-0000-0000-00004E6C0000}"/>
    <cellStyle name="Normal 5 5" xfId="1441" xr:uid="{00000000-0005-0000-0000-00004F6C0000}"/>
    <cellStyle name="Normal 5 5 10" xfId="5133" xr:uid="{00000000-0005-0000-0000-0000506C0000}"/>
    <cellStyle name="Normal 5 5 10 2" xfId="13152" xr:uid="{00000000-0005-0000-0000-0000516C0000}"/>
    <cellStyle name="Normal 5 5 10 2 2" xfId="26458" xr:uid="{00000000-0005-0000-0000-0000526C0000}"/>
    <cellStyle name="Normal 5 5 10 3" xfId="10123" xr:uid="{00000000-0005-0000-0000-0000536C0000}"/>
    <cellStyle name="Normal 5 5 10 3 2" xfId="24663" xr:uid="{00000000-0005-0000-0000-0000546C0000}"/>
    <cellStyle name="Normal 5 5 10 4" xfId="20671" xr:uid="{00000000-0005-0000-0000-0000556C0000}"/>
    <cellStyle name="Normal 5 5 11" xfId="14122" xr:uid="{00000000-0005-0000-0000-0000566C0000}"/>
    <cellStyle name="Normal 5 5 11 2" xfId="27296" xr:uid="{00000000-0005-0000-0000-0000576C0000}"/>
    <cellStyle name="Normal 5 5 12" xfId="12583" xr:uid="{00000000-0005-0000-0000-0000586C0000}"/>
    <cellStyle name="Normal 5 5 12 2" xfId="26243" xr:uid="{00000000-0005-0000-0000-0000596C0000}"/>
    <cellStyle name="Normal 5 5 13" xfId="8321" xr:uid="{00000000-0005-0000-0000-00005A6C0000}"/>
    <cellStyle name="Normal 5 5 13 2" xfId="23523" xr:uid="{00000000-0005-0000-0000-00005B6C0000}"/>
    <cellStyle name="Normal 5 5 14" xfId="18187" xr:uid="{00000000-0005-0000-0000-00005C6C0000}"/>
    <cellStyle name="Normal 5 5 2" xfId="1442" xr:uid="{00000000-0005-0000-0000-00005D6C0000}"/>
    <cellStyle name="Normal 5 5 2 2" xfId="3662" xr:uid="{00000000-0005-0000-0000-00005E6C0000}"/>
    <cellStyle name="Normal 5 5 2 2 2" xfId="7719" xr:uid="{00000000-0005-0000-0000-00005F6C0000}"/>
    <cellStyle name="Normal 5 5 2 2 2 2" xfId="13892" xr:uid="{00000000-0005-0000-0000-0000606C0000}"/>
    <cellStyle name="Normal 5 5 2 2 2 2 2" xfId="27081" xr:uid="{00000000-0005-0000-0000-0000616C0000}"/>
    <cellStyle name="Normal 5 5 2 2 2 3" xfId="22996" xr:uid="{00000000-0005-0000-0000-0000626C0000}"/>
    <cellStyle name="Normal 5 5 2 2 3" xfId="10337" xr:uid="{00000000-0005-0000-0000-0000636C0000}"/>
    <cellStyle name="Normal 5 5 2 2 3 2" xfId="24792" xr:uid="{00000000-0005-0000-0000-0000646C0000}"/>
    <cellStyle name="Normal 5 5 2 2 4" xfId="19350" xr:uid="{00000000-0005-0000-0000-0000656C0000}"/>
    <cellStyle name="Normal 5 5 2 3" xfId="6425" xr:uid="{00000000-0005-0000-0000-0000666C0000}"/>
    <cellStyle name="Normal 5 5 2 3 2" xfId="16607" xr:uid="{00000000-0005-0000-0000-0000676C0000}"/>
    <cellStyle name="Normal 5 5 2 3 2 2" xfId="29571" xr:uid="{00000000-0005-0000-0000-0000686C0000}"/>
    <cellStyle name="Normal 5 5 2 3 3" xfId="21834" xr:uid="{00000000-0005-0000-0000-0000696C0000}"/>
    <cellStyle name="Normal 5 5 2 4" xfId="5134" xr:uid="{00000000-0005-0000-0000-00006A6C0000}"/>
    <cellStyle name="Normal 5 5 2 4 2" xfId="15481" xr:uid="{00000000-0005-0000-0000-00006B6C0000}"/>
    <cellStyle name="Normal 5 5 2 4 2 2" xfId="28501" xr:uid="{00000000-0005-0000-0000-00006C6C0000}"/>
    <cellStyle name="Normal 5 5 2 4 3" xfId="20672" xr:uid="{00000000-0005-0000-0000-00006D6C0000}"/>
    <cellStyle name="Normal 5 5 2 5" xfId="8462" xr:uid="{00000000-0005-0000-0000-00006E6C0000}"/>
    <cellStyle name="Normal 5 5 2 5 2" xfId="23664" xr:uid="{00000000-0005-0000-0000-00006F6C0000}"/>
    <cellStyle name="Normal 5 5 2 6" xfId="18188" xr:uid="{00000000-0005-0000-0000-0000706C0000}"/>
    <cellStyle name="Normal 5 5 3" xfId="1443" xr:uid="{00000000-0005-0000-0000-0000716C0000}"/>
    <cellStyle name="Normal 5 5 3 2" xfId="3663" xr:uid="{00000000-0005-0000-0000-0000726C0000}"/>
    <cellStyle name="Normal 5 5 3 2 2" xfId="7720" xr:uid="{00000000-0005-0000-0000-0000736C0000}"/>
    <cellStyle name="Normal 5 5 3 2 2 2" xfId="13893" xr:uid="{00000000-0005-0000-0000-0000746C0000}"/>
    <cellStyle name="Normal 5 5 3 2 2 2 2" xfId="27082" xr:uid="{00000000-0005-0000-0000-0000756C0000}"/>
    <cellStyle name="Normal 5 5 3 2 2 3" xfId="22997" xr:uid="{00000000-0005-0000-0000-0000766C0000}"/>
    <cellStyle name="Normal 5 5 3 2 3" xfId="10621" xr:uid="{00000000-0005-0000-0000-0000776C0000}"/>
    <cellStyle name="Normal 5 5 3 2 3 2" xfId="24966" xr:uid="{00000000-0005-0000-0000-0000786C0000}"/>
    <cellStyle name="Normal 5 5 3 2 4" xfId="19351" xr:uid="{00000000-0005-0000-0000-0000796C0000}"/>
    <cellStyle name="Normal 5 5 3 3" xfId="6426" xr:uid="{00000000-0005-0000-0000-00007A6C0000}"/>
    <cellStyle name="Normal 5 5 3 3 2" xfId="16608" xr:uid="{00000000-0005-0000-0000-00007B6C0000}"/>
    <cellStyle name="Normal 5 5 3 3 2 2" xfId="29572" xr:uid="{00000000-0005-0000-0000-00007C6C0000}"/>
    <cellStyle name="Normal 5 5 3 3 3" xfId="21835" xr:uid="{00000000-0005-0000-0000-00007D6C0000}"/>
    <cellStyle name="Normal 5 5 3 4" xfId="5135" xr:uid="{00000000-0005-0000-0000-00007E6C0000}"/>
    <cellStyle name="Normal 5 5 3 4 2" xfId="15482" xr:uid="{00000000-0005-0000-0000-00007F6C0000}"/>
    <cellStyle name="Normal 5 5 3 4 2 2" xfId="28502" xr:uid="{00000000-0005-0000-0000-0000806C0000}"/>
    <cellStyle name="Normal 5 5 3 4 3" xfId="20673" xr:uid="{00000000-0005-0000-0000-0000816C0000}"/>
    <cellStyle name="Normal 5 5 3 5" xfId="8795" xr:uid="{00000000-0005-0000-0000-0000826C0000}"/>
    <cellStyle name="Normal 5 5 3 5 2" xfId="23844" xr:uid="{00000000-0005-0000-0000-0000836C0000}"/>
    <cellStyle name="Normal 5 5 3 6" xfId="18189" xr:uid="{00000000-0005-0000-0000-0000846C0000}"/>
    <cellStyle name="Normal 5 5 4" xfId="1444" xr:uid="{00000000-0005-0000-0000-0000856C0000}"/>
    <cellStyle name="Normal 5 5 4 2" xfId="3664" xr:uid="{00000000-0005-0000-0000-0000866C0000}"/>
    <cellStyle name="Normal 5 5 4 2 2" xfId="7721" xr:uid="{00000000-0005-0000-0000-0000876C0000}"/>
    <cellStyle name="Normal 5 5 4 2 2 2" xfId="13894" xr:uid="{00000000-0005-0000-0000-0000886C0000}"/>
    <cellStyle name="Normal 5 5 4 2 2 2 2" xfId="27083" xr:uid="{00000000-0005-0000-0000-0000896C0000}"/>
    <cellStyle name="Normal 5 5 4 2 2 3" xfId="22998" xr:uid="{00000000-0005-0000-0000-00008A6C0000}"/>
    <cellStyle name="Normal 5 5 4 2 3" xfId="10817" xr:uid="{00000000-0005-0000-0000-00008B6C0000}"/>
    <cellStyle name="Normal 5 5 4 2 3 2" xfId="25135" xr:uid="{00000000-0005-0000-0000-00008C6C0000}"/>
    <cellStyle name="Normal 5 5 4 2 4" xfId="19352" xr:uid="{00000000-0005-0000-0000-00008D6C0000}"/>
    <cellStyle name="Normal 5 5 4 3" xfId="6427" xr:uid="{00000000-0005-0000-0000-00008E6C0000}"/>
    <cellStyle name="Normal 5 5 4 3 2" xfId="16609" xr:uid="{00000000-0005-0000-0000-00008F6C0000}"/>
    <cellStyle name="Normal 5 5 4 3 2 2" xfId="29573" xr:uid="{00000000-0005-0000-0000-0000906C0000}"/>
    <cellStyle name="Normal 5 5 4 3 3" xfId="21836" xr:uid="{00000000-0005-0000-0000-0000916C0000}"/>
    <cellStyle name="Normal 5 5 4 4" xfId="5136" xr:uid="{00000000-0005-0000-0000-0000926C0000}"/>
    <cellStyle name="Normal 5 5 4 4 2" xfId="15483" xr:uid="{00000000-0005-0000-0000-0000936C0000}"/>
    <cellStyle name="Normal 5 5 4 4 2 2" xfId="28503" xr:uid="{00000000-0005-0000-0000-0000946C0000}"/>
    <cellStyle name="Normal 5 5 4 4 3" xfId="20674" xr:uid="{00000000-0005-0000-0000-0000956C0000}"/>
    <cellStyle name="Normal 5 5 4 5" xfId="8999" xr:uid="{00000000-0005-0000-0000-0000966C0000}"/>
    <cellStyle name="Normal 5 5 4 5 2" xfId="24004" xr:uid="{00000000-0005-0000-0000-0000976C0000}"/>
    <cellStyle name="Normal 5 5 4 6" xfId="18190" xr:uid="{00000000-0005-0000-0000-0000986C0000}"/>
    <cellStyle name="Normal 5 5 5" xfId="1445" xr:uid="{00000000-0005-0000-0000-0000996C0000}"/>
    <cellStyle name="Normal 5 5 5 2" xfId="3665" xr:uid="{00000000-0005-0000-0000-00009A6C0000}"/>
    <cellStyle name="Normal 5 5 5 2 2" xfId="7722" xr:uid="{00000000-0005-0000-0000-00009B6C0000}"/>
    <cellStyle name="Normal 5 5 5 2 2 2" xfId="13895" xr:uid="{00000000-0005-0000-0000-00009C6C0000}"/>
    <cellStyle name="Normal 5 5 5 2 2 2 2" xfId="27084" xr:uid="{00000000-0005-0000-0000-00009D6C0000}"/>
    <cellStyle name="Normal 5 5 5 2 2 3" xfId="22999" xr:uid="{00000000-0005-0000-0000-00009E6C0000}"/>
    <cellStyle name="Normal 5 5 5 2 3" xfId="10993" xr:uid="{00000000-0005-0000-0000-00009F6C0000}"/>
    <cellStyle name="Normal 5 5 5 2 3 2" xfId="25307" xr:uid="{00000000-0005-0000-0000-0000A06C0000}"/>
    <cellStyle name="Normal 5 5 5 2 4" xfId="19353" xr:uid="{00000000-0005-0000-0000-0000A16C0000}"/>
    <cellStyle name="Normal 5 5 5 3" xfId="6428" xr:uid="{00000000-0005-0000-0000-0000A26C0000}"/>
    <cellStyle name="Normal 5 5 5 3 2" xfId="16610" xr:uid="{00000000-0005-0000-0000-0000A36C0000}"/>
    <cellStyle name="Normal 5 5 5 3 2 2" xfId="29574" xr:uid="{00000000-0005-0000-0000-0000A46C0000}"/>
    <cellStyle name="Normal 5 5 5 3 3" xfId="21837" xr:uid="{00000000-0005-0000-0000-0000A56C0000}"/>
    <cellStyle name="Normal 5 5 5 4" xfId="5137" xr:uid="{00000000-0005-0000-0000-0000A66C0000}"/>
    <cellStyle name="Normal 5 5 5 4 2" xfId="15484" xr:uid="{00000000-0005-0000-0000-0000A76C0000}"/>
    <cellStyle name="Normal 5 5 5 4 2 2" xfId="28504" xr:uid="{00000000-0005-0000-0000-0000A86C0000}"/>
    <cellStyle name="Normal 5 5 5 4 3" xfId="20675" xr:uid="{00000000-0005-0000-0000-0000A96C0000}"/>
    <cellStyle name="Normal 5 5 5 5" xfId="9341" xr:uid="{00000000-0005-0000-0000-0000AA6C0000}"/>
    <cellStyle name="Normal 5 5 5 5 2" xfId="24181" xr:uid="{00000000-0005-0000-0000-0000AB6C0000}"/>
    <cellStyle name="Normal 5 5 5 6" xfId="18191" xr:uid="{00000000-0005-0000-0000-0000AC6C0000}"/>
    <cellStyle name="Normal 5 5 6" xfId="1446" xr:uid="{00000000-0005-0000-0000-0000AD6C0000}"/>
    <cellStyle name="Normal 5 5 6 2" xfId="3666" xr:uid="{00000000-0005-0000-0000-0000AE6C0000}"/>
    <cellStyle name="Normal 5 5 6 2 2" xfId="7723" xr:uid="{00000000-0005-0000-0000-0000AF6C0000}"/>
    <cellStyle name="Normal 5 5 6 2 2 2" xfId="13896" xr:uid="{00000000-0005-0000-0000-0000B06C0000}"/>
    <cellStyle name="Normal 5 5 6 2 2 2 2" xfId="27085" xr:uid="{00000000-0005-0000-0000-0000B16C0000}"/>
    <cellStyle name="Normal 5 5 6 2 2 3" xfId="23000" xr:uid="{00000000-0005-0000-0000-0000B26C0000}"/>
    <cellStyle name="Normal 5 5 6 2 3" xfId="11165" xr:uid="{00000000-0005-0000-0000-0000B36C0000}"/>
    <cellStyle name="Normal 5 5 6 2 3 2" xfId="25479" xr:uid="{00000000-0005-0000-0000-0000B46C0000}"/>
    <cellStyle name="Normal 5 5 6 2 4" xfId="19354" xr:uid="{00000000-0005-0000-0000-0000B56C0000}"/>
    <cellStyle name="Normal 5 5 6 3" xfId="6429" xr:uid="{00000000-0005-0000-0000-0000B66C0000}"/>
    <cellStyle name="Normal 5 5 6 3 2" xfId="16611" xr:uid="{00000000-0005-0000-0000-0000B76C0000}"/>
    <cellStyle name="Normal 5 5 6 3 2 2" xfId="29575" xr:uid="{00000000-0005-0000-0000-0000B86C0000}"/>
    <cellStyle name="Normal 5 5 6 3 3" xfId="21838" xr:uid="{00000000-0005-0000-0000-0000B96C0000}"/>
    <cellStyle name="Normal 5 5 6 4" xfId="5138" xr:uid="{00000000-0005-0000-0000-0000BA6C0000}"/>
    <cellStyle name="Normal 5 5 6 4 2" xfId="15485" xr:uid="{00000000-0005-0000-0000-0000BB6C0000}"/>
    <cellStyle name="Normal 5 5 6 4 2 2" xfId="28505" xr:uid="{00000000-0005-0000-0000-0000BC6C0000}"/>
    <cellStyle name="Normal 5 5 6 4 3" xfId="20676" xr:uid="{00000000-0005-0000-0000-0000BD6C0000}"/>
    <cellStyle name="Normal 5 5 6 5" xfId="9516" xr:uid="{00000000-0005-0000-0000-0000BE6C0000}"/>
    <cellStyle name="Normal 5 5 6 5 2" xfId="24356" xr:uid="{00000000-0005-0000-0000-0000BF6C0000}"/>
    <cellStyle name="Normal 5 5 6 6" xfId="18192" xr:uid="{00000000-0005-0000-0000-0000C06C0000}"/>
    <cellStyle name="Normal 5 5 7" xfId="3661" xr:uid="{00000000-0005-0000-0000-0000C16C0000}"/>
    <cellStyle name="Normal 5 5 7 2" xfId="7718" xr:uid="{00000000-0005-0000-0000-0000C26C0000}"/>
    <cellStyle name="Normal 5 5 7 2 2" xfId="17114" xr:uid="{00000000-0005-0000-0000-0000C36C0000}"/>
    <cellStyle name="Normal 5 5 7 2 2 2" xfId="30053" xr:uid="{00000000-0005-0000-0000-0000C46C0000}"/>
    <cellStyle name="Normal 5 5 7 2 3" xfId="11343" xr:uid="{00000000-0005-0000-0000-0000C56C0000}"/>
    <cellStyle name="Normal 5 5 7 2 3 2" xfId="25652" xr:uid="{00000000-0005-0000-0000-0000C66C0000}"/>
    <cellStyle name="Normal 5 5 7 2 4" xfId="22995" xr:uid="{00000000-0005-0000-0000-0000C76C0000}"/>
    <cellStyle name="Normal 5 5 7 3" xfId="9703" xr:uid="{00000000-0005-0000-0000-0000C86C0000}"/>
    <cellStyle name="Normal 5 5 7 3 2" xfId="24534" xr:uid="{00000000-0005-0000-0000-0000C96C0000}"/>
    <cellStyle name="Normal 5 5 7 4" xfId="19349" xr:uid="{00000000-0005-0000-0000-0000CA6C0000}"/>
    <cellStyle name="Normal 5 5 8" xfId="4200" xr:uid="{00000000-0005-0000-0000-0000CB6C0000}"/>
    <cellStyle name="Normal 5 5 8 2" xfId="8146" xr:uid="{00000000-0005-0000-0000-0000CC6C0000}"/>
    <cellStyle name="Normal 5 5 8 2 2" xfId="14581" xr:uid="{00000000-0005-0000-0000-0000CD6C0000}"/>
    <cellStyle name="Normal 5 5 8 2 2 2" xfId="27644" xr:uid="{00000000-0005-0000-0000-0000CE6C0000}"/>
    <cellStyle name="Normal 5 5 8 2 3" xfId="23390" xr:uid="{00000000-0005-0000-0000-0000CF6C0000}"/>
    <cellStyle name="Normal 5 5 8 3" xfId="11521" xr:uid="{00000000-0005-0000-0000-0000D06C0000}"/>
    <cellStyle name="Normal 5 5 8 3 2" xfId="25828" xr:uid="{00000000-0005-0000-0000-0000D16C0000}"/>
    <cellStyle name="Normal 5 5 8 4" xfId="19744" xr:uid="{00000000-0005-0000-0000-0000D26C0000}"/>
    <cellStyle name="Normal 5 5 9" xfId="6424" xr:uid="{00000000-0005-0000-0000-0000D36C0000}"/>
    <cellStyle name="Normal 5 5 9 2" xfId="16606" xr:uid="{00000000-0005-0000-0000-0000D46C0000}"/>
    <cellStyle name="Normal 5 5 9 2 2" xfId="29570" xr:uid="{00000000-0005-0000-0000-0000D56C0000}"/>
    <cellStyle name="Normal 5 5 9 3" xfId="11698" xr:uid="{00000000-0005-0000-0000-0000D66C0000}"/>
    <cellStyle name="Normal 5 5 9 3 2" xfId="26005" xr:uid="{00000000-0005-0000-0000-0000D76C0000}"/>
    <cellStyle name="Normal 5 5 9 4" xfId="21833" xr:uid="{00000000-0005-0000-0000-0000D86C0000}"/>
    <cellStyle name="Normal 5 6" xfId="2493" xr:uid="{00000000-0005-0000-0000-0000D96C0000}"/>
    <cellStyle name="Normal 50" xfId="12254" xr:uid="{00000000-0005-0000-0000-0000DA6C0000}"/>
    <cellStyle name="Normal 51" xfId="12255" xr:uid="{00000000-0005-0000-0000-0000DB6C0000}"/>
    <cellStyle name="Normal 52" xfId="12256" xr:uid="{00000000-0005-0000-0000-0000DC6C0000}"/>
    <cellStyle name="Normal 53" xfId="12257" xr:uid="{00000000-0005-0000-0000-0000DD6C0000}"/>
    <cellStyle name="Normal 54" xfId="12258" xr:uid="{00000000-0005-0000-0000-0000DE6C0000}"/>
    <cellStyle name="Normal 55" xfId="12259" xr:uid="{00000000-0005-0000-0000-0000DF6C0000}"/>
    <cellStyle name="Normal 56" xfId="12260" xr:uid="{00000000-0005-0000-0000-0000E06C0000}"/>
    <cellStyle name="Normal 57" xfId="12355" xr:uid="{00000000-0005-0000-0000-0000E16C0000}"/>
    <cellStyle name="Normal 58" xfId="14158" xr:uid="{00000000-0005-0000-0000-0000E26C0000}"/>
    <cellStyle name="Normal 59" xfId="14189" xr:uid="{00000000-0005-0000-0000-0000E36C0000}"/>
    <cellStyle name="Normal 6" xfId="1447" xr:uid="{00000000-0005-0000-0000-0000E46C0000}"/>
    <cellStyle name="Normal 6 2" xfId="1448" xr:uid="{00000000-0005-0000-0000-0000E56C0000}"/>
    <cellStyle name="Normal 6 2 10" xfId="9000" xr:uid="{00000000-0005-0000-0000-0000E66C0000}"/>
    <cellStyle name="Normal 6 2 10 2" xfId="24005" xr:uid="{00000000-0005-0000-0000-0000E76C0000}"/>
    <cellStyle name="Normal 6 2 11" xfId="18193" xr:uid="{00000000-0005-0000-0000-0000E86C0000}"/>
    <cellStyle name="Normal 6 2 2" xfId="1449" xr:uid="{00000000-0005-0000-0000-0000E96C0000}"/>
    <cellStyle name="Normal 6 2 2 2" xfId="3668" xr:uid="{00000000-0005-0000-0000-0000EA6C0000}"/>
    <cellStyle name="Normal 6 2 2 2 2" xfId="7725" xr:uid="{00000000-0005-0000-0000-0000EB6C0000}"/>
    <cellStyle name="Normal 6 2 2 2 2 2" xfId="13897" xr:uid="{00000000-0005-0000-0000-0000EC6C0000}"/>
    <cellStyle name="Normal 6 2 2 2 2 2 2" xfId="27086" xr:uid="{00000000-0005-0000-0000-0000ED6C0000}"/>
    <cellStyle name="Normal 6 2 2 2 2 3" xfId="23002" xr:uid="{00000000-0005-0000-0000-0000EE6C0000}"/>
    <cellStyle name="Normal 6 2 2 2 3" xfId="10994" xr:uid="{00000000-0005-0000-0000-0000EF6C0000}"/>
    <cellStyle name="Normal 6 2 2 2 3 2" xfId="25308" xr:uid="{00000000-0005-0000-0000-0000F06C0000}"/>
    <cellStyle name="Normal 6 2 2 2 4" xfId="19356" xr:uid="{00000000-0005-0000-0000-0000F16C0000}"/>
    <cellStyle name="Normal 6 2 2 3" xfId="6431" xr:uid="{00000000-0005-0000-0000-0000F26C0000}"/>
    <cellStyle name="Normal 6 2 2 3 2" xfId="16613" xr:uid="{00000000-0005-0000-0000-0000F36C0000}"/>
    <cellStyle name="Normal 6 2 2 3 2 2" xfId="29577" xr:uid="{00000000-0005-0000-0000-0000F46C0000}"/>
    <cellStyle name="Normal 6 2 2 3 3" xfId="21840" xr:uid="{00000000-0005-0000-0000-0000F56C0000}"/>
    <cellStyle name="Normal 6 2 2 4" xfId="5140" xr:uid="{00000000-0005-0000-0000-0000F66C0000}"/>
    <cellStyle name="Normal 6 2 2 4 2" xfId="15487" xr:uid="{00000000-0005-0000-0000-0000F76C0000}"/>
    <cellStyle name="Normal 6 2 2 4 2 2" xfId="28507" xr:uid="{00000000-0005-0000-0000-0000F86C0000}"/>
    <cellStyle name="Normal 6 2 2 4 3" xfId="20678" xr:uid="{00000000-0005-0000-0000-0000F96C0000}"/>
    <cellStyle name="Normal 6 2 2 5" xfId="9342" xr:uid="{00000000-0005-0000-0000-0000FA6C0000}"/>
    <cellStyle name="Normal 6 2 2 5 2" xfId="24182" xr:uid="{00000000-0005-0000-0000-0000FB6C0000}"/>
    <cellStyle name="Normal 6 2 2 6" xfId="18194" xr:uid="{00000000-0005-0000-0000-0000FC6C0000}"/>
    <cellStyle name="Normal 6 2 3" xfId="1450" xr:uid="{00000000-0005-0000-0000-0000FD6C0000}"/>
    <cellStyle name="Normal 6 2 3 2" xfId="3669" xr:uid="{00000000-0005-0000-0000-0000FE6C0000}"/>
    <cellStyle name="Normal 6 2 3 2 2" xfId="7726" xr:uid="{00000000-0005-0000-0000-0000FF6C0000}"/>
    <cellStyle name="Normal 6 2 3 2 2 2" xfId="13898" xr:uid="{00000000-0005-0000-0000-0000006D0000}"/>
    <cellStyle name="Normal 6 2 3 2 2 2 2" xfId="27087" xr:uid="{00000000-0005-0000-0000-0000016D0000}"/>
    <cellStyle name="Normal 6 2 3 2 2 3" xfId="23003" xr:uid="{00000000-0005-0000-0000-0000026D0000}"/>
    <cellStyle name="Normal 6 2 3 2 3" xfId="11166" xr:uid="{00000000-0005-0000-0000-0000036D0000}"/>
    <cellStyle name="Normal 6 2 3 2 3 2" xfId="25480" xr:uid="{00000000-0005-0000-0000-0000046D0000}"/>
    <cellStyle name="Normal 6 2 3 2 4" xfId="19357" xr:uid="{00000000-0005-0000-0000-0000056D0000}"/>
    <cellStyle name="Normal 6 2 3 3" xfId="6432" xr:uid="{00000000-0005-0000-0000-0000066D0000}"/>
    <cellStyle name="Normal 6 2 3 3 2" xfId="16614" xr:uid="{00000000-0005-0000-0000-0000076D0000}"/>
    <cellStyle name="Normal 6 2 3 3 2 2" xfId="29578" xr:uid="{00000000-0005-0000-0000-0000086D0000}"/>
    <cellStyle name="Normal 6 2 3 3 3" xfId="21841" xr:uid="{00000000-0005-0000-0000-0000096D0000}"/>
    <cellStyle name="Normal 6 2 3 4" xfId="5141" xr:uid="{00000000-0005-0000-0000-00000A6D0000}"/>
    <cellStyle name="Normal 6 2 3 4 2" xfId="15488" xr:uid="{00000000-0005-0000-0000-00000B6D0000}"/>
    <cellStyle name="Normal 6 2 3 4 2 2" xfId="28508" xr:uid="{00000000-0005-0000-0000-00000C6D0000}"/>
    <cellStyle name="Normal 6 2 3 4 3" xfId="20679" xr:uid="{00000000-0005-0000-0000-00000D6D0000}"/>
    <cellStyle name="Normal 6 2 3 5" xfId="9517" xr:uid="{00000000-0005-0000-0000-00000E6D0000}"/>
    <cellStyle name="Normal 6 2 3 5 2" xfId="24357" xr:uid="{00000000-0005-0000-0000-00000F6D0000}"/>
    <cellStyle name="Normal 6 2 3 6" xfId="18195" xr:uid="{00000000-0005-0000-0000-0000106D0000}"/>
    <cellStyle name="Normal 6 2 4" xfId="3667" xr:uid="{00000000-0005-0000-0000-0000116D0000}"/>
    <cellStyle name="Normal 6 2 4 2" xfId="7724" xr:uid="{00000000-0005-0000-0000-0000126D0000}"/>
    <cellStyle name="Normal 6 2 4 2 2" xfId="17115" xr:uid="{00000000-0005-0000-0000-0000136D0000}"/>
    <cellStyle name="Normal 6 2 4 2 2 2" xfId="30054" xr:uid="{00000000-0005-0000-0000-0000146D0000}"/>
    <cellStyle name="Normal 6 2 4 2 3" xfId="11344" xr:uid="{00000000-0005-0000-0000-0000156D0000}"/>
    <cellStyle name="Normal 6 2 4 2 3 2" xfId="25653" xr:uid="{00000000-0005-0000-0000-0000166D0000}"/>
    <cellStyle name="Normal 6 2 4 2 4" xfId="23001" xr:uid="{00000000-0005-0000-0000-0000176D0000}"/>
    <cellStyle name="Normal 6 2 4 3" xfId="9704" xr:uid="{00000000-0005-0000-0000-0000186D0000}"/>
    <cellStyle name="Normal 6 2 4 3 2" xfId="24535" xr:uid="{00000000-0005-0000-0000-0000196D0000}"/>
    <cellStyle name="Normal 6 2 4 4" xfId="19355" xr:uid="{00000000-0005-0000-0000-00001A6D0000}"/>
    <cellStyle name="Normal 6 2 5" xfId="6430" xr:uid="{00000000-0005-0000-0000-00001B6D0000}"/>
    <cellStyle name="Normal 6 2 5 2" xfId="16612" xr:uid="{00000000-0005-0000-0000-00001C6D0000}"/>
    <cellStyle name="Normal 6 2 5 2 2" xfId="29576" xr:uid="{00000000-0005-0000-0000-00001D6D0000}"/>
    <cellStyle name="Normal 6 2 5 3" xfId="11522" xr:uid="{00000000-0005-0000-0000-00001E6D0000}"/>
    <cellStyle name="Normal 6 2 5 3 2" xfId="25829" xr:uid="{00000000-0005-0000-0000-00001F6D0000}"/>
    <cellStyle name="Normal 6 2 5 4" xfId="21839" xr:uid="{00000000-0005-0000-0000-0000206D0000}"/>
    <cellStyle name="Normal 6 2 6" xfId="5139" xr:uid="{00000000-0005-0000-0000-0000216D0000}"/>
    <cellStyle name="Normal 6 2 6 2" xfId="15486" xr:uid="{00000000-0005-0000-0000-0000226D0000}"/>
    <cellStyle name="Normal 6 2 6 2 2" xfId="28506" xr:uid="{00000000-0005-0000-0000-0000236D0000}"/>
    <cellStyle name="Normal 6 2 6 3" xfId="11699" xr:uid="{00000000-0005-0000-0000-0000246D0000}"/>
    <cellStyle name="Normal 6 2 6 3 2" xfId="26006" xr:uid="{00000000-0005-0000-0000-0000256D0000}"/>
    <cellStyle name="Normal 6 2 6 4" xfId="20677" xr:uid="{00000000-0005-0000-0000-0000266D0000}"/>
    <cellStyle name="Normal 6 2 7" xfId="10818" xr:uid="{00000000-0005-0000-0000-0000276D0000}"/>
    <cellStyle name="Normal 6 2 7 2" xfId="13153" xr:uid="{00000000-0005-0000-0000-0000286D0000}"/>
    <cellStyle name="Normal 6 2 7 2 2" xfId="26459" xr:uid="{00000000-0005-0000-0000-0000296D0000}"/>
    <cellStyle name="Normal 6 2 7 3" xfId="25136" xr:uid="{00000000-0005-0000-0000-00002A6D0000}"/>
    <cellStyle name="Normal 6 2 8" xfId="14123" xr:uid="{00000000-0005-0000-0000-00002B6D0000}"/>
    <cellStyle name="Normal 6 2 8 2" xfId="27297" xr:uid="{00000000-0005-0000-0000-00002C6D0000}"/>
    <cellStyle name="Normal 6 2 9" xfId="12745" xr:uid="{00000000-0005-0000-0000-00002D6D0000}"/>
    <cellStyle name="Normal 6 2 9 2" xfId="26288" xr:uid="{00000000-0005-0000-0000-00002E6D0000}"/>
    <cellStyle name="Normal 6 3" xfId="2494" xr:uid="{00000000-0005-0000-0000-00002F6D0000}"/>
    <cellStyle name="Normal 6 3 2" xfId="12277" xr:uid="{00000000-0005-0000-0000-0000306D0000}"/>
    <cellStyle name="Normal 6 3 2 2" xfId="26120" xr:uid="{00000000-0005-0000-0000-0000316D0000}"/>
    <cellStyle name="Normal 6 3 3" xfId="13214" xr:uid="{00000000-0005-0000-0000-0000326D0000}"/>
    <cellStyle name="Normal 6 3 3 2" xfId="26481" xr:uid="{00000000-0005-0000-0000-0000336D0000}"/>
    <cellStyle name="Normal 60" xfId="14191" xr:uid="{00000000-0005-0000-0000-0000346D0000}"/>
    <cellStyle name="Normal 61" xfId="14188" xr:uid="{00000000-0005-0000-0000-0000356D0000}"/>
    <cellStyle name="Normal 62" xfId="14159" xr:uid="{00000000-0005-0000-0000-0000366D0000}"/>
    <cellStyle name="Normal 63" xfId="14192" xr:uid="{00000000-0005-0000-0000-0000376D0000}"/>
    <cellStyle name="Normal 64" xfId="14196" xr:uid="{00000000-0005-0000-0000-0000386D0000}"/>
    <cellStyle name="Normal 65" xfId="14198" xr:uid="{00000000-0005-0000-0000-0000396D0000}"/>
    <cellStyle name="Normal 66" xfId="14200" xr:uid="{00000000-0005-0000-0000-00003A6D0000}"/>
    <cellStyle name="Normal 67" xfId="14202" xr:uid="{00000000-0005-0000-0000-00003B6D0000}"/>
    <cellStyle name="Normal 68" xfId="14204" xr:uid="{00000000-0005-0000-0000-00003C6D0000}"/>
    <cellStyle name="Normal 69" xfId="14206" xr:uid="{00000000-0005-0000-0000-00003D6D0000}"/>
    <cellStyle name="Normal 7" xfId="1451" xr:uid="{00000000-0005-0000-0000-00003E6D0000}"/>
    <cellStyle name="Normal 7 10" xfId="2495" xr:uid="{00000000-0005-0000-0000-00003F6D0000}"/>
    <cellStyle name="Normal 7 10 2" xfId="3981" xr:uid="{00000000-0005-0000-0000-0000406D0000}"/>
    <cellStyle name="Normal 7 10 2 2" xfId="7957" xr:uid="{00000000-0005-0000-0000-0000416D0000}"/>
    <cellStyle name="Normal 7 10 2 2 2" xfId="17225" xr:uid="{00000000-0005-0000-0000-0000426D0000}"/>
    <cellStyle name="Normal 7 10 2 2 2 2" xfId="30163" xr:uid="{00000000-0005-0000-0000-0000436D0000}"/>
    <cellStyle name="Normal 7 10 2 2 3" xfId="23222" xr:uid="{00000000-0005-0000-0000-0000446D0000}"/>
    <cellStyle name="Normal 7 10 2 3" xfId="14505" xr:uid="{00000000-0005-0000-0000-0000456D0000}"/>
    <cellStyle name="Normal 7 10 2 3 2" xfId="27575" xr:uid="{00000000-0005-0000-0000-0000466D0000}"/>
    <cellStyle name="Normal 7 10 2 4" xfId="19576" xr:uid="{00000000-0005-0000-0000-0000476D0000}"/>
    <cellStyle name="Normal 7 10 3" xfId="6747" xr:uid="{00000000-0005-0000-0000-0000486D0000}"/>
    <cellStyle name="Normal 7 10 3 2" xfId="16839" xr:uid="{00000000-0005-0000-0000-0000496D0000}"/>
    <cellStyle name="Normal 7 10 3 2 2" xfId="29789" xr:uid="{00000000-0005-0000-0000-00004A6D0000}"/>
    <cellStyle name="Normal 7 10 3 3" xfId="22060" xr:uid="{00000000-0005-0000-0000-00004B6D0000}"/>
    <cellStyle name="Normal 7 10 4" xfId="5372" xr:uid="{00000000-0005-0000-0000-00004C6D0000}"/>
    <cellStyle name="Normal 7 10 4 2" xfId="15707" xr:uid="{00000000-0005-0000-0000-00004D6D0000}"/>
    <cellStyle name="Normal 7 10 4 2 2" xfId="28725" xr:uid="{00000000-0005-0000-0000-00004E6D0000}"/>
    <cellStyle name="Normal 7 10 4 3" xfId="20898" xr:uid="{00000000-0005-0000-0000-00004F6D0000}"/>
    <cellStyle name="Normal 7 10 5" xfId="9705" xr:uid="{00000000-0005-0000-0000-0000506D0000}"/>
    <cellStyle name="Normal 7 10 5 2" xfId="24536" xr:uid="{00000000-0005-0000-0000-0000516D0000}"/>
    <cellStyle name="Normal 7 10 6" xfId="18414" xr:uid="{00000000-0005-0000-0000-0000526D0000}"/>
    <cellStyle name="Normal 7 11" xfId="3670" xr:uid="{00000000-0005-0000-0000-0000536D0000}"/>
    <cellStyle name="Normal 7 11 2" xfId="7727" xr:uid="{00000000-0005-0000-0000-0000546D0000}"/>
    <cellStyle name="Normal 7 11 2 2" xfId="17116" xr:uid="{00000000-0005-0000-0000-0000556D0000}"/>
    <cellStyle name="Normal 7 11 2 2 2" xfId="30055" xr:uid="{00000000-0005-0000-0000-0000566D0000}"/>
    <cellStyle name="Normal 7 11 2 3" xfId="23004" xr:uid="{00000000-0005-0000-0000-0000576D0000}"/>
    <cellStyle name="Normal 7 11 3" xfId="11523" xr:uid="{00000000-0005-0000-0000-0000586D0000}"/>
    <cellStyle name="Normal 7 11 3 2" xfId="25830" xr:uid="{00000000-0005-0000-0000-0000596D0000}"/>
    <cellStyle name="Normal 7 11 4" xfId="19358" xr:uid="{00000000-0005-0000-0000-00005A6D0000}"/>
    <cellStyle name="Normal 7 12" xfId="4201" xr:uid="{00000000-0005-0000-0000-00005B6D0000}"/>
    <cellStyle name="Normal 7 12 2" xfId="8147" xr:uid="{00000000-0005-0000-0000-00005C6D0000}"/>
    <cellStyle name="Normal 7 12 2 2" xfId="17252" xr:uid="{00000000-0005-0000-0000-00005D6D0000}"/>
    <cellStyle name="Normal 7 12 2 2 2" xfId="30189" xr:uid="{00000000-0005-0000-0000-00005E6D0000}"/>
    <cellStyle name="Normal 7 12 2 3" xfId="23391" xr:uid="{00000000-0005-0000-0000-00005F6D0000}"/>
    <cellStyle name="Normal 7 12 3" xfId="11700" xr:uid="{00000000-0005-0000-0000-0000606D0000}"/>
    <cellStyle name="Normal 7 12 3 2" xfId="26007" xr:uid="{00000000-0005-0000-0000-0000616D0000}"/>
    <cellStyle name="Normal 7 12 4" xfId="19745" xr:uid="{00000000-0005-0000-0000-0000626D0000}"/>
    <cellStyle name="Normal 7 13" xfId="6433" xr:uid="{00000000-0005-0000-0000-0000636D0000}"/>
    <cellStyle name="Normal 7 13 2" xfId="13154" xr:uid="{00000000-0005-0000-0000-0000646D0000}"/>
    <cellStyle name="Normal 7 13 2 2" xfId="26460" xr:uid="{00000000-0005-0000-0000-0000656D0000}"/>
    <cellStyle name="Normal 7 13 3" xfId="21842" xr:uid="{00000000-0005-0000-0000-0000666D0000}"/>
    <cellStyle name="Normal 7 14" xfId="5142" xr:uid="{00000000-0005-0000-0000-0000676D0000}"/>
    <cellStyle name="Normal 7 14 2" xfId="14124" xr:uid="{00000000-0005-0000-0000-0000686D0000}"/>
    <cellStyle name="Normal 7 14 2 2" xfId="27298" xr:uid="{00000000-0005-0000-0000-0000696D0000}"/>
    <cellStyle name="Normal 7 14 3" xfId="20680" xr:uid="{00000000-0005-0000-0000-00006A6D0000}"/>
    <cellStyle name="Normal 7 15" xfId="12416" xr:uid="{00000000-0005-0000-0000-00006B6D0000}"/>
    <cellStyle name="Normal 7 15 2" xfId="26124" xr:uid="{00000000-0005-0000-0000-00006C6D0000}"/>
    <cellStyle name="Normal 7 16" xfId="8198" xr:uid="{00000000-0005-0000-0000-00006D6D0000}"/>
    <cellStyle name="Normal 7 16 2" xfId="23400" xr:uid="{00000000-0005-0000-0000-00006E6D0000}"/>
    <cellStyle name="Normal 7 17" xfId="18196" xr:uid="{00000000-0005-0000-0000-00006F6D0000}"/>
    <cellStyle name="Normal 7 2" xfId="1452" xr:uid="{00000000-0005-0000-0000-0000706D0000}"/>
    <cellStyle name="Normal 7 2 10" xfId="5143" xr:uid="{00000000-0005-0000-0000-0000716D0000}"/>
    <cellStyle name="Normal 7 2 10 2" xfId="13899" xr:uid="{00000000-0005-0000-0000-0000726D0000}"/>
    <cellStyle name="Normal 7 2 10 2 2" xfId="27088" xr:uid="{00000000-0005-0000-0000-0000736D0000}"/>
    <cellStyle name="Normal 7 2 10 3" xfId="20681" xr:uid="{00000000-0005-0000-0000-0000746D0000}"/>
    <cellStyle name="Normal 7 2 11" xfId="14125" xr:uid="{00000000-0005-0000-0000-0000756D0000}"/>
    <cellStyle name="Normal 7 2 11 2" xfId="27299" xr:uid="{00000000-0005-0000-0000-0000766D0000}"/>
    <cellStyle name="Normal 7 2 12" xfId="12420" xr:uid="{00000000-0005-0000-0000-0000776D0000}"/>
    <cellStyle name="Normal 7 2 12 2" xfId="26127" xr:uid="{00000000-0005-0000-0000-0000786D0000}"/>
    <cellStyle name="Normal 7 2 13" xfId="8202" xr:uid="{00000000-0005-0000-0000-0000796D0000}"/>
    <cellStyle name="Normal 7 2 13 2" xfId="23404" xr:uid="{00000000-0005-0000-0000-00007A6D0000}"/>
    <cellStyle name="Normal 7 2 14" xfId="18197" xr:uid="{00000000-0005-0000-0000-00007B6D0000}"/>
    <cellStyle name="Normal 7 2 2" xfId="1453" xr:uid="{00000000-0005-0000-0000-00007C6D0000}"/>
    <cellStyle name="Normal 7 2 2 2" xfId="3672" xr:uid="{00000000-0005-0000-0000-00007D6D0000}"/>
    <cellStyle name="Normal 7 2 2 2 2" xfId="7729" xr:uid="{00000000-0005-0000-0000-00007E6D0000}"/>
    <cellStyle name="Normal 7 2 2 2 2 2" xfId="17118" xr:uid="{00000000-0005-0000-0000-00007F6D0000}"/>
    <cellStyle name="Normal 7 2 2 2 2 2 2" xfId="30057" xr:uid="{00000000-0005-0000-0000-0000806D0000}"/>
    <cellStyle name="Normal 7 2 2 2 2 3" xfId="23006" xr:uid="{00000000-0005-0000-0000-0000816D0000}"/>
    <cellStyle name="Normal 7 2 2 2 3" xfId="13900" xr:uid="{00000000-0005-0000-0000-0000826D0000}"/>
    <cellStyle name="Normal 7 2 2 2 3 2" xfId="27089" xr:uid="{00000000-0005-0000-0000-0000836D0000}"/>
    <cellStyle name="Normal 7 2 2 2 4" xfId="19360" xr:uid="{00000000-0005-0000-0000-0000846D0000}"/>
    <cellStyle name="Normal 7 2 2 3" xfId="6435" xr:uid="{00000000-0005-0000-0000-0000856D0000}"/>
    <cellStyle name="Normal 7 2 2 3 2" xfId="16616" xr:uid="{00000000-0005-0000-0000-0000866D0000}"/>
    <cellStyle name="Normal 7 2 2 3 2 2" xfId="29580" xr:uid="{00000000-0005-0000-0000-0000876D0000}"/>
    <cellStyle name="Normal 7 2 2 3 3" xfId="21844" xr:uid="{00000000-0005-0000-0000-0000886D0000}"/>
    <cellStyle name="Normal 7 2 2 4" xfId="5144" xr:uid="{00000000-0005-0000-0000-0000896D0000}"/>
    <cellStyle name="Normal 7 2 2 4 2" xfId="15489" xr:uid="{00000000-0005-0000-0000-00008A6D0000}"/>
    <cellStyle name="Normal 7 2 2 4 2 2" xfId="28509" xr:uid="{00000000-0005-0000-0000-00008B6D0000}"/>
    <cellStyle name="Normal 7 2 2 4 3" xfId="20682" xr:uid="{00000000-0005-0000-0000-00008C6D0000}"/>
    <cellStyle name="Normal 7 2 2 5" xfId="8343" xr:uid="{00000000-0005-0000-0000-00008D6D0000}"/>
    <cellStyle name="Normal 7 2 2 5 2" xfId="23545" xr:uid="{00000000-0005-0000-0000-00008E6D0000}"/>
    <cellStyle name="Normal 7 2 2 6" xfId="18198" xr:uid="{00000000-0005-0000-0000-00008F6D0000}"/>
    <cellStyle name="Normal 7 2 3" xfId="1454" xr:uid="{00000000-0005-0000-0000-0000906D0000}"/>
    <cellStyle name="Normal 7 2 3 2" xfId="3673" xr:uid="{00000000-0005-0000-0000-0000916D0000}"/>
    <cellStyle name="Normal 7 2 3 2 2" xfId="7730" xr:uid="{00000000-0005-0000-0000-0000926D0000}"/>
    <cellStyle name="Normal 7 2 3 2 2 2" xfId="13901" xr:uid="{00000000-0005-0000-0000-0000936D0000}"/>
    <cellStyle name="Normal 7 2 3 2 2 2 2" xfId="27090" xr:uid="{00000000-0005-0000-0000-0000946D0000}"/>
    <cellStyle name="Normal 7 2 3 2 2 3" xfId="23007" xr:uid="{00000000-0005-0000-0000-0000956D0000}"/>
    <cellStyle name="Normal 7 2 3 2 3" xfId="10819" xr:uid="{00000000-0005-0000-0000-0000966D0000}"/>
    <cellStyle name="Normal 7 2 3 2 3 2" xfId="25137" xr:uid="{00000000-0005-0000-0000-0000976D0000}"/>
    <cellStyle name="Normal 7 2 3 2 4" xfId="19361" xr:uid="{00000000-0005-0000-0000-0000986D0000}"/>
    <cellStyle name="Normal 7 2 3 3" xfId="6436" xr:uid="{00000000-0005-0000-0000-0000996D0000}"/>
    <cellStyle name="Normal 7 2 3 3 2" xfId="16617" xr:uid="{00000000-0005-0000-0000-00009A6D0000}"/>
    <cellStyle name="Normal 7 2 3 3 2 2" xfId="29581" xr:uid="{00000000-0005-0000-0000-00009B6D0000}"/>
    <cellStyle name="Normal 7 2 3 3 3" xfId="21845" xr:uid="{00000000-0005-0000-0000-00009C6D0000}"/>
    <cellStyle name="Normal 7 2 3 4" xfId="5145" xr:uid="{00000000-0005-0000-0000-00009D6D0000}"/>
    <cellStyle name="Normal 7 2 3 4 2" xfId="15490" xr:uid="{00000000-0005-0000-0000-00009E6D0000}"/>
    <cellStyle name="Normal 7 2 3 4 2 2" xfId="28510" xr:uid="{00000000-0005-0000-0000-00009F6D0000}"/>
    <cellStyle name="Normal 7 2 3 4 3" xfId="20683" xr:uid="{00000000-0005-0000-0000-0000A06D0000}"/>
    <cellStyle name="Normal 7 2 3 5" xfId="9002" xr:uid="{00000000-0005-0000-0000-0000A16D0000}"/>
    <cellStyle name="Normal 7 2 3 5 2" xfId="24007" xr:uid="{00000000-0005-0000-0000-0000A26D0000}"/>
    <cellStyle name="Normal 7 2 3 6" xfId="18199" xr:uid="{00000000-0005-0000-0000-0000A36D0000}"/>
    <cellStyle name="Normal 7 2 4" xfId="1455" xr:uid="{00000000-0005-0000-0000-0000A46D0000}"/>
    <cellStyle name="Normal 7 2 4 2" xfId="3674" xr:uid="{00000000-0005-0000-0000-0000A56D0000}"/>
    <cellStyle name="Normal 7 2 4 2 2" xfId="7731" xr:uid="{00000000-0005-0000-0000-0000A66D0000}"/>
    <cellStyle name="Normal 7 2 4 2 2 2" xfId="17119" xr:uid="{00000000-0005-0000-0000-0000A76D0000}"/>
    <cellStyle name="Normal 7 2 4 2 2 2 2" xfId="30058" xr:uid="{00000000-0005-0000-0000-0000A86D0000}"/>
    <cellStyle name="Normal 7 2 4 2 2 3" xfId="23008" xr:uid="{00000000-0005-0000-0000-0000A96D0000}"/>
    <cellStyle name="Normal 7 2 4 2 3" xfId="9344" xr:uid="{00000000-0005-0000-0000-0000AA6D0000}"/>
    <cellStyle name="Normal 7 2 4 2 3 2" xfId="24184" xr:uid="{00000000-0005-0000-0000-0000AB6D0000}"/>
    <cellStyle name="Normal 7 2 4 2 4" xfId="19362" xr:uid="{00000000-0005-0000-0000-0000AC6D0000}"/>
    <cellStyle name="Normal 7 2 4 3" xfId="6437" xr:uid="{00000000-0005-0000-0000-0000AD6D0000}"/>
    <cellStyle name="Normal 7 2 4 3 2" xfId="16618" xr:uid="{00000000-0005-0000-0000-0000AE6D0000}"/>
    <cellStyle name="Normal 7 2 4 3 2 2" xfId="29582" xr:uid="{00000000-0005-0000-0000-0000AF6D0000}"/>
    <cellStyle name="Normal 7 2 4 3 3" xfId="10995" xr:uid="{00000000-0005-0000-0000-0000B06D0000}"/>
    <cellStyle name="Normal 7 2 4 3 3 2" xfId="25309" xr:uid="{00000000-0005-0000-0000-0000B16D0000}"/>
    <cellStyle name="Normal 7 2 4 3 4" xfId="21846" xr:uid="{00000000-0005-0000-0000-0000B26D0000}"/>
    <cellStyle name="Normal 7 2 4 4" xfId="5146" xr:uid="{00000000-0005-0000-0000-0000B36D0000}"/>
    <cellStyle name="Normal 7 2 4 4 2" xfId="15491" xr:uid="{00000000-0005-0000-0000-0000B46D0000}"/>
    <cellStyle name="Normal 7 2 4 4 2 2" xfId="28511" xr:uid="{00000000-0005-0000-0000-0000B56D0000}"/>
    <cellStyle name="Normal 7 2 4 4 3" xfId="12350" xr:uid="{00000000-0005-0000-0000-0000B66D0000}"/>
    <cellStyle name="Normal 7 2 4 4 4" xfId="20684" xr:uid="{00000000-0005-0000-0000-0000B76D0000}"/>
    <cellStyle name="Normal 7 2 4 5" xfId="9023" xr:uid="{00000000-0005-0000-0000-0000B86D0000}"/>
    <cellStyle name="Normal 7 2 4 6" xfId="18200" xr:uid="{00000000-0005-0000-0000-0000B96D0000}"/>
    <cellStyle name="Normal 7 2 5" xfId="1456" xr:uid="{00000000-0005-0000-0000-0000BA6D0000}"/>
    <cellStyle name="Normal 7 2 5 2" xfId="3675" xr:uid="{00000000-0005-0000-0000-0000BB6D0000}"/>
    <cellStyle name="Normal 7 2 5 2 2" xfId="7732" xr:uid="{00000000-0005-0000-0000-0000BC6D0000}"/>
    <cellStyle name="Normal 7 2 5 2 2 2" xfId="13902" xr:uid="{00000000-0005-0000-0000-0000BD6D0000}"/>
    <cellStyle name="Normal 7 2 5 2 2 2 2" xfId="27091" xr:uid="{00000000-0005-0000-0000-0000BE6D0000}"/>
    <cellStyle name="Normal 7 2 5 2 2 3" xfId="23009" xr:uid="{00000000-0005-0000-0000-0000BF6D0000}"/>
    <cellStyle name="Normal 7 2 5 2 3" xfId="11167" xr:uid="{00000000-0005-0000-0000-0000C06D0000}"/>
    <cellStyle name="Normal 7 2 5 2 3 2" xfId="25481" xr:uid="{00000000-0005-0000-0000-0000C16D0000}"/>
    <cellStyle name="Normal 7 2 5 2 4" xfId="19363" xr:uid="{00000000-0005-0000-0000-0000C26D0000}"/>
    <cellStyle name="Normal 7 2 5 3" xfId="6438" xr:uid="{00000000-0005-0000-0000-0000C36D0000}"/>
    <cellStyle name="Normal 7 2 5 3 2" xfId="16619" xr:uid="{00000000-0005-0000-0000-0000C46D0000}"/>
    <cellStyle name="Normal 7 2 5 3 2 2" xfId="29583" xr:uid="{00000000-0005-0000-0000-0000C56D0000}"/>
    <cellStyle name="Normal 7 2 5 3 3" xfId="21847" xr:uid="{00000000-0005-0000-0000-0000C66D0000}"/>
    <cellStyle name="Normal 7 2 5 4" xfId="5147" xr:uid="{00000000-0005-0000-0000-0000C76D0000}"/>
    <cellStyle name="Normal 7 2 5 4 2" xfId="15492" xr:uid="{00000000-0005-0000-0000-0000C86D0000}"/>
    <cellStyle name="Normal 7 2 5 4 2 2" xfId="28512" xr:uid="{00000000-0005-0000-0000-0000C96D0000}"/>
    <cellStyle name="Normal 7 2 5 4 3" xfId="20685" xr:uid="{00000000-0005-0000-0000-0000CA6D0000}"/>
    <cellStyle name="Normal 7 2 5 5" xfId="9519" xr:uid="{00000000-0005-0000-0000-0000CB6D0000}"/>
    <cellStyle name="Normal 7 2 5 5 2" xfId="24359" xr:uid="{00000000-0005-0000-0000-0000CC6D0000}"/>
    <cellStyle name="Normal 7 2 5 6" xfId="18201" xr:uid="{00000000-0005-0000-0000-0000CD6D0000}"/>
    <cellStyle name="Normal 7 2 6" xfId="2497" xr:uid="{00000000-0005-0000-0000-0000CE6D0000}"/>
    <cellStyle name="Normal 7 2 6 2" xfId="3983" xr:uid="{00000000-0005-0000-0000-0000CF6D0000}"/>
    <cellStyle name="Normal 7 2 6 2 2" xfId="7958" xr:uid="{00000000-0005-0000-0000-0000D06D0000}"/>
    <cellStyle name="Normal 7 2 6 2 2 2" xfId="17226" xr:uid="{00000000-0005-0000-0000-0000D16D0000}"/>
    <cellStyle name="Normal 7 2 6 2 2 2 2" xfId="30164" xr:uid="{00000000-0005-0000-0000-0000D26D0000}"/>
    <cellStyle name="Normal 7 2 6 2 2 3" xfId="23223" xr:uid="{00000000-0005-0000-0000-0000D36D0000}"/>
    <cellStyle name="Normal 7 2 6 2 3" xfId="11345" xr:uid="{00000000-0005-0000-0000-0000D46D0000}"/>
    <cellStyle name="Normal 7 2 6 2 3 2" xfId="25654" xr:uid="{00000000-0005-0000-0000-0000D56D0000}"/>
    <cellStyle name="Normal 7 2 6 2 4" xfId="19577" xr:uid="{00000000-0005-0000-0000-0000D66D0000}"/>
    <cellStyle name="Normal 7 2 6 3" xfId="6749" xr:uid="{00000000-0005-0000-0000-0000D76D0000}"/>
    <cellStyle name="Normal 7 2 6 3 2" xfId="16840" xr:uid="{00000000-0005-0000-0000-0000D86D0000}"/>
    <cellStyle name="Normal 7 2 6 3 2 2" xfId="29790" xr:uid="{00000000-0005-0000-0000-0000D96D0000}"/>
    <cellStyle name="Normal 7 2 6 3 3" xfId="22061" xr:uid="{00000000-0005-0000-0000-0000DA6D0000}"/>
    <cellStyle name="Normal 7 2 6 4" xfId="5373" xr:uid="{00000000-0005-0000-0000-0000DB6D0000}"/>
    <cellStyle name="Normal 7 2 6 4 2" xfId="15708" xr:uid="{00000000-0005-0000-0000-0000DC6D0000}"/>
    <cellStyle name="Normal 7 2 6 4 2 2" xfId="28726" xr:uid="{00000000-0005-0000-0000-0000DD6D0000}"/>
    <cellStyle name="Normal 7 2 6 4 3" xfId="20899" xr:uid="{00000000-0005-0000-0000-0000DE6D0000}"/>
    <cellStyle name="Normal 7 2 6 5" xfId="9706" xr:uid="{00000000-0005-0000-0000-0000DF6D0000}"/>
    <cellStyle name="Normal 7 2 6 5 2" xfId="24537" xr:uid="{00000000-0005-0000-0000-0000E06D0000}"/>
    <cellStyle name="Normal 7 2 6 6" xfId="18415" xr:uid="{00000000-0005-0000-0000-0000E16D0000}"/>
    <cellStyle name="Normal 7 2 7" xfId="2496" xr:uid="{00000000-0005-0000-0000-0000E26D0000}"/>
    <cellStyle name="Normal 7 2 7 2" xfId="3982" xr:uid="{00000000-0005-0000-0000-0000E36D0000}"/>
    <cellStyle name="Normal 7 2 7 3" xfId="6748" xr:uid="{00000000-0005-0000-0000-0000E46D0000}"/>
    <cellStyle name="Normal 7 2 7 4" xfId="11524" xr:uid="{00000000-0005-0000-0000-0000E56D0000}"/>
    <cellStyle name="Normal 7 2 7 4 2" xfId="25831" xr:uid="{00000000-0005-0000-0000-0000E66D0000}"/>
    <cellStyle name="Normal 7 2 8" xfId="3671" xr:uid="{00000000-0005-0000-0000-0000E76D0000}"/>
    <cellStyle name="Normal 7 2 8 2" xfId="7728" xr:uid="{00000000-0005-0000-0000-0000E86D0000}"/>
    <cellStyle name="Normal 7 2 8 2 2" xfId="17117" xr:uid="{00000000-0005-0000-0000-0000E96D0000}"/>
    <cellStyle name="Normal 7 2 8 2 2 2" xfId="30056" xr:uid="{00000000-0005-0000-0000-0000EA6D0000}"/>
    <cellStyle name="Normal 7 2 8 2 3" xfId="23005" xr:uid="{00000000-0005-0000-0000-0000EB6D0000}"/>
    <cellStyle name="Normal 7 2 8 3" xfId="11701" xr:uid="{00000000-0005-0000-0000-0000EC6D0000}"/>
    <cellStyle name="Normal 7 2 8 3 2" xfId="26008" xr:uid="{00000000-0005-0000-0000-0000ED6D0000}"/>
    <cellStyle name="Normal 7 2 8 4" xfId="19359" xr:uid="{00000000-0005-0000-0000-0000EE6D0000}"/>
    <cellStyle name="Normal 7 2 9" xfId="6434" xr:uid="{00000000-0005-0000-0000-0000EF6D0000}"/>
    <cellStyle name="Normal 7 2 9 2" xfId="13155" xr:uid="{00000000-0005-0000-0000-0000F06D0000}"/>
    <cellStyle name="Normal 7 2 9 2 2" xfId="26461" xr:uid="{00000000-0005-0000-0000-0000F16D0000}"/>
    <cellStyle name="Normal 7 2 9 3" xfId="16615" xr:uid="{00000000-0005-0000-0000-0000F26D0000}"/>
    <cellStyle name="Normal 7 2 9 3 2" xfId="29579" xr:uid="{00000000-0005-0000-0000-0000F36D0000}"/>
    <cellStyle name="Normal 7 2 9 4" xfId="11957" xr:uid="{00000000-0005-0000-0000-0000F46D0000}"/>
    <cellStyle name="Normal 7 2 9 5" xfId="21843" xr:uid="{00000000-0005-0000-0000-0000F56D0000}"/>
    <cellStyle name="Normal 7 3" xfId="1457" xr:uid="{00000000-0005-0000-0000-0000F66D0000}"/>
    <cellStyle name="Normal 7 3 2" xfId="1458" xr:uid="{00000000-0005-0000-0000-0000F76D0000}"/>
    <cellStyle name="Normal 7 3 2 2" xfId="3677" xr:uid="{00000000-0005-0000-0000-0000F86D0000}"/>
    <cellStyle name="Normal 7 3 2 2 2" xfId="7734" xr:uid="{00000000-0005-0000-0000-0000F96D0000}"/>
    <cellStyle name="Normal 7 3 2 2 2 2" xfId="17120" xr:uid="{00000000-0005-0000-0000-0000FA6D0000}"/>
    <cellStyle name="Normal 7 3 2 2 2 2 2" xfId="30059" xr:uid="{00000000-0005-0000-0000-0000FB6D0000}"/>
    <cellStyle name="Normal 7 3 2 2 2 3" xfId="23011" xr:uid="{00000000-0005-0000-0000-0000FC6D0000}"/>
    <cellStyle name="Normal 7 3 2 2 3" xfId="13904" xr:uid="{00000000-0005-0000-0000-0000FD6D0000}"/>
    <cellStyle name="Normal 7 3 2 2 3 2" xfId="27093" xr:uid="{00000000-0005-0000-0000-0000FE6D0000}"/>
    <cellStyle name="Normal 7 3 2 2 4" xfId="19365" xr:uid="{00000000-0005-0000-0000-0000FF6D0000}"/>
    <cellStyle name="Normal 7 3 2 3" xfId="6440" xr:uid="{00000000-0005-0000-0000-0000006E0000}"/>
    <cellStyle name="Normal 7 3 2 3 2" xfId="16620" xr:uid="{00000000-0005-0000-0000-0000016E0000}"/>
    <cellStyle name="Normal 7 3 2 3 2 2" xfId="29584" xr:uid="{00000000-0005-0000-0000-0000026E0000}"/>
    <cellStyle name="Normal 7 3 2 3 3" xfId="21849" xr:uid="{00000000-0005-0000-0000-0000036E0000}"/>
    <cellStyle name="Normal 7 3 2 4" xfId="5149" xr:uid="{00000000-0005-0000-0000-0000046E0000}"/>
    <cellStyle name="Normal 7 3 2 4 2" xfId="15494" xr:uid="{00000000-0005-0000-0000-0000056E0000}"/>
    <cellStyle name="Normal 7 3 2 4 2 2" xfId="28514" xr:uid="{00000000-0005-0000-0000-0000066E0000}"/>
    <cellStyle name="Normal 7 3 2 4 3" xfId="20687" xr:uid="{00000000-0005-0000-0000-0000076E0000}"/>
    <cellStyle name="Normal 7 3 2 5" xfId="8463" xr:uid="{00000000-0005-0000-0000-0000086E0000}"/>
    <cellStyle name="Normal 7 3 2 5 2" xfId="23665" xr:uid="{00000000-0005-0000-0000-0000096E0000}"/>
    <cellStyle name="Normal 7 3 2 6" xfId="18203" xr:uid="{00000000-0005-0000-0000-00000A6E0000}"/>
    <cellStyle name="Normal 7 3 3" xfId="3676" xr:uid="{00000000-0005-0000-0000-00000B6E0000}"/>
    <cellStyle name="Normal 7 3 3 2" xfId="7733" xr:uid="{00000000-0005-0000-0000-00000C6E0000}"/>
    <cellStyle name="Normal 7 3 3 2 2" xfId="14406" xr:uid="{00000000-0005-0000-0000-00000D6E0000}"/>
    <cellStyle name="Normal 7 3 3 2 2 2" xfId="27482" xr:uid="{00000000-0005-0000-0000-00000E6E0000}"/>
    <cellStyle name="Normal 7 3 3 2 3" xfId="23010" xr:uid="{00000000-0005-0000-0000-00000F6E0000}"/>
    <cellStyle name="Normal 7 3 3 3" xfId="12278" xr:uid="{00000000-0005-0000-0000-0000106E0000}"/>
    <cellStyle name="Normal 7 3 3 3 2" xfId="26121" xr:uid="{00000000-0005-0000-0000-0000116E0000}"/>
    <cellStyle name="Normal 7 3 3 4" xfId="19364" xr:uid="{00000000-0005-0000-0000-0000126E0000}"/>
    <cellStyle name="Normal 7 3 4" xfId="6439" xr:uid="{00000000-0005-0000-0000-0000136E0000}"/>
    <cellStyle name="Normal 7 3 4 2" xfId="13903" xr:uid="{00000000-0005-0000-0000-0000146E0000}"/>
    <cellStyle name="Normal 7 3 4 2 2" xfId="27092" xr:uid="{00000000-0005-0000-0000-0000156E0000}"/>
    <cellStyle name="Normal 7 3 4 3" xfId="21848" xr:uid="{00000000-0005-0000-0000-0000166E0000}"/>
    <cellStyle name="Normal 7 3 5" xfId="5148" xr:uid="{00000000-0005-0000-0000-0000176E0000}"/>
    <cellStyle name="Normal 7 3 5 2" xfId="15493" xr:uid="{00000000-0005-0000-0000-0000186E0000}"/>
    <cellStyle name="Normal 7 3 5 2 2" xfId="28513" xr:uid="{00000000-0005-0000-0000-0000196E0000}"/>
    <cellStyle name="Normal 7 3 5 3" xfId="14135" xr:uid="{00000000-0005-0000-0000-00001A6E0000}"/>
    <cellStyle name="Normal 7 3 5 3 2" xfId="27308" xr:uid="{00000000-0005-0000-0000-00001B6E0000}"/>
    <cellStyle name="Normal 7 3 5 4" xfId="20686" xr:uid="{00000000-0005-0000-0000-00001C6E0000}"/>
    <cellStyle name="Normal 7 3 6" xfId="12584" xr:uid="{00000000-0005-0000-0000-00001D6E0000}"/>
    <cellStyle name="Normal 7 3 6 2" xfId="26244" xr:uid="{00000000-0005-0000-0000-00001E6E0000}"/>
    <cellStyle name="Normal 7 3 7" xfId="8322" xr:uid="{00000000-0005-0000-0000-00001F6E0000}"/>
    <cellStyle name="Normal 7 3 7 2" xfId="23524" xr:uid="{00000000-0005-0000-0000-0000206E0000}"/>
    <cellStyle name="Normal 7 3 8" xfId="18202" xr:uid="{00000000-0005-0000-0000-0000216E0000}"/>
    <cellStyle name="Normal 7 4" xfId="1459" xr:uid="{00000000-0005-0000-0000-0000226E0000}"/>
    <cellStyle name="Normal 7 4 2" xfId="1460" xr:uid="{00000000-0005-0000-0000-0000236E0000}"/>
    <cellStyle name="Normal 7 4 2 2" xfId="3679" xr:uid="{00000000-0005-0000-0000-0000246E0000}"/>
    <cellStyle name="Normal 7 4 2 2 2" xfId="7736" xr:uid="{00000000-0005-0000-0000-0000256E0000}"/>
    <cellStyle name="Normal 7 4 2 2 2 2" xfId="17122" xr:uid="{00000000-0005-0000-0000-0000266E0000}"/>
    <cellStyle name="Normal 7 4 2 2 2 2 2" xfId="30061" xr:uid="{00000000-0005-0000-0000-0000276E0000}"/>
    <cellStyle name="Normal 7 4 2 2 2 3" xfId="23013" xr:uid="{00000000-0005-0000-0000-0000286E0000}"/>
    <cellStyle name="Normal 7 4 2 2 3" xfId="13906" xr:uid="{00000000-0005-0000-0000-0000296E0000}"/>
    <cellStyle name="Normal 7 4 2 2 3 2" xfId="27095" xr:uid="{00000000-0005-0000-0000-00002A6E0000}"/>
    <cellStyle name="Normal 7 4 2 2 4" xfId="19367" xr:uid="{00000000-0005-0000-0000-00002B6E0000}"/>
    <cellStyle name="Normal 7 4 2 3" xfId="6442" xr:uid="{00000000-0005-0000-0000-00002C6E0000}"/>
    <cellStyle name="Normal 7 4 2 3 2" xfId="16622" xr:uid="{00000000-0005-0000-0000-00002D6E0000}"/>
    <cellStyle name="Normal 7 4 2 3 2 2" xfId="29586" xr:uid="{00000000-0005-0000-0000-00002E6E0000}"/>
    <cellStyle name="Normal 7 4 2 3 3" xfId="21851" xr:uid="{00000000-0005-0000-0000-00002F6E0000}"/>
    <cellStyle name="Normal 7 4 2 4" xfId="5151" xr:uid="{00000000-0005-0000-0000-0000306E0000}"/>
    <cellStyle name="Normal 7 4 2 4 2" xfId="15496" xr:uid="{00000000-0005-0000-0000-0000316E0000}"/>
    <cellStyle name="Normal 7 4 2 4 2 2" xfId="28516" xr:uid="{00000000-0005-0000-0000-0000326E0000}"/>
    <cellStyle name="Normal 7 4 2 4 3" xfId="20689" xr:uid="{00000000-0005-0000-0000-0000336E0000}"/>
    <cellStyle name="Normal 7 4 2 5" xfId="8473" xr:uid="{00000000-0005-0000-0000-0000346E0000}"/>
    <cellStyle name="Normal 7 4 2 5 2" xfId="23675" xr:uid="{00000000-0005-0000-0000-0000356E0000}"/>
    <cellStyle name="Normal 7 4 2 6" xfId="18205" xr:uid="{00000000-0005-0000-0000-0000366E0000}"/>
    <cellStyle name="Normal 7 4 3" xfId="3678" xr:uid="{00000000-0005-0000-0000-0000376E0000}"/>
    <cellStyle name="Normal 7 4 3 2" xfId="7735" xr:uid="{00000000-0005-0000-0000-0000386E0000}"/>
    <cellStyle name="Normal 7 4 3 2 2" xfId="17121" xr:uid="{00000000-0005-0000-0000-0000396E0000}"/>
    <cellStyle name="Normal 7 4 3 2 2 2" xfId="30060" xr:uid="{00000000-0005-0000-0000-00003A6E0000}"/>
    <cellStyle name="Normal 7 4 3 2 3" xfId="23012" xr:uid="{00000000-0005-0000-0000-00003B6E0000}"/>
    <cellStyle name="Normal 7 4 3 3" xfId="13905" xr:uid="{00000000-0005-0000-0000-00003C6E0000}"/>
    <cellStyle name="Normal 7 4 3 3 2" xfId="27094" xr:uid="{00000000-0005-0000-0000-00003D6E0000}"/>
    <cellStyle name="Normal 7 4 3 4" xfId="19366" xr:uid="{00000000-0005-0000-0000-00003E6E0000}"/>
    <cellStyle name="Normal 7 4 4" xfId="6441" xr:uid="{00000000-0005-0000-0000-00003F6E0000}"/>
    <cellStyle name="Normal 7 4 4 2" xfId="16621" xr:uid="{00000000-0005-0000-0000-0000406E0000}"/>
    <cellStyle name="Normal 7 4 4 2 2" xfId="29585" xr:uid="{00000000-0005-0000-0000-0000416E0000}"/>
    <cellStyle name="Normal 7 4 4 3" xfId="21850" xr:uid="{00000000-0005-0000-0000-0000426E0000}"/>
    <cellStyle name="Normal 7 4 5" xfId="5150" xr:uid="{00000000-0005-0000-0000-0000436E0000}"/>
    <cellStyle name="Normal 7 4 5 2" xfId="15495" xr:uid="{00000000-0005-0000-0000-0000446E0000}"/>
    <cellStyle name="Normal 7 4 5 2 2" xfId="28515" xr:uid="{00000000-0005-0000-0000-0000456E0000}"/>
    <cellStyle name="Normal 7 4 5 3" xfId="20688" xr:uid="{00000000-0005-0000-0000-0000466E0000}"/>
    <cellStyle name="Normal 7 4 6" xfId="8332" xr:uid="{00000000-0005-0000-0000-0000476E0000}"/>
    <cellStyle name="Normal 7 4 6 2" xfId="23534" xr:uid="{00000000-0005-0000-0000-0000486E0000}"/>
    <cellStyle name="Normal 7 4 7" xfId="18204" xr:uid="{00000000-0005-0000-0000-0000496E0000}"/>
    <cellStyle name="Normal 7 5" xfId="1461" xr:uid="{00000000-0005-0000-0000-00004A6E0000}"/>
    <cellStyle name="Normal 7 5 2" xfId="3680" xr:uid="{00000000-0005-0000-0000-00004B6E0000}"/>
    <cellStyle name="Normal 7 5 2 2" xfId="7737" xr:uid="{00000000-0005-0000-0000-00004C6E0000}"/>
    <cellStyle name="Normal 7 5 2 2 2" xfId="17123" xr:uid="{00000000-0005-0000-0000-00004D6E0000}"/>
    <cellStyle name="Normal 7 5 2 2 2 2" xfId="30062" xr:uid="{00000000-0005-0000-0000-00004E6E0000}"/>
    <cellStyle name="Normal 7 5 2 2 3" xfId="23014" xr:uid="{00000000-0005-0000-0000-00004F6E0000}"/>
    <cellStyle name="Normal 7 5 2 3" xfId="13907" xr:uid="{00000000-0005-0000-0000-0000506E0000}"/>
    <cellStyle name="Normal 7 5 2 3 2" xfId="27096" xr:uid="{00000000-0005-0000-0000-0000516E0000}"/>
    <cellStyle name="Normal 7 5 2 4" xfId="19368" xr:uid="{00000000-0005-0000-0000-0000526E0000}"/>
    <cellStyle name="Normal 7 5 3" xfId="6443" xr:uid="{00000000-0005-0000-0000-0000536E0000}"/>
    <cellStyle name="Normal 7 5 3 2" xfId="16623" xr:uid="{00000000-0005-0000-0000-0000546E0000}"/>
    <cellStyle name="Normal 7 5 3 2 2" xfId="29587" xr:uid="{00000000-0005-0000-0000-0000556E0000}"/>
    <cellStyle name="Normal 7 5 3 3" xfId="21852" xr:uid="{00000000-0005-0000-0000-0000566E0000}"/>
    <cellStyle name="Normal 7 5 4" xfId="5152" xr:uid="{00000000-0005-0000-0000-0000576E0000}"/>
    <cellStyle name="Normal 7 5 4 2" xfId="15497" xr:uid="{00000000-0005-0000-0000-0000586E0000}"/>
    <cellStyle name="Normal 7 5 4 2 2" xfId="28517" xr:uid="{00000000-0005-0000-0000-0000596E0000}"/>
    <cellStyle name="Normal 7 5 4 3" xfId="20690" xr:uid="{00000000-0005-0000-0000-00005A6E0000}"/>
    <cellStyle name="Normal 7 5 5" xfId="8339" xr:uid="{00000000-0005-0000-0000-00005B6E0000}"/>
    <cellStyle name="Normal 7 5 5 2" xfId="23541" xr:uid="{00000000-0005-0000-0000-00005C6E0000}"/>
    <cellStyle name="Normal 7 5 6" xfId="18206" xr:uid="{00000000-0005-0000-0000-00005D6E0000}"/>
    <cellStyle name="Normal 7 6" xfId="1462" xr:uid="{00000000-0005-0000-0000-00005E6E0000}"/>
    <cellStyle name="Normal 7 6 2" xfId="3681" xr:uid="{00000000-0005-0000-0000-00005F6E0000}"/>
    <cellStyle name="Normal 7 6 2 2" xfId="7738" xr:uid="{00000000-0005-0000-0000-0000606E0000}"/>
    <cellStyle name="Normal 7 6 2 2 2" xfId="17124" xr:uid="{00000000-0005-0000-0000-0000616E0000}"/>
    <cellStyle name="Normal 7 6 2 2 2 2" xfId="30063" xr:uid="{00000000-0005-0000-0000-0000626E0000}"/>
    <cellStyle name="Normal 7 6 2 2 3" xfId="23015" xr:uid="{00000000-0005-0000-0000-0000636E0000}"/>
    <cellStyle name="Normal 7 6 2 3" xfId="13908" xr:uid="{00000000-0005-0000-0000-0000646E0000}"/>
    <cellStyle name="Normal 7 6 2 3 2" xfId="27097" xr:uid="{00000000-0005-0000-0000-0000656E0000}"/>
    <cellStyle name="Normal 7 6 2 4" xfId="19369" xr:uid="{00000000-0005-0000-0000-0000666E0000}"/>
    <cellStyle name="Normal 7 6 3" xfId="6444" xr:uid="{00000000-0005-0000-0000-0000676E0000}"/>
    <cellStyle name="Normal 7 6 3 2" xfId="16624" xr:uid="{00000000-0005-0000-0000-0000686E0000}"/>
    <cellStyle name="Normal 7 6 3 2 2" xfId="29588" xr:uid="{00000000-0005-0000-0000-0000696E0000}"/>
    <cellStyle name="Normal 7 6 3 3" xfId="21853" xr:uid="{00000000-0005-0000-0000-00006A6E0000}"/>
    <cellStyle name="Normal 7 6 4" xfId="5153" xr:uid="{00000000-0005-0000-0000-00006B6E0000}"/>
    <cellStyle name="Normal 7 6 4 2" xfId="15498" xr:uid="{00000000-0005-0000-0000-00006C6E0000}"/>
    <cellStyle name="Normal 7 6 4 2 2" xfId="28518" xr:uid="{00000000-0005-0000-0000-00006D6E0000}"/>
    <cellStyle name="Normal 7 6 4 3" xfId="20691" xr:uid="{00000000-0005-0000-0000-00006E6E0000}"/>
    <cellStyle name="Normal 7 6 5" xfId="8796" xr:uid="{00000000-0005-0000-0000-00006F6E0000}"/>
    <cellStyle name="Normal 7 6 5 2" xfId="23845" xr:uid="{00000000-0005-0000-0000-0000706E0000}"/>
    <cellStyle name="Normal 7 6 6" xfId="18207" xr:uid="{00000000-0005-0000-0000-0000716E0000}"/>
    <cellStyle name="Normal 7 7" xfId="1463" xr:uid="{00000000-0005-0000-0000-0000726E0000}"/>
    <cellStyle name="Normal 7 7 2" xfId="3682" xr:uid="{00000000-0005-0000-0000-0000736E0000}"/>
    <cellStyle name="Normal 7 7 2 2" xfId="7739" xr:uid="{00000000-0005-0000-0000-0000746E0000}"/>
    <cellStyle name="Normal 7 7 2 2 2" xfId="17125" xr:uid="{00000000-0005-0000-0000-0000756E0000}"/>
    <cellStyle name="Normal 7 7 2 2 2 2" xfId="30064" xr:uid="{00000000-0005-0000-0000-0000766E0000}"/>
    <cellStyle name="Normal 7 7 2 2 3" xfId="23016" xr:uid="{00000000-0005-0000-0000-0000776E0000}"/>
    <cellStyle name="Normal 7 7 2 3" xfId="9001" xr:uid="{00000000-0005-0000-0000-0000786E0000}"/>
    <cellStyle name="Normal 7 7 2 3 2" xfId="24006" xr:uid="{00000000-0005-0000-0000-0000796E0000}"/>
    <cellStyle name="Normal 7 7 2 4" xfId="19370" xr:uid="{00000000-0005-0000-0000-00007A6E0000}"/>
    <cellStyle name="Normal 7 7 3" xfId="6445" xr:uid="{00000000-0005-0000-0000-00007B6E0000}"/>
    <cellStyle name="Normal 7 7 3 2" xfId="16625" xr:uid="{00000000-0005-0000-0000-00007C6E0000}"/>
    <cellStyle name="Normal 7 7 3 2 2" xfId="29589" xr:uid="{00000000-0005-0000-0000-00007D6E0000}"/>
    <cellStyle name="Normal 7 7 3 3" xfId="12340" xr:uid="{00000000-0005-0000-0000-00007E6E0000}"/>
    <cellStyle name="Normal 7 7 3 4" xfId="21854" xr:uid="{00000000-0005-0000-0000-00007F6E0000}"/>
    <cellStyle name="Normal 7 7 4" xfId="5154" xr:uid="{00000000-0005-0000-0000-0000806E0000}"/>
    <cellStyle name="Normal 7 7 4 2" xfId="15499" xr:uid="{00000000-0005-0000-0000-0000816E0000}"/>
    <cellStyle name="Normal 7 7 4 2 2" xfId="28519" xr:uid="{00000000-0005-0000-0000-0000826E0000}"/>
    <cellStyle name="Normal 7 7 4 3" xfId="20692" xr:uid="{00000000-0005-0000-0000-0000836E0000}"/>
    <cellStyle name="Normal 7 7 5" xfId="8816" xr:uid="{00000000-0005-0000-0000-0000846E0000}"/>
    <cellStyle name="Normal 7 7 6" xfId="18208" xr:uid="{00000000-0005-0000-0000-0000856E0000}"/>
    <cellStyle name="Normal 7 8" xfId="1464" xr:uid="{00000000-0005-0000-0000-0000866E0000}"/>
    <cellStyle name="Normal 7 8 2" xfId="3683" xr:uid="{00000000-0005-0000-0000-0000876E0000}"/>
    <cellStyle name="Normal 7 8 2 2" xfId="7740" xr:uid="{00000000-0005-0000-0000-0000886E0000}"/>
    <cellStyle name="Normal 7 8 2 2 2" xfId="17126" xr:uid="{00000000-0005-0000-0000-0000896E0000}"/>
    <cellStyle name="Normal 7 8 2 2 2 2" xfId="30065" xr:uid="{00000000-0005-0000-0000-00008A6E0000}"/>
    <cellStyle name="Normal 7 8 2 2 3" xfId="23017" xr:uid="{00000000-0005-0000-0000-00008B6E0000}"/>
    <cellStyle name="Normal 7 8 2 3" xfId="13909" xr:uid="{00000000-0005-0000-0000-00008C6E0000}"/>
    <cellStyle name="Normal 7 8 2 3 2" xfId="27098" xr:uid="{00000000-0005-0000-0000-00008D6E0000}"/>
    <cellStyle name="Normal 7 8 2 4" xfId="19371" xr:uid="{00000000-0005-0000-0000-00008E6E0000}"/>
    <cellStyle name="Normal 7 8 3" xfId="6446" xr:uid="{00000000-0005-0000-0000-00008F6E0000}"/>
    <cellStyle name="Normal 7 8 3 2" xfId="16626" xr:uid="{00000000-0005-0000-0000-0000906E0000}"/>
    <cellStyle name="Normal 7 8 3 2 2" xfId="29590" xr:uid="{00000000-0005-0000-0000-0000916E0000}"/>
    <cellStyle name="Normal 7 8 3 3" xfId="21855" xr:uid="{00000000-0005-0000-0000-0000926E0000}"/>
    <cellStyle name="Normal 7 8 4" xfId="5155" xr:uid="{00000000-0005-0000-0000-0000936E0000}"/>
    <cellStyle name="Normal 7 8 4 2" xfId="15500" xr:uid="{00000000-0005-0000-0000-0000946E0000}"/>
    <cellStyle name="Normal 7 8 4 2 2" xfId="28520" xr:uid="{00000000-0005-0000-0000-0000956E0000}"/>
    <cellStyle name="Normal 7 8 4 3" xfId="20693" xr:uid="{00000000-0005-0000-0000-0000966E0000}"/>
    <cellStyle name="Normal 7 8 5" xfId="9343" xr:uid="{00000000-0005-0000-0000-0000976E0000}"/>
    <cellStyle name="Normal 7 8 5 2" xfId="24183" xr:uid="{00000000-0005-0000-0000-0000986E0000}"/>
    <cellStyle name="Normal 7 8 6" xfId="18209" xr:uid="{00000000-0005-0000-0000-0000996E0000}"/>
    <cellStyle name="Normal 7 9" xfId="1465" xr:uid="{00000000-0005-0000-0000-00009A6E0000}"/>
    <cellStyle name="Normal 7 9 2" xfId="3684" xr:uid="{00000000-0005-0000-0000-00009B6E0000}"/>
    <cellStyle name="Normal 7 9 2 2" xfId="7741" xr:uid="{00000000-0005-0000-0000-00009C6E0000}"/>
    <cellStyle name="Normal 7 9 2 2 2" xfId="17127" xr:uid="{00000000-0005-0000-0000-00009D6E0000}"/>
    <cellStyle name="Normal 7 9 2 2 2 2" xfId="30066" xr:uid="{00000000-0005-0000-0000-00009E6E0000}"/>
    <cellStyle name="Normal 7 9 2 2 3" xfId="23018" xr:uid="{00000000-0005-0000-0000-00009F6E0000}"/>
    <cellStyle name="Normal 7 9 2 3" xfId="13910" xr:uid="{00000000-0005-0000-0000-0000A06E0000}"/>
    <cellStyle name="Normal 7 9 2 3 2" xfId="27099" xr:uid="{00000000-0005-0000-0000-0000A16E0000}"/>
    <cellStyle name="Normal 7 9 2 4" xfId="19372" xr:uid="{00000000-0005-0000-0000-0000A26E0000}"/>
    <cellStyle name="Normal 7 9 3" xfId="6447" xr:uid="{00000000-0005-0000-0000-0000A36E0000}"/>
    <cellStyle name="Normal 7 9 3 2" xfId="16627" xr:uid="{00000000-0005-0000-0000-0000A46E0000}"/>
    <cellStyle name="Normal 7 9 3 2 2" xfId="29591" xr:uid="{00000000-0005-0000-0000-0000A56E0000}"/>
    <cellStyle name="Normal 7 9 3 3" xfId="21856" xr:uid="{00000000-0005-0000-0000-0000A66E0000}"/>
    <cellStyle name="Normal 7 9 4" xfId="5156" xr:uid="{00000000-0005-0000-0000-0000A76E0000}"/>
    <cellStyle name="Normal 7 9 4 2" xfId="15501" xr:uid="{00000000-0005-0000-0000-0000A86E0000}"/>
    <cellStyle name="Normal 7 9 4 2 2" xfId="28521" xr:uid="{00000000-0005-0000-0000-0000A96E0000}"/>
    <cellStyle name="Normal 7 9 4 3" xfId="20694" xr:uid="{00000000-0005-0000-0000-0000AA6E0000}"/>
    <cellStyle name="Normal 7 9 5" xfId="9518" xr:uid="{00000000-0005-0000-0000-0000AB6E0000}"/>
    <cellStyle name="Normal 7 9 5 2" xfId="24358" xr:uid="{00000000-0005-0000-0000-0000AC6E0000}"/>
    <cellStyle name="Normal 7 9 6" xfId="18210" xr:uid="{00000000-0005-0000-0000-0000AD6E0000}"/>
    <cellStyle name="Normal 70" xfId="14208" xr:uid="{00000000-0005-0000-0000-0000AE6E0000}"/>
    <cellStyle name="Normal 71" xfId="14210" xr:uid="{00000000-0005-0000-0000-0000AF6E0000}"/>
    <cellStyle name="Normal 72" xfId="14214" xr:uid="{00000000-0005-0000-0000-0000B06E0000}"/>
    <cellStyle name="Normal 73" xfId="14219" xr:uid="{00000000-0005-0000-0000-0000B16E0000}"/>
    <cellStyle name="Normal 74" xfId="14215" xr:uid="{00000000-0005-0000-0000-0000B26E0000}"/>
    <cellStyle name="Normal 75" xfId="14260" xr:uid="{00000000-0005-0000-0000-0000B36E0000}"/>
    <cellStyle name="Normal 76" xfId="14586" xr:uid="{00000000-0005-0000-0000-0000B46E0000}"/>
    <cellStyle name="Normal 77" xfId="14600" xr:uid="{00000000-0005-0000-0000-0000B56E0000}"/>
    <cellStyle name="Normal 78" xfId="14603" xr:uid="{00000000-0005-0000-0000-0000B66E0000}"/>
    <cellStyle name="Normal 79" xfId="14604" xr:uid="{00000000-0005-0000-0000-0000B76E0000}"/>
    <cellStyle name="Normal 8" xfId="1466" xr:uid="{00000000-0005-0000-0000-0000B86E0000}"/>
    <cellStyle name="Normal 8 10" xfId="2499" xr:uid="{00000000-0005-0000-0000-0000B96E0000}"/>
    <cellStyle name="Normal 8 10 2" xfId="3985" xr:uid="{00000000-0005-0000-0000-0000BA6E0000}"/>
    <cellStyle name="Normal 8 10 2 2" xfId="7959" xr:uid="{00000000-0005-0000-0000-0000BB6E0000}"/>
    <cellStyle name="Normal 8 10 2 2 2" xfId="14506" xr:uid="{00000000-0005-0000-0000-0000BC6E0000}"/>
    <cellStyle name="Normal 8 10 2 2 2 2" xfId="27576" xr:uid="{00000000-0005-0000-0000-0000BD6E0000}"/>
    <cellStyle name="Normal 8 10 2 2 3" xfId="23224" xr:uid="{00000000-0005-0000-0000-0000BE6E0000}"/>
    <cellStyle name="Normal 8 10 2 3" xfId="11346" xr:uid="{00000000-0005-0000-0000-0000BF6E0000}"/>
    <cellStyle name="Normal 8 10 2 3 2" xfId="25655" xr:uid="{00000000-0005-0000-0000-0000C06E0000}"/>
    <cellStyle name="Normal 8 10 2 4" xfId="19578" xr:uid="{00000000-0005-0000-0000-0000C16E0000}"/>
    <cellStyle name="Normal 8 10 3" xfId="6751" xr:uid="{00000000-0005-0000-0000-0000C26E0000}"/>
    <cellStyle name="Normal 8 10 3 2" xfId="16841" xr:uid="{00000000-0005-0000-0000-0000C36E0000}"/>
    <cellStyle name="Normal 8 10 3 2 2" xfId="29791" xr:uid="{00000000-0005-0000-0000-0000C46E0000}"/>
    <cellStyle name="Normal 8 10 3 3" xfId="22062" xr:uid="{00000000-0005-0000-0000-0000C56E0000}"/>
    <cellStyle name="Normal 8 10 4" xfId="5374" xr:uid="{00000000-0005-0000-0000-0000C66E0000}"/>
    <cellStyle name="Normal 8 10 4 2" xfId="15709" xr:uid="{00000000-0005-0000-0000-0000C76E0000}"/>
    <cellStyle name="Normal 8 10 4 2 2" xfId="28727" xr:uid="{00000000-0005-0000-0000-0000C86E0000}"/>
    <cellStyle name="Normal 8 10 4 3" xfId="20900" xr:uid="{00000000-0005-0000-0000-0000C96E0000}"/>
    <cellStyle name="Normal 8 10 5" xfId="9707" xr:uid="{00000000-0005-0000-0000-0000CA6E0000}"/>
    <cellStyle name="Normal 8 10 5 2" xfId="24538" xr:uid="{00000000-0005-0000-0000-0000CB6E0000}"/>
    <cellStyle name="Normal 8 10 6" xfId="18416" xr:uid="{00000000-0005-0000-0000-0000CC6E0000}"/>
    <cellStyle name="Normal 8 11" xfId="2498" xr:uid="{00000000-0005-0000-0000-0000CD6E0000}"/>
    <cellStyle name="Normal 8 11 2" xfId="3984" xr:uid="{00000000-0005-0000-0000-0000CE6E0000}"/>
    <cellStyle name="Normal 8 11 3" xfId="6750" xr:uid="{00000000-0005-0000-0000-0000CF6E0000}"/>
    <cellStyle name="Normal 8 11 4" xfId="11525" xr:uid="{00000000-0005-0000-0000-0000D06E0000}"/>
    <cellStyle name="Normal 8 11 4 2" xfId="25832" xr:uid="{00000000-0005-0000-0000-0000D16E0000}"/>
    <cellStyle name="Normal 8 12" xfId="3685" xr:uid="{00000000-0005-0000-0000-0000D26E0000}"/>
    <cellStyle name="Normal 8 12 2" xfId="7742" xr:uid="{00000000-0005-0000-0000-0000D36E0000}"/>
    <cellStyle name="Normal 8 12 2 2" xfId="14407" xr:uid="{00000000-0005-0000-0000-0000D46E0000}"/>
    <cellStyle name="Normal 8 12 2 2 2" xfId="27483" xr:uid="{00000000-0005-0000-0000-0000D56E0000}"/>
    <cellStyle name="Normal 8 12 2 3" xfId="23019" xr:uid="{00000000-0005-0000-0000-0000D66E0000}"/>
    <cellStyle name="Normal 8 12 3" xfId="11702" xr:uid="{00000000-0005-0000-0000-0000D76E0000}"/>
    <cellStyle name="Normal 8 12 3 2" xfId="26009" xr:uid="{00000000-0005-0000-0000-0000D86E0000}"/>
    <cellStyle name="Normal 8 12 4" xfId="19373" xr:uid="{00000000-0005-0000-0000-0000D96E0000}"/>
    <cellStyle name="Normal 8 13" xfId="4202" xr:uid="{00000000-0005-0000-0000-0000DA6E0000}"/>
    <cellStyle name="Normal 8 13 2" xfId="8148" xr:uid="{00000000-0005-0000-0000-0000DB6E0000}"/>
    <cellStyle name="Normal 8 13 2 2" xfId="13156" xr:uid="{00000000-0005-0000-0000-0000DC6E0000}"/>
    <cellStyle name="Normal 8 13 2 2 2" xfId="26462" xr:uid="{00000000-0005-0000-0000-0000DD6E0000}"/>
    <cellStyle name="Normal 8 13 2 3" xfId="23392" xr:uid="{00000000-0005-0000-0000-0000DE6E0000}"/>
    <cellStyle name="Normal 8 13 3" xfId="9794" xr:uid="{00000000-0005-0000-0000-0000DF6E0000}"/>
    <cellStyle name="Normal 8 13 3 2" xfId="24546" xr:uid="{00000000-0005-0000-0000-0000E06E0000}"/>
    <cellStyle name="Normal 8 13 4" xfId="19746" xr:uid="{00000000-0005-0000-0000-0000E16E0000}"/>
    <cellStyle name="Normal 8 14" xfId="6448" xr:uid="{00000000-0005-0000-0000-0000E26E0000}"/>
    <cellStyle name="Normal 8 14 2" xfId="14126" xr:uid="{00000000-0005-0000-0000-0000E36E0000}"/>
    <cellStyle name="Normal 8 14 2 2" xfId="27300" xr:uid="{00000000-0005-0000-0000-0000E46E0000}"/>
    <cellStyle name="Normal 8 14 3" xfId="11959" xr:uid="{00000000-0005-0000-0000-0000E56E0000}"/>
    <cellStyle name="Normal 8 14 4" xfId="21857" xr:uid="{00000000-0005-0000-0000-0000E66E0000}"/>
    <cellStyle name="Normal 8 15" xfId="5157" xr:uid="{00000000-0005-0000-0000-0000E76E0000}"/>
    <cellStyle name="Normal 8 15 2" xfId="15502" xr:uid="{00000000-0005-0000-0000-0000E86E0000}"/>
    <cellStyle name="Normal 8 15 2 2" xfId="28522" xr:uid="{00000000-0005-0000-0000-0000E96E0000}"/>
    <cellStyle name="Normal 8 15 3" xfId="12417" xr:uid="{00000000-0005-0000-0000-0000EA6E0000}"/>
    <cellStyle name="Normal 8 15 3 2" xfId="26125" xr:uid="{00000000-0005-0000-0000-0000EB6E0000}"/>
    <cellStyle name="Normal 8 15 4" xfId="20695" xr:uid="{00000000-0005-0000-0000-0000EC6E0000}"/>
    <cellStyle name="Normal 8 16" xfId="8199" xr:uid="{00000000-0005-0000-0000-0000ED6E0000}"/>
    <cellStyle name="Normal 8 16 2" xfId="23401" xr:uid="{00000000-0005-0000-0000-0000EE6E0000}"/>
    <cellStyle name="Normal 8 17" xfId="18211" xr:uid="{00000000-0005-0000-0000-0000EF6E0000}"/>
    <cellStyle name="Normal 8 2" xfId="1467" xr:uid="{00000000-0005-0000-0000-0000F06E0000}"/>
    <cellStyle name="Normal 8 2 2" xfId="1468" xr:uid="{00000000-0005-0000-0000-0000F16E0000}"/>
    <cellStyle name="Normal 8 2 2 2" xfId="3687" xr:uid="{00000000-0005-0000-0000-0000F26E0000}"/>
    <cellStyle name="Normal 8 2 2 2 2" xfId="7744" xr:uid="{00000000-0005-0000-0000-0000F36E0000}"/>
    <cellStyle name="Normal 8 2 2 2 2 2" xfId="13911" xr:uid="{00000000-0005-0000-0000-0000F46E0000}"/>
    <cellStyle name="Normal 8 2 2 2 2 2 2" xfId="27100" xr:uid="{00000000-0005-0000-0000-0000F56E0000}"/>
    <cellStyle name="Normal 8 2 2 2 2 3" xfId="23021" xr:uid="{00000000-0005-0000-0000-0000F66E0000}"/>
    <cellStyle name="Normal 8 2 2 2 3" xfId="10219" xr:uid="{00000000-0005-0000-0000-0000F76E0000}"/>
    <cellStyle name="Normal 8 2 2 2 3 2" xfId="24676" xr:uid="{00000000-0005-0000-0000-0000F86E0000}"/>
    <cellStyle name="Normal 8 2 2 2 4" xfId="19375" xr:uid="{00000000-0005-0000-0000-0000F96E0000}"/>
    <cellStyle name="Normal 8 2 2 3" xfId="6450" xr:uid="{00000000-0005-0000-0000-0000FA6E0000}"/>
    <cellStyle name="Normal 8 2 2 3 2" xfId="16629" xr:uid="{00000000-0005-0000-0000-0000FB6E0000}"/>
    <cellStyle name="Normal 8 2 2 3 2 2" xfId="29593" xr:uid="{00000000-0005-0000-0000-0000FC6E0000}"/>
    <cellStyle name="Normal 8 2 2 3 3" xfId="21859" xr:uid="{00000000-0005-0000-0000-0000FD6E0000}"/>
    <cellStyle name="Normal 8 2 2 4" xfId="5159" xr:uid="{00000000-0005-0000-0000-0000FE6E0000}"/>
    <cellStyle name="Normal 8 2 2 4 2" xfId="15504" xr:uid="{00000000-0005-0000-0000-0000FF6E0000}"/>
    <cellStyle name="Normal 8 2 2 4 2 2" xfId="28524" xr:uid="{00000000-0005-0000-0000-0000006F0000}"/>
    <cellStyle name="Normal 8 2 2 4 3" xfId="20697" xr:uid="{00000000-0005-0000-0000-0000016F0000}"/>
    <cellStyle name="Normal 8 2 2 5" xfId="8344" xr:uid="{00000000-0005-0000-0000-0000026F0000}"/>
    <cellStyle name="Normal 8 2 2 5 2" xfId="23546" xr:uid="{00000000-0005-0000-0000-0000036F0000}"/>
    <cellStyle name="Normal 8 2 2 6" xfId="18213" xr:uid="{00000000-0005-0000-0000-0000046F0000}"/>
    <cellStyle name="Normal 8 2 3" xfId="2501" xr:uid="{00000000-0005-0000-0000-0000056F0000}"/>
    <cellStyle name="Normal 8 2 3 2" xfId="3987" xr:uid="{00000000-0005-0000-0000-0000066F0000}"/>
    <cellStyle name="Normal 8 2 3 2 2" xfId="7960" xr:uid="{00000000-0005-0000-0000-0000076F0000}"/>
    <cellStyle name="Normal 8 2 3 2 2 2" xfId="17227" xr:uid="{00000000-0005-0000-0000-0000086F0000}"/>
    <cellStyle name="Normal 8 2 3 2 2 2 2" xfId="30165" xr:uid="{00000000-0005-0000-0000-0000096F0000}"/>
    <cellStyle name="Normal 8 2 3 2 2 3" xfId="23225" xr:uid="{00000000-0005-0000-0000-00000A6F0000}"/>
    <cellStyle name="Normal 8 2 3 2 3" xfId="11961" xr:uid="{00000000-0005-0000-0000-00000B6F0000}"/>
    <cellStyle name="Normal 8 2 3 2 3 2" xfId="26097" xr:uid="{00000000-0005-0000-0000-00000C6F0000}"/>
    <cellStyle name="Normal 8 2 3 2 4" xfId="19579" xr:uid="{00000000-0005-0000-0000-00000D6F0000}"/>
    <cellStyle name="Normal 8 2 3 3" xfId="6753" xr:uid="{00000000-0005-0000-0000-00000E6F0000}"/>
    <cellStyle name="Normal 8 2 3 3 2" xfId="16843" xr:uid="{00000000-0005-0000-0000-00000F6F0000}"/>
    <cellStyle name="Normal 8 2 3 3 2 2" xfId="29792" xr:uid="{00000000-0005-0000-0000-0000106F0000}"/>
    <cellStyle name="Normal 8 2 3 3 3" xfId="12349" xr:uid="{00000000-0005-0000-0000-0000116F0000}"/>
    <cellStyle name="Normal 8 2 3 3 4" xfId="22063" xr:uid="{00000000-0005-0000-0000-0000126F0000}"/>
    <cellStyle name="Normal 8 2 3 4" xfId="5375" xr:uid="{00000000-0005-0000-0000-0000136F0000}"/>
    <cellStyle name="Normal 8 2 3 4 2" xfId="15710" xr:uid="{00000000-0005-0000-0000-0000146F0000}"/>
    <cellStyle name="Normal 8 2 3 4 2 2" xfId="28728" xr:uid="{00000000-0005-0000-0000-0000156F0000}"/>
    <cellStyle name="Normal 8 2 3 4 3" xfId="20901" xr:uid="{00000000-0005-0000-0000-0000166F0000}"/>
    <cellStyle name="Normal 8 2 3 5" xfId="9022" xr:uid="{00000000-0005-0000-0000-0000176F0000}"/>
    <cellStyle name="Normal 8 2 3 6" xfId="18417" xr:uid="{00000000-0005-0000-0000-0000186F0000}"/>
    <cellStyle name="Normal 8 2 4" xfId="2500" xr:uid="{00000000-0005-0000-0000-0000196F0000}"/>
    <cellStyle name="Normal 8 2 4 2" xfId="3986" xr:uid="{00000000-0005-0000-0000-00001A6F0000}"/>
    <cellStyle name="Normal 8 2 4 3" xfId="6752" xr:uid="{00000000-0005-0000-0000-00001B6F0000}"/>
    <cellStyle name="Normal 8 2 4 3 2" xfId="16842" xr:uid="{00000000-0005-0000-0000-00001C6F0000}"/>
    <cellStyle name="Normal 8 2 4 3 3" xfId="14136" xr:uid="{00000000-0005-0000-0000-00001D6F0000}"/>
    <cellStyle name="Normal 8 2 4 3 3 2" xfId="27309" xr:uid="{00000000-0005-0000-0000-00001E6F0000}"/>
    <cellStyle name="Normal 8 2 4 4" xfId="9798" xr:uid="{00000000-0005-0000-0000-00001F6F0000}"/>
    <cellStyle name="Normal 8 2 4 4 2" xfId="24547" xr:uid="{00000000-0005-0000-0000-0000206F0000}"/>
    <cellStyle name="Normal 8 2 5" xfId="3686" xr:uid="{00000000-0005-0000-0000-0000216F0000}"/>
    <cellStyle name="Normal 8 2 5 2" xfId="7743" xr:uid="{00000000-0005-0000-0000-0000226F0000}"/>
    <cellStyle name="Normal 8 2 5 2 2" xfId="17128" xr:uid="{00000000-0005-0000-0000-0000236F0000}"/>
    <cellStyle name="Normal 8 2 5 2 2 2" xfId="30067" xr:uid="{00000000-0005-0000-0000-0000246F0000}"/>
    <cellStyle name="Normal 8 2 5 2 3" xfId="12421" xr:uid="{00000000-0005-0000-0000-0000256F0000}"/>
    <cellStyle name="Normal 8 2 5 2 3 2" xfId="26128" xr:uid="{00000000-0005-0000-0000-0000266F0000}"/>
    <cellStyle name="Normal 8 2 5 2 4" xfId="23020" xr:uid="{00000000-0005-0000-0000-0000276F0000}"/>
    <cellStyle name="Normal 8 2 5 3" xfId="14408" xr:uid="{00000000-0005-0000-0000-0000286F0000}"/>
    <cellStyle name="Normal 8 2 5 3 2" xfId="27484" xr:uid="{00000000-0005-0000-0000-0000296F0000}"/>
    <cellStyle name="Normal 8 2 5 4" xfId="11960" xr:uid="{00000000-0005-0000-0000-00002A6F0000}"/>
    <cellStyle name="Normal 8 2 5 5" xfId="19374" xr:uid="{00000000-0005-0000-0000-00002B6F0000}"/>
    <cellStyle name="Normal 8 2 6" xfId="6449" xr:uid="{00000000-0005-0000-0000-00002C6F0000}"/>
    <cellStyle name="Normal 8 2 6 2" xfId="16628" xr:uid="{00000000-0005-0000-0000-00002D6F0000}"/>
    <cellStyle name="Normal 8 2 6 2 2" xfId="29592" xr:uid="{00000000-0005-0000-0000-00002E6F0000}"/>
    <cellStyle name="Normal 8 2 6 3" xfId="21858" xr:uid="{00000000-0005-0000-0000-00002F6F0000}"/>
    <cellStyle name="Normal 8 2 7" xfId="5158" xr:uid="{00000000-0005-0000-0000-0000306F0000}"/>
    <cellStyle name="Normal 8 2 7 2" xfId="15503" xr:uid="{00000000-0005-0000-0000-0000316F0000}"/>
    <cellStyle name="Normal 8 2 7 2 2" xfId="28523" xr:uid="{00000000-0005-0000-0000-0000326F0000}"/>
    <cellStyle name="Normal 8 2 7 3" xfId="20696" xr:uid="{00000000-0005-0000-0000-0000336F0000}"/>
    <cellStyle name="Normal 8 2 8" xfId="8203" xr:uid="{00000000-0005-0000-0000-0000346F0000}"/>
    <cellStyle name="Normal 8 2 8 2" xfId="23405" xr:uid="{00000000-0005-0000-0000-0000356F0000}"/>
    <cellStyle name="Normal 8 2 9" xfId="18212" xr:uid="{00000000-0005-0000-0000-0000366F0000}"/>
    <cellStyle name="Normal 8 3" xfId="1469" xr:uid="{00000000-0005-0000-0000-0000376F0000}"/>
    <cellStyle name="Normal 8 3 2" xfId="1470" xr:uid="{00000000-0005-0000-0000-0000386F0000}"/>
    <cellStyle name="Normal 8 3 2 2" xfId="3689" xr:uid="{00000000-0005-0000-0000-0000396F0000}"/>
    <cellStyle name="Normal 8 3 2 2 2" xfId="7746" xr:uid="{00000000-0005-0000-0000-00003A6F0000}"/>
    <cellStyle name="Normal 8 3 2 2 2 2" xfId="13913" xr:uid="{00000000-0005-0000-0000-00003B6F0000}"/>
    <cellStyle name="Normal 8 3 2 2 2 2 2" xfId="27102" xr:uid="{00000000-0005-0000-0000-00003C6F0000}"/>
    <cellStyle name="Normal 8 3 2 2 2 3" xfId="23023" xr:uid="{00000000-0005-0000-0000-00003D6F0000}"/>
    <cellStyle name="Normal 8 3 2 2 3" xfId="10338" xr:uid="{00000000-0005-0000-0000-00003E6F0000}"/>
    <cellStyle name="Normal 8 3 2 2 3 2" xfId="24793" xr:uid="{00000000-0005-0000-0000-00003F6F0000}"/>
    <cellStyle name="Normal 8 3 2 2 4" xfId="19377" xr:uid="{00000000-0005-0000-0000-0000406F0000}"/>
    <cellStyle name="Normal 8 3 2 3" xfId="6452" xr:uid="{00000000-0005-0000-0000-0000416F0000}"/>
    <cellStyle name="Normal 8 3 2 3 2" xfId="16631" xr:uid="{00000000-0005-0000-0000-0000426F0000}"/>
    <cellStyle name="Normal 8 3 2 3 2 2" xfId="29595" xr:uid="{00000000-0005-0000-0000-0000436F0000}"/>
    <cellStyle name="Normal 8 3 2 3 3" xfId="21861" xr:uid="{00000000-0005-0000-0000-0000446F0000}"/>
    <cellStyle name="Normal 8 3 2 4" xfId="5161" xr:uid="{00000000-0005-0000-0000-0000456F0000}"/>
    <cellStyle name="Normal 8 3 2 4 2" xfId="15506" xr:uid="{00000000-0005-0000-0000-0000466F0000}"/>
    <cellStyle name="Normal 8 3 2 4 2 2" xfId="28526" xr:uid="{00000000-0005-0000-0000-0000476F0000}"/>
    <cellStyle name="Normal 8 3 2 4 3" xfId="20699" xr:uid="{00000000-0005-0000-0000-0000486F0000}"/>
    <cellStyle name="Normal 8 3 2 5" xfId="8464" xr:uid="{00000000-0005-0000-0000-0000496F0000}"/>
    <cellStyle name="Normal 8 3 2 5 2" xfId="23666" xr:uid="{00000000-0005-0000-0000-00004A6F0000}"/>
    <cellStyle name="Normal 8 3 2 6" xfId="18215" xr:uid="{00000000-0005-0000-0000-00004B6F0000}"/>
    <cellStyle name="Normal 8 3 3" xfId="3688" xr:uid="{00000000-0005-0000-0000-00004C6F0000}"/>
    <cellStyle name="Normal 8 3 3 2" xfId="7745" xr:uid="{00000000-0005-0000-0000-00004D6F0000}"/>
    <cellStyle name="Normal 8 3 3 2 2" xfId="13912" xr:uid="{00000000-0005-0000-0000-00004E6F0000}"/>
    <cellStyle name="Normal 8 3 3 2 2 2" xfId="27101" xr:uid="{00000000-0005-0000-0000-00004F6F0000}"/>
    <cellStyle name="Normal 8 3 3 2 3" xfId="23022" xr:uid="{00000000-0005-0000-0000-0000506F0000}"/>
    <cellStyle name="Normal 8 3 3 3" xfId="10124" xr:uid="{00000000-0005-0000-0000-0000516F0000}"/>
    <cellStyle name="Normal 8 3 3 3 2" xfId="24664" xr:uid="{00000000-0005-0000-0000-0000526F0000}"/>
    <cellStyle name="Normal 8 3 3 4" xfId="19376" xr:uid="{00000000-0005-0000-0000-0000536F0000}"/>
    <cellStyle name="Normal 8 3 4" xfId="6451" xr:uid="{00000000-0005-0000-0000-0000546F0000}"/>
    <cellStyle name="Normal 8 3 4 2" xfId="16630" xr:uid="{00000000-0005-0000-0000-0000556F0000}"/>
    <cellStyle name="Normal 8 3 4 2 2" xfId="29594" xr:uid="{00000000-0005-0000-0000-0000566F0000}"/>
    <cellStyle name="Normal 8 3 4 3" xfId="21860" xr:uid="{00000000-0005-0000-0000-0000576F0000}"/>
    <cellStyle name="Normal 8 3 5" xfId="5160" xr:uid="{00000000-0005-0000-0000-0000586F0000}"/>
    <cellStyle name="Normal 8 3 5 2" xfId="15505" xr:uid="{00000000-0005-0000-0000-0000596F0000}"/>
    <cellStyle name="Normal 8 3 5 2 2" xfId="28525" xr:uid="{00000000-0005-0000-0000-00005A6F0000}"/>
    <cellStyle name="Normal 8 3 5 3" xfId="20698" xr:uid="{00000000-0005-0000-0000-00005B6F0000}"/>
    <cellStyle name="Normal 8 3 6" xfId="8323" xr:uid="{00000000-0005-0000-0000-00005C6F0000}"/>
    <cellStyle name="Normal 8 3 6 2" xfId="23525" xr:uid="{00000000-0005-0000-0000-00005D6F0000}"/>
    <cellStyle name="Normal 8 3 7" xfId="18214" xr:uid="{00000000-0005-0000-0000-00005E6F0000}"/>
    <cellStyle name="Normal 8 4" xfId="1471" xr:uid="{00000000-0005-0000-0000-00005F6F0000}"/>
    <cellStyle name="Normal 8 4 2" xfId="1472" xr:uid="{00000000-0005-0000-0000-0000606F0000}"/>
    <cellStyle name="Normal 8 4 2 2" xfId="3691" xr:uid="{00000000-0005-0000-0000-0000616F0000}"/>
    <cellStyle name="Normal 8 4 2 2 2" xfId="7748" xr:uid="{00000000-0005-0000-0000-0000626F0000}"/>
    <cellStyle name="Normal 8 4 2 2 2 2" xfId="13915" xr:uid="{00000000-0005-0000-0000-0000636F0000}"/>
    <cellStyle name="Normal 8 4 2 2 2 2 2" xfId="27104" xr:uid="{00000000-0005-0000-0000-0000646F0000}"/>
    <cellStyle name="Normal 8 4 2 2 2 3" xfId="23025" xr:uid="{00000000-0005-0000-0000-0000656F0000}"/>
    <cellStyle name="Normal 8 4 2 2 3" xfId="10345" xr:uid="{00000000-0005-0000-0000-0000666F0000}"/>
    <cellStyle name="Normal 8 4 2 2 3 2" xfId="24800" xr:uid="{00000000-0005-0000-0000-0000676F0000}"/>
    <cellStyle name="Normal 8 4 2 2 4" xfId="19379" xr:uid="{00000000-0005-0000-0000-0000686F0000}"/>
    <cellStyle name="Normal 8 4 2 3" xfId="6454" xr:uid="{00000000-0005-0000-0000-0000696F0000}"/>
    <cellStyle name="Normal 8 4 2 3 2" xfId="16633" xr:uid="{00000000-0005-0000-0000-00006A6F0000}"/>
    <cellStyle name="Normal 8 4 2 3 2 2" xfId="29597" xr:uid="{00000000-0005-0000-0000-00006B6F0000}"/>
    <cellStyle name="Normal 8 4 2 3 3" xfId="21863" xr:uid="{00000000-0005-0000-0000-00006C6F0000}"/>
    <cellStyle name="Normal 8 4 2 4" xfId="5163" xr:uid="{00000000-0005-0000-0000-00006D6F0000}"/>
    <cellStyle name="Normal 8 4 2 4 2" xfId="15508" xr:uid="{00000000-0005-0000-0000-00006E6F0000}"/>
    <cellStyle name="Normal 8 4 2 4 2 2" xfId="28528" xr:uid="{00000000-0005-0000-0000-00006F6F0000}"/>
    <cellStyle name="Normal 8 4 2 4 3" xfId="20701" xr:uid="{00000000-0005-0000-0000-0000706F0000}"/>
    <cellStyle name="Normal 8 4 2 5" xfId="8474" xr:uid="{00000000-0005-0000-0000-0000716F0000}"/>
    <cellStyle name="Normal 8 4 2 5 2" xfId="23676" xr:uid="{00000000-0005-0000-0000-0000726F0000}"/>
    <cellStyle name="Normal 8 4 2 6" xfId="18217" xr:uid="{00000000-0005-0000-0000-0000736F0000}"/>
    <cellStyle name="Normal 8 4 3" xfId="3690" xr:uid="{00000000-0005-0000-0000-0000746F0000}"/>
    <cellStyle name="Normal 8 4 3 2" xfId="7747" xr:uid="{00000000-0005-0000-0000-0000756F0000}"/>
    <cellStyle name="Normal 8 4 3 2 2" xfId="13914" xr:uid="{00000000-0005-0000-0000-0000766F0000}"/>
    <cellStyle name="Normal 8 4 3 2 2 2" xfId="27103" xr:uid="{00000000-0005-0000-0000-0000776F0000}"/>
    <cellStyle name="Normal 8 4 3 2 3" xfId="23024" xr:uid="{00000000-0005-0000-0000-0000786F0000}"/>
    <cellStyle name="Normal 8 4 3 3" xfId="10164" xr:uid="{00000000-0005-0000-0000-0000796F0000}"/>
    <cellStyle name="Normal 8 4 3 3 2" xfId="24671" xr:uid="{00000000-0005-0000-0000-00007A6F0000}"/>
    <cellStyle name="Normal 8 4 3 4" xfId="19378" xr:uid="{00000000-0005-0000-0000-00007B6F0000}"/>
    <cellStyle name="Normal 8 4 4" xfId="6453" xr:uid="{00000000-0005-0000-0000-00007C6F0000}"/>
    <cellStyle name="Normal 8 4 4 2" xfId="16632" xr:uid="{00000000-0005-0000-0000-00007D6F0000}"/>
    <cellStyle name="Normal 8 4 4 2 2" xfId="29596" xr:uid="{00000000-0005-0000-0000-00007E6F0000}"/>
    <cellStyle name="Normal 8 4 4 3" xfId="21862" xr:uid="{00000000-0005-0000-0000-00007F6F0000}"/>
    <cellStyle name="Normal 8 4 5" xfId="5162" xr:uid="{00000000-0005-0000-0000-0000806F0000}"/>
    <cellStyle name="Normal 8 4 5 2" xfId="15507" xr:uid="{00000000-0005-0000-0000-0000816F0000}"/>
    <cellStyle name="Normal 8 4 5 2 2" xfId="28527" xr:uid="{00000000-0005-0000-0000-0000826F0000}"/>
    <cellStyle name="Normal 8 4 5 3" xfId="20700" xr:uid="{00000000-0005-0000-0000-0000836F0000}"/>
    <cellStyle name="Normal 8 4 6" xfId="8333" xr:uid="{00000000-0005-0000-0000-0000846F0000}"/>
    <cellStyle name="Normal 8 4 6 2" xfId="23535" xr:uid="{00000000-0005-0000-0000-0000856F0000}"/>
    <cellStyle name="Normal 8 4 7" xfId="18216" xr:uid="{00000000-0005-0000-0000-0000866F0000}"/>
    <cellStyle name="Normal 8 5" xfId="1473" xr:uid="{00000000-0005-0000-0000-0000876F0000}"/>
    <cellStyle name="Normal 8 5 2" xfId="3692" xr:uid="{00000000-0005-0000-0000-0000886F0000}"/>
    <cellStyle name="Normal 8 5 2 2" xfId="7749" xr:uid="{00000000-0005-0000-0000-0000896F0000}"/>
    <cellStyle name="Normal 8 5 2 2 2" xfId="13916" xr:uid="{00000000-0005-0000-0000-00008A6F0000}"/>
    <cellStyle name="Normal 8 5 2 2 2 2" xfId="27105" xr:uid="{00000000-0005-0000-0000-00008B6F0000}"/>
    <cellStyle name="Normal 8 5 2 2 3" xfId="23026" xr:uid="{00000000-0005-0000-0000-00008C6F0000}"/>
    <cellStyle name="Normal 8 5 2 3" xfId="10218" xr:uid="{00000000-0005-0000-0000-00008D6F0000}"/>
    <cellStyle name="Normal 8 5 2 3 2" xfId="24675" xr:uid="{00000000-0005-0000-0000-00008E6F0000}"/>
    <cellStyle name="Normal 8 5 2 4" xfId="19380" xr:uid="{00000000-0005-0000-0000-00008F6F0000}"/>
    <cellStyle name="Normal 8 5 3" xfId="6455" xr:uid="{00000000-0005-0000-0000-0000906F0000}"/>
    <cellStyle name="Normal 8 5 3 2" xfId="16634" xr:uid="{00000000-0005-0000-0000-0000916F0000}"/>
    <cellStyle name="Normal 8 5 3 2 2" xfId="29598" xr:uid="{00000000-0005-0000-0000-0000926F0000}"/>
    <cellStyle name="Normal 8 5 3 3" xfId="21864" xr:uid="{00000000-0005-0000-0000-0000936F0000}"/>
    <cellStyle name="Normal 8 5 4" xfId="5164" xr:uid="{00000000-0005-0000-0000-0000946F0000}"/>
    <cellStyle name="Normal 8 5 4 2" xfId="15509" xr:uid="{00000000-0005-0000-0000-0000956F0000}"/>
    <cellStyle name="Normal 8 5 4 2 2" xfId="28529" xr:uid="{00000000-0005-0000-0000-0000966F0000}"/>
    <cellStyle name="Normal 8 5 4 3" xfId="20702" xr:uid="{00000000-0005-0000-0000-0000976F0000}"/>
    <cellStyle name="Normal 8 5 5" xfId="8340" xr:uid="{00000000-0005-0000-0000-0000986F0000}"/>
    <cellStyle name="Normal 8 5 5 2" xfId="23542" xr:uid="{00000000-0005-0000-0000-0000996F0000}"/>
    <cellStyle name="Normal 8 5 6" xfId="18218" xr:uid="{00000000-0005-0000-0000-00009A6F0000}"/>
    <cellStyle name="Normal 8 6" xfId="1474" xr:uid="{00000000-0005-0000-0000-00009B6F0000}"/>
    <cellStyle name="Normal 8 6 2" xfId="3693" xr:uid="{00000000-0005-0000-0000-00009C6F0000}"/>
    <cellStyle name="Normal 8 6 2 2" xfId="7750" xr:uid="{00000000-0005-0000-0000-00009D6F0000}"/>
    <cellStyle name="Normal 8 6 2 2 2" xfId="13917" xr:uid="{00000000-0005-0000-0000-00009E6F0000}"/>
    <cellStyle name="Normal 8 6 2 2 2 2" xfId="27106" xr:uid="{00000000-0005-0000-0000-00009F6F0000}"/>
    <cellStyle name="Normal 8 6 2 2 3" xfId="23027" xr:uid="{00000000-0005-0000-0000-0000A06F0000}"/>
    <cellStyle name="Normal 8 6 2 3" xfId="10622" xr:uid="{00000000-0005-0000-0000-0000A16F0000}"/>
    <cellStyle name="Normal 8 6 2 3 2" xfId="24967" xr:uid="{00000000-0005-0000-0000-0000A26F0000}"/>
    <cellStyle name="Normal 8 6 2 4" xfId="19381" xr:uid="{00000000-0005-0000-0000-0000A36F0000}"/>
    <cellStyle name="Normal 8 6 3" xfId="6456" xr:uid="{00000000-0005-0000-0000-0000A46F0000}"/>
    <cellStyle name="Normal 8 6 3 2" xfId="16635" xr:uid="{00000000-0005-0000-0000-0000A56F0000}"/>
    <cellStyle name="Normal 8 6 3 2 2" xfId="29599" xr:uid="{00000000-0005-0000-0000-0000A66F0000}"/>
    <cellStyle name="Normal 8 6 3 3" xfId="21865" xr:uid="{00000000-0005-0000-0000-0000A76F0000}"/>
    <cellStyle name="Normal 8 6 4" xfId="5165" xr:uid="{00000000-0005-0000-0000-0000A86F0000}"/>
    <cellStyle name="Normal 8 6 4 2" xfId="15510" xr:uid="{00000000-0005-0000-0000-0000A96F0000}"/>
    <cellStyle name="Normal 8 6 4 2 2" xfId="28530" xr:uid="{00000000-0005-0000-0000-0000AA6F0000}"/>
    <cellStyle name="Normal 8 6 4 3" xfId="20703" xr:uid="{00000000-0005-0000-0000-0000AB6F0000}"/>
    <cellStyle name="Normal 8 6 5" xfId="8797" xr:uid="{00000000-0005-0000-0000-0000AC6F0000}"/>
    <cellStyle name="Normal 8 6 5 2" xfId="23846" xr:uid="{00000000-0005-0000-0000-0000AD6F0000}"/>
    <cellStyle name="Normal 8 6 6" xfId="18219" xr:uid="{00000000-0005-0000-0000-0000AE6F0000}"/>
    <cellStyle name="Normal 8 7" xfId="1475" xr:uid="{00000000-0005-0000-0000-0000AF6F0000}"/>
    <cellStyle name="Normal 8 7 2" xfId="3694" xr:uid="{00000000-0005-0000-0000-0000B06F0000}"/>
    <cellStyle name="Normal 8 7 2 2" xfId="7751" xr:uid="{00000000-0005-0000-0000-0000B16F0000}"/>
    <cellStyle name="Normal 8 7 2 2 2" xfId="17129" xr:uid="{00000000-0005-0000-0000-0000B26F0000}"/>
    <cellStyle name="Normal 8 7 2 2 2 2" xfId="30068" xr:uid="{00000000-0005-0000-0000-0000B36F0000}"/>
    <cellStyle name="Normal 8 7 2 2 3" xfId="23028" xr:uid="{00000000-0005-0000-0000-0000B46F0000}"/>
    <cellStyle name="Normal 8 7 2 3" xfId="9003" xr:uid="{00000000-0005-0000-0000-0000B56F0000}"/>
    <cellStyle name="Normal 8 7 2 3 2" xfId="24008" xr:uid="{00000000-0005-0000-0000-0000B66F0000}"/>
    <cellStyle name="Normal 8 7 2 4" xfId="19382" xr:uid="{00000000-0005-0000-0000-0000B76F0000}"/>
    <cellStyle name="Normal 8 7 3" xfId="6457" xr:uid="{00000000-0005-0000-0000-0000B86F0000}"/>
    <cellStyle name="Normal 8 7 3 2" xfId="16636" xr:uid="{00000000-0005-0000-0000-0000B96F0000}"/>
    <cellStyle name="Normal 8 7 3 2 2" xfId="29600" xr:uid="{00000000-0005-0000-0000-0000BA6F0000}"/>
    <cellStyle name="Normal 8 7 3 3" xfId="10820" xr:uid="{00000000-0005-0000-0000-0000BB6F0000}"/>
    <cellStyle name="Normal 8 7 3 3 2" xfId="25138" xr:uid="{00000000-0005-0000-0000-0000BC6F0000}"/>
    <cellStyle name="Normal 8 7 3 4" xfId="21866" xr:uid="{00000000-0005-0000-0000-0000BD6F0000}"/>
    <cellStyle name="Normal 8 7 4" xfId="5166" xr:uid="{00000000-0005-0000-0000-0000BE6F0000}"/>
    <cellStyle name="Normal 8 7 4 2" xfId="15511" xr:uid="{00000000-0005-0000-0000-0000BF6F0000}"/>
    <cellStyle name="Normal 8 7 4 2 2" xfId="28531" xr:uid="{00000000-0005-0000-0000-0000C06F0000}"/>
    <cellStyle name="Normal 8 7 4 3" xfId="12287" xr:uid="{00000000-0005-0000-0000-0000C16F0000}"/>
    <cellStyle name="Normal 8 7 4 4" xfId="20704" xr:uid="{00000000-0005-0000-0000-0000C26F0000}"/>
    <cellStyle name="Normal 8 7 5" xfId="8484" xr:uid="{00000000-0005-0000-0000-0000C36F0000}"/>
    <cellStyle name="Normal 8 7 6" xfId="18220" xr:uid="{00000000-0005-0000-0000-0000C46F0000}"/>
    <cellStyle name="Normal 8 8" xfId="1476" xr:uid="{00000000-0005-0000-0000-0000C56F0000}"/>
    <cellStyle name="Normal 8 8 2" xfId="3695" xr:uid="{00000000-0005-0000-0000-0000C66F0000}"/>
    <cellStyle name="Normal 8 8 2 2" xfId="7752" xr:uid="{00000000-0005-0000-0000-0000C76F0000}"/>
    <cellStyle name="Normal 8 8 2 2 2" xfId="13918" xr:uid="{00000000-0005-0000-0000-0000C86F0000}"/>
    <cellStyle name="Normal 8 8 2 2 2 2" xfId="27107" xr:uid="{00000000-0005-0000-0000-0000C96F0000}"/>
    <cellStyle name="Normal 8 8 2 2 3" xfId="23029" xr:uid="{00000000-0005-0000-0000-0000CA6F0000}"/>
    <cellStyle name="Normal 8 8 2 3" xfId="10996" xr:uid="{00000000-0005-0000-0000-0000CB6F0000}"/>
    <cellStyle name="Normal 8 8 2 3 2" xfId="25310" xr:uid="{00000000-0005-0000-0000-0000CC6F0000}"/>
    <cellStyle name="Normal 8 8 2 4" xfId="19383" xr:uid="{00000000-0005-0000-0000-0000CD6F0000}"/>
    <cellStyle name="Normal 8 8 3" xfId="6458" xr:uid="{00000000-0005-0000-0000-0000CE6F0000}"/>
    <cellStyle name="Normal 8 8 3 2" xfId="16637" xr:uid="{00000000-0005-0000-0000-0000CF6F0000}"/>
    <cellStyle name="Normal 8 8 3 2 2" xfId="29601" xr:uid="{00000000-0005-0000-0000-0000D06F0000}"/>
    <cellStyle name="Normal 8 8 3 3" xfId="21867" xr:uid="{00000000-0005-0000-0000-0000D16F0000}"/>
    <cellStyle name="Normal 8 8 4" xfId="5167" xr:uid="{00000000-0005-0000-0000-0000D26F0000}"/>
    <cellStyle name="Normal 8 8 4 2" xfId="15512" xr:uid="{00000000-0005-0000-0000-0000D36F0000}"/>
    <cellStyle name="Normal 8 8 4 2 2" xfId="28532" xr:uid="{00000000-0005-0000-0000-0000D46F0000}"/>
    <cellStyle name="Normal 8 8 4 3" xfId="20705" xr:uid="{00000000-0005-0000-0000-0000D56F0000}"/>
    <cellStyle name="Normal 8 8 5" xfId="9345" xr:uid="{00000000-0005-0000-0000-0000D66F0000}"/>
    <cellStyle name="Normal 8 8 5 2" xfId="24185" xr:uid="{00000000-0005-0000-0000-0000D76F0000}"/>
    <cellStyle name="Normal 8 8 6" xfId="18221" xr:uid="{00000000-0005-0000-0000-0000D86F0000}"/>
    <cellStyle name="Normal 8 9" xfId="1477" xr:uid="{00000000-0005-0000-0000-0000D96F0000}"/>
    <cellStyle name="Normal 8 9 2" xfId="3696" xr:uid="{00000000-0005-0000-0000-0000DA6F0000}"/>
    <cellStyle name="Normal 8 9 2 2" xfId="7753" xr:uid="{00000000-0005-0000-0000-0000DB6F0000}"/>
    <cellStyle name="Normal 8 9 2 2 2" xfId="13919" xr:uid="{00000000-0005-0000-0000-0000DC6F0000}"/>
    <cellStyle name="Normal 8 9 2 2 2 2" xfId="27108" xr:uid="{00000000-0005-0000-0000-0000DD6F0000}"/>
    <cellStyle name="Normal 8 9 2 2 3" xfId="23030" xr:uid="{00000000-0005-0000-0000-0000DE6F0000}"/>
    <cellStyle name="Normal 8 9 2 3" xfId="11168" xr:uid="{00000000-0005-0000-0000-0000DF6F0000}"/>
    <cellStyle name="Normal 8 9 2 3 2" xfId="25482" xr:uid="{00000000-0005-0000-0000-0000E06F0000}"/>
    <cellStyle name="Normal 8 9 2 4" xfId="19384" xr:uid="{00000000-0005-0000-0000-0000E16F0000}"/>
    <cellStyle name="Normal 8 9 3" xfId="6459" xr:uid="{00000000-0005-0000-0000-0000E26F0000}"/>
    <cellStyle name="Normal 8 9 3 2" xfId="16638" xr:uid="{00000000-0005-0000-0000-0000E36F0000}"/>
    <cellStyle name="Normal 8 9 3 2 2" xfId="29602" xr:uid="{00000000-0005-0000-0000-0000E46F0000}"/>
    <cellStyle name="Normal 8 9 3 3" xfId="21868" xr:uid="{00000000-0005-0000-0000-0000E56F0000}"/>
    <cellStyle name="Normal 8 9 4" xfId="5168" xr:uid="{00000000-0005-0000-0000-0000E66F0000}"/>
    <cellStyle name="Normal 8 9 4 2" xfId="15513" xr:uid="{00000000-0005-0000-0000-0000E76F0000}"/>
    <cellStyle name="Normal 8 9 4 2 2" xfId="28533" xr:uid="{00000000-0005-0000-0000-0000E86F0000}"/>
    <cellStyle name="Normal 8 9 4 3" xfId="20706" xr:uid="{00000000-0005-0000-0000-0000E96F0000}"/>
    <cellStyle name="Normal 8 9 5" xfId="9520" xr:uid="{00000000-0005-0000-0000-0000EA6F0000}"/>
    <cellStyle name="Normal 8 9 5 2" xfId="24360" xr:uid="{00000000-0005-0000-0000-0000EB6F0000}"/>
    <cellStyle name="Normal 8 9 6" xfId="18222" xr:uid="{00000000-0005-0000-0000-0000EC6F0000}"/>
    <cellStyle name="Normal 80" xfId="14622" xr:uid="{00000000-0005-0000-0000-0000ED6F0000}"/>
    <cellStyle name="Normal 81" xfId="14617" xr:uid="{00000000-0005-0000-0000-0000EE6F0000}"/>
    <cellStyle name="Normal 82" xfId="14612" xr:uid="{00000000-0005-0000-0000-0000EF6F0000}"/>
    <cellStyle name="Normal 83" xfId="17261" xr:uid="{00000000-0005-0000-0000-0000F06F0000}"/>
    <cellStyle name="Normal 84" xfId="14625" xr:uid="{00000000-0005-0000-0000-0000F16F0000}"/>
    <cellStyle name="Normal 85" xfId="14613" xr:uid="{00000000-0005-0000-0000-0000F26F0000}"/>
    <cellStyle name="Normal 86" xfId="14608" xr:uid="{00000000-0005-0000-0000-0000F36F0000}"/>
    <cellStyle name="Normal 87" xfId="14619" xr:uid="{00000000-0005-0000-0000-0000F46F0000}"/>
    <cellStyle name="Normal 88" xfId="17262" xr:uid="{00000000-0005-0000-0000-0000F56F0000}"/>
    <cellStyle name="Normal 89" xfId="14940" xr:uid="{00000000-0005-0000-0000-0000F66F0000}"/>
    <cellStyle name="Normal 9" xfId="1478" xr:uid="{00000000-0005-0000-0000-0000F76F0000}"/>
    <cellStyle name="Normal 9 2" xfId="2502" xr:uid="{00000000-0005-0000-0000-0000F86F0000}"/>
    <cellStyle name="Normal 9 2 2" xfId="3988" xr:uid="{00000000-0005-0000-0000-0000F96F0000}"/>
    <cellStyle name="Normal 9 2 2 2" xfId="14507" xr:uid="{00000000-0005-0000-0000-0000FA6F0000}"/>
    <cellStyle name="Normal 9 2 2 3" xfId="9708" xr:uid="{00000000-0005-0000-0000-0000FB6F0000}"/>
    <cellStyle name="Normal 9 2 2 3 2" xfId="24539" xr:uid="{00000000-0005-0000-0000-0000FC6F0000}"/>
    <cellStyle name="Normal 9 2 3" xfId="6754" xr:uid="{00000000-0005-0000-0000-0000FD6F0000}"/>
    <cellStyle name="Normal 9 2 3 2" xfId="14137" xr:uid="{00000000-0005-0000-0000-0000FE6F0000}"/>
    <cellStyle name="Normal 9 2 3 2 2" xfId="27310" xr:uid="{00000000-0005-0000-0000-0000FF6F0000}"/>
    <cellStyle name="Normal 9 2 3 3" xfId="16844" xr:uid="{00000000-0005-0000-0000-000000700000}"/>
    <cellStyle name="Normal 9 2 3 4" xfId="11347" xr:uid="{00000000-0005-0000-0000-000001700000}"/>
    <cellStyle name="Normal 9 2 3 4 2" xfId="25656" xr:uid="{00000000-0005-0000-0000-000002700000}"/>
    <cellStyle name="Normal 9 2 4" xfId="11962" xr:uid="{00000000-0005-0000-0000-000003700000}"/>
    <cellStyle name="Normal 9 2 4 2" xfId="12751" xr:uid="{00000000-0005-0000-0000-000004700000}"/>
    <cellStyle name="Normal 9 2 4 2 2" xfId="26291" xr:uid="{00000000-0005-0000-0000-000005700000}"/>
    <cellStyle name="Normal 9 3" xfId="3697" xr:uid="{00000000-0005-0000-0000-000006700000}"/>
    <cellStyle name="Normal 9 3 2" xfId="14409" xr:uid="{00000000-0005-0000-0000-000007700000}"/>
    <cellStyle name="Normal 9 3 3" xfId="11526" xr:uid="{00000000-0005-0000-0000-000008700000}"/>
    <cellStyle name="Normal 9 3 3 2" xfId="25833" xr:uid="{00000000-0005-0000-0000-000009700000}"/>
    <cellStyle name="Normal 9 4" xfId="6460" xr:uid="{00000000-0005-0000-0000-00000A700000}"/>
    <cellStyle name="Normal 9 4 2" xfId="16639" xr:uid="{00000000-0005-0000-0000-00000B700000}"/>
    <cellStyle name="Normal 9 4 3" xfId="11703" xr:uid="{00000000-0005-0000-0000-00000C700000}"/>
    <cellStyle name="Normal 9 4 3 2" xfId="26010" xr:uid="{00000000-0005-0000-0000-00000D700000}"/>
    <cellStyle name="Normal 9 5" xfId="10348" xr:uid="{00000000-0005-0000-0000-00000E700000}"/>
    <cellStyle name="Normal 9 5 2" xfId="13157" xr:uid="{00000000-0005-0000-0000-00000F700000}"/>
    <cellStyle name="Normal 9 5 2 2" xfId="26463" xr:uid="{00000000-0005-0000-0000-000010700000}"/>
    <cellStyle name="Normal 9 6" xfId="9730" xr:uid="{00000000-0005-0000-0000-000011700000}"/>
    <cellStyle name="Normal 9 6 2" xfId="13920" xr:uid="{00000000-0005-0000-0000-000012700000}"/>
    <cellStyle name="Normal 9 7" xfId="14127" xr:uid="{00000000-0005-0000-0000-000013700000}"/>
    <cellStyle name="Normal 9 7 2" xfId="27301" xr:uid="{00000000-0005-0000-0000-000014700000}"/>
    <cellStyle name="Normal 9 8" xfId="12641" xr:uid="{00000000-0005-0000-0000-000015700000}"/>
    <cellStyle name="Normal 90" xfId="17033" xr:uid="{00000000-0005-0000-0000-000016700000}"/>
    <cellStyle name="Normal 91" xfId="16928" xr:uid="{00000000-0005-0000-0000-000017700000}"/>
    <cellStyle name="Normal 92" xfId="17265" xr:uid="{00000000-0005-0000-0000-000018700000}"/>
    <cellStyle name="Normal 93" xfId="8155" xr:uid="{00000000-0005-0000-0000-000019700000}"/>
    <cellStyle name="Normal 93 2" xfId="23397" xr:uid="{00000000-0005-0000-0000-00001A700000}"/>
    <cellStyle name="Normal 94" xfId="30192" xr:uid="{00000000-0005-0000-0000-00001B700000}"/>
    <cellStyle name="Normal 95" xfId="30194" xr:uid="{00000000-0005-0000-0000-00001C700000}"/>
    <cellStyle name="Normal 96" xfId="30196" xr:uid="{98C0B83C-094B-438B-84FB-B819C591B87A}"/>
    <cellStyle name="Normal 98" xfId="30197" xr:uid="{459ED93F-81B8-49A1-BA2C-B954740E0274}"/>
    <cellStyle name="Normal_Section 36 Part 2(1).2" xfId="5169" xr:uid="{00000000-0005-0000-0000-00001F700000}"/>
    <cellStyle name="Normal_UK Calls" xfId="1479" xr:uid="{00000000-0005-0000-0000-000021700000}"/>
    <cellStyle name="Note 10" xfId="4203" xr:uid="{00000000-0005-0000-0000-000022700000}"/>
    <cellStyle name="Note 10 2" xfId="8149" xr:uid="{00000000-0005-0000-0000-000023700000}"/>
    <cellStyle name="Note 10 2 2" xfId="17253" xr:uid="{00000000-0005-0000-0000-000024700000}"/>
    <cellStyle name="Note 10 2 3" xfId="12404" xr:uid="{00000000-0005-0000-0000-000025700000}"/>
    <cellStyle name="Note 10 3" xfId="14582" xr:uid="{00000000-0005-0000-0000-000026700000}"/>
    <cellStyle name="Note 11" xfId="12250" xr:uid="{00000000-0005-0000-0000-000027700000}"/>
    <cellStyle name="Note 2" xfId="1480" xr:uid="{00000000-0005-0000-0000-000028700000}"/>
    <cellStyle name="Note 2 10" xfId="6461" xr:uid="{00000000-0005-0000-0000-000029700000}"/>
    <cellStyle name="Note 2 10 2" xfId="16640" xr:uid="{00000000-0005-0000-0000-00002A700000}"/>
    <cellStyle name="Note 2 10 3" xfId="11527" xr:uid="{00000000-0005-0000-0000-00002B700000}"/>
    <cellStyle name="Note 2 10 3 2" xfId="25834" xr:uid="{00000000-0005-0000-0000-00002C700000}"/>
    <cellStyle name="Note 2 11" xfId="11704" xr:uid="{00000000-0005-0000-0000-00002D700000}"/>
    <cellStyle name="Note 2 11 2" xfId="26011" xr:uid="{00000000-0005-0000-0000-00002E700000}"/>
    <cellStyle name="Note 2 12" xfId="9781" xr:uid="{00000000-0005-0000-0000-00002F700000}"/>
    <cellStyle name="Note 2 12 2" xfId="13158" xr:uid="{00000000-0005-0000-0000-000030700000}"/>
    <cellStyle name="Note 2 12 2 2" xfId="26464" xr:uid="{00000000-0005-0000-0000-000031700000}"/>
    <cellStyle name="Note 2 13" xfId="13921" xr:uid="{00000000-0005-0000-0000-000032700000}"/>
    <cellStyle name="Note 2 14" xfId="14128" xr:uid="{00000000-0005-0000-0000-000033700000}"/>
    <cellStyle name="Note 2 14 2" xfId="27302" xr:uid="{00000000-0005-0000-0000-000034700000}"/>
    <cellStyle name="Note 2 15" xfId="12405" xr:uid="{00000000-0005-0000-0000-000035700000}"/>
    <cellStyle name="Note 2 2" xfId="1481" xr:uid="{00000000-0005-0000-0000-000036700000}"/>
    <cellStyle name="Note 2 2 2" xfId="1482" xr:uid="{00000000-0005-0000-0000-000037700000}"/>
    <cellStyle name="Note 2 2 2 2" xfId="3700" xr:uid="{00000000-0005-0000-0000-000038700000}"/>
    <cellStyle name="Note 2 2 2 2 2" xfId="7755" xr:uid="{00000000-0005-0000-0000-000039700000}"/>
    <cellStyle name="Note 2 2 2 2 2 2" xfId="13922" xr:uid="{00000000-0005-0000-0000-00003A700000}"/>
    <cellStyle name="Note 2 2 2 2 2 2 2" xfId="27109" xr:uid="{00000000-0005-0000-0000-00003B700000}"/>
    <cellStyle name="Note 2 2 2 2 2 3" xfId="23032" xr:uid="{00000000-0005-0000-0000-00003C700000}"/>
    <cellStyle name="Note 2 2 2 2 3" xfId="10339" xr:uid="{00000000-0005-0000-0000-00003D700000}"/>
    <cellStyle name="Note 2 2 2 2 3 2" xfId="24794" xr:uid="{00000000-0005-0000-0000-00003E700000}"/>
    <cellStyle name="Note 2 2 2 2 4" xfId="19386" xr:uid="{00000000-0005-0000-0000-00003F700000}"/>
    <cellStyle name="Note 2 2 2 3" xfId="6463" xr:uid="{00000000-0005-0000-0000-000040700000}"/>
    <cellStyle name="Note 2 2 2 3 2" xfId="16642" xr:uid="{00000000-0005-0000-0000-000041700000}"/>
    <cellStyle name="Note 2 2 2 3 2 2" xfId="29604" xr:uid="{00000000-0005-0000-0000-000042700000}"/>
    <cellStyle name="Note 2 2 2 3 3" xfId="21870" xr:uid="{00000000-0005-0000-0000-000043700000}"/>
    <cellStyle name="Note 2 2 2 4" xfId="5171" xr:uid="{00000000-0005-0000-0000-000044700000}"/>
    <cellStyle name="Note 2 2 2 4 2" xfId="15515" xr:uid="{00000000-0005-0000-0000-000045700000}"/>
    <cellStyle name="Note 2 2 2 4 2 2" xfId="28535" xr:uid="{00000000-0005-0000-0000-000046700000}"/>
    <cellStyle name="Note 2 2 2 4 3" xfId="20708" xr:uid="{00000000-0005-0000-0000-000047700000}"/>
    <cellStyle name="Note 2 2 2 5" xfId="8465" xr:uid="{00000000-0005-0000-0000-000048700000}"/>
    <cellStyle name="Note 2 2 2 5 2" xfId="23667" xr:uid="{00000000-0005-0000-0000-000049700000}"/>
    <cellStyle name="Note 2 2 2 6" xfId="18224" xr:uid="{00000000-0005-0000-0000-00004A700000}"/>
    <cellStyle name="Note 2 2 3" xfId="3699" xr:uid="{00000000-0005-0000-0000-00004B700000}"/>
    <cellStyle name="Note 2 2 3 2" xfId="7754" xr:uid="{00000000-0005-0000-0000-00004C700000}"/>
    <cellStyle name="Note 2 2 3 2 2" xfId="13215" xr:uid="{00000000-0005-0000-0000-00004D700000}"/>
    <cellStyle name="Note 2 2 3 2 2 2" xfId="26482" xr:uid="{00000000-0005-0000-0000-00004E700000}"/>
    <cellStyle name="Note 2 2 3 2 3" xfId="23031" xr:uid="{00000000-0005-0000-0000-00004F700000}"/>
    <cellStyle name="Note 2 2 3 3" xfId="10126" xr:uid="{00000000-0005-0000-0000-000050700000}"/>
    <cellStyle name="Note 2 2 3 3 2" xfId="24665" xr:uid="{00000000-0005-0000-0000-000051700000}"/>
    <cellStyle name="Note 2 2 3 4" xfId="19385" xr:uid="{00000000-0005-0000-0000-000052700000}"/>
    <cellStyle name="Note 2 2 4" xfId="4204" xr:uid="{00000000-0005-0000-0000-000053700000}"/>
    <cellStyle name="Note 2 2 4 2" xfId="8150" xr:uid="{00000000-0005-0000-0000-000054700000}"/>
    <cellStyle name="Note 2 2 4 2 2" xfId="17254" xr:uid="{00000000-0005-0000-0000-000055700000}"/>
    <cellStyle name="Note 2 2 4 2 2 2" xfId="30190" xr:uid="{00000000-0005-0000-0000-000056700000}"/>
    <cellStyle name="Note 2 2 4 2 3" xfId="23393" xr:uid="{00000000-0005-0000-0000-000057700000}"/>
    <cellStyle name="Note 2 2 4 3" xfId="14138" xr:uid="{00000000-0005-0000-0000-000058700000}"/>
    <cellStyle name="Note 2 2 4 3 2" xfId="27311" xr:uid="{00000000-0005-0000-0000-000059700000}"/>
    <cellStyle name="Note 2 2 4 4" xfId="19747" xr:uid="{00000000-0005-0000-0000-00005A700000}"/>
    <cellStyle name="Note 2 2 5" xfId="6462" xr:uid="{00000000-0005-0000-0000-00005B700000}"/>
    <cellStyle name="Note 2 2 5 2" xfId="16641" xr:uid="{00000000-0005-0000-0000-00005C700000}"/>
    <cellStyle name="Note 2 2 5 2 2" xfId="29603" xr:uid="{00000000-0005-0000-0000-00005D700000}"/>
    <cellStyle name="Note 2 2 5 3" xfId="12585" xr:uid="{00000000-0005-0000-0000-00005E700000}"/>
    <cellStyle name="Note 2 2 5 3 2" xfId="26245" xr:uid="{00000000-0005-0000-0000-00005F700000}"/>
    <cellStyle name="Note 2 2 5 4" xfId="21869" xr:uid="{00000000-0005-0000-0000-000060700000}"/>
    <cellStyle name="Note 2 2 6" xfId="5170" xr:uid="{00000000-0005-0000-0000-000061700000}"/>
    <cellStyle name="Note 2 2 6 2" xfId="15514" xr:uid="{00000000-0005-0000-0000-000062700000}"/>
    <cellStyle name="Note 2 2 6 2 2" xfId="28534" xr:uid="{00000000-0005-0000-0000-000063700000}"/>
    <cellStyle name="Note 2 2 6 3" xfId="20707" xr:uid="{00000000-0005-0000-0000-000064700000}"/>
    <cellStyle name="Note 2 2 7" xfId="8324" xr:uid="{00000000-0005-0000-0000-000065700000}"/>
    <cellStyle name="Note 2 2 7 2" xfId="23526" xr:uid="{00000000-0005-0000-0000-000066700000}"/>
    <cellStyle name="Note 2 2 8" xfId="18223" xr:uid="{00000000-0005-0000-0000-000067700000}"/>
    <cellStyle name="Note 2 3" xfId="1483" xr:uid="{00000000-0005-0000-0000-000068700000}"/>
    <cellStyle name="Note 2 3 2" xfId="1484" xr:uid="{00000000-0005-0000-0000-000069700000}"/>
    <cellStyle name="Note 2 3 2 2" xfId="3702" xr:uid="{00000000-0005-0000-0000-00006A700000}"/>
    <cellStyle name="Note 2 3 2 2 2" xfId="7757" xr:uid="{00000000-0005-0000-0000-00006B700000}"/>
    <cellStyle name="Note 2 3 2 2 2 2" xfId="13923" xr:uid="{00000000-0005-0000-0000-00006C700000}"/>
    <cellStyle name="Note 2 3 2 2 2 2 2" xfId="27110" xr:uid="{00000000-0005-0000-0000-00006D700000}"/>
    <cellStyle name="Note 2 3 2 2 2 3" xfId="23034" xr:uid="{00000000-0005-0000-0000-00006E700000}"/>
    <cellStyle name="Note 2 3 2 2 3" xfId="10346" xr:uid="{00000000-0005-0000-0000-00006F700000}"/>
    <cellStyle name="Note 2 3 2 2 3 2" xfId="24801" xr:uid="{00000000-0005-0000-0000-000070700000}"/>
    <cellStyle name="Note 2 3 2 2 4" xfId="19388" xr:uid="{00000000-0005-0000-0000-000071700000}"/>
    <cellStyle name="Note 2 3 2 3" xfId="6465" xr:uid="{00000000-0005-0000-0000-000072700000}"/>
    <cellStyle name="Note 2 3 2 3 2" xfId="16644" xr:uid="{00000000-0005-0000-0000-000073700000}"/>
    <cellStyle name="Note 2 3 2 3 2 2" xfId="29606" xr:uid="{00000000-0005-0000-0000-000074700000}"/>
    <cellStyle name="Note 2 3 2 3 3" xfId="21872" xr:uid="{00000000-0005-0000-0000-000075700000}"/>
    <cellStyle name="Note 2 3 2 4" xfId="5173" xr:uid="{00000000-0005-0000-0000-000076700000}"/>
    <cellStyle name="Note 2 3 2 4 2" xfId="15517" xr:uid="{00000000-0005-0000-0000-000077700000}"/>
    <cellStyle name="Note 2 3 2 4 2 2" xfId="28537" xr:uid="{00000000-0005-0000-0000-000078700000}"/>
    <cellStyle name="Note 2 3 2 4 3" xfId="20710" xr:uid="{00000000-0005-0000-0000-000079700000}"/>
    <cellStyle name="Note 2 3 2 5" xfId="8475" xr:uid="{00000000-0005-0000-0000-00007A700000}"/>
    <cellStyle name="Note 2 3 2 5 2" xfId="23677" xr:uid="{00000000-0005-0000-0000-00007B700000}"/>
    <cellStyle name="Note 2 3 2 6" xfId="18226" xr:uid="{00000000-0005-0000-0000-00007C700000}"/>
    <cellStyle name="Note 2 3 3" xfId="2504" xr:uid="{00000000-0005-0000-0000-00007D700000}"/>
    <cellStyle name="Note 2 3 3 2" xfId="3990" xr:uid="{00000000-0005-0000-0000-00007E700000}"/>
    <cellStyle name="Note 2 3 3 2 2" xfId="7961" xr:uid="{00000000-0005-0000-0000-00007F700000}"/>
    <cellStyle name="Note 2 3 3 2 2 2" xfId="17228" xr:uid="{00000000-0005-0000-0000-000080700000}"/>
    <cellStyle name="Note 2 3 3 2 2 2 2" xfId="30166" xr:uid="{00000000-0005-0000-0000-000081700000}"/>
    <cellStyle name="Note 2 3 3 2 2 3" xfId="23226" xr:uid="{00000000-0005-0000-0000-000082700000}"/>
    <cellStyle name="Note 2 3 3 2 3" xfId="11964" xr:uid="{00000000-0005-0000-0000-000083700000}"/>
    <cellStyle name="Note 2 3 3 2 3 2" xfId="26098" xr:uid="{00000000-0005-0000-0000-000084700000}"/>
    <cellStyle name="Note 2 3 3 2 4" xfId="19580" xr:uid="{00000000-0005-0000-0000-000085700000}"/>
    <cellStyle name="Note 2 3 3 3" xfId="6756" xr:uid="{00000000-0005-0000-0000-000086700000}"/>
    <cellStyle name="Note 2 3 3 3 2" xfId="16845" xr:uid="{00000000-0005-0000-0000-000087700000}"/>
    <cellStyle name="Note 2 3 3 3 2 2" xfId="29793" xr:uid="{00000000-0005-0000-0000-000088700000}"/>
    <cellStyle name="Note 2 3 3 3 3" xfId="12348" xr:uid="{00000000-0005-0000-0000-000089700000}"/>
    <cellStyle name="Note 2 3 3 3 4" xfId="22064" xr:uid="{00000000-0005-0000-0000-00008A700000}"/>
    <cellStyle name="Note 2 3 3 4" xfId="5376" xr:uid="{00000000-0005-0000-0000-00008B700000}"/>
    <cellStyle name="Note 2 3 3 4 2" xfId="15711" xr:uid="{00000000-0005-0000-0000-00008C700000}"/>
    <cellStyle name="Note 2 3 3 4 2 2" xfId="28729" xr:uid="{00000000-0005-0000-0000-00008D700000}"/>
    <cellStyle name="Note 2 3 3 4 3" xfId="20902" xr:uid="{00000000-0005-0000-0000-00008E700000}"/>
    <cellStyle name="Note 2 3 3 5" xfId="9021" xr:uid="{00000000-0005-0000-0000-00008F700000}"/>
    <cellStyle name="Note 2 3 3 6" xfId="18418" xr:uid="{00000000-0005-0000-0000-000090700000}"/>
    <cellStyle name="Note 2 3 4" xfId="2503" xr:uid="{00000000-0005-0000-0000-000091700000}"/>
    <cellStyle name="Note 2 3 4 2" xfId="3989" xr:uid="{00000000-0005-0000-0000-000092700000}"/>
    <cellStyle name="Note 2 3 4 3" xfId="6755" xr:uid="{00000000-0005-0000-0000-000093700000}"/>
    <cellStyle name="Note 2 3 4 4" xfId="10165" xr:uid="{00000000-0005-0000-0000-000094700000}"/>
    <cellStyle name="Note 2 3 4 4 2" xfId="24672" xr:uid="{00000000-0005-0000-0000-000095700000}"/>
    <cellStyle name="Note 2 3 5" xfId="3701" xr:uid="{00000000-0005-0000-0000-000096700000}"/>
    <cellStyle name="Note 2 3 5 2" xfId="7756" xr:uid="{00000000-0005-0000-0000-000097700000}"/>
    <cellStyle name="Note 2 3 5 2 2" xfId="14411" xr:uid="{00000000-0005-0000-0000-000098700000}"/>
    <cellStyle name="Note 2 3 5 2 2 2" xfId="27485" xr:uid="{00000000-0005-0000-0000-000099700000}"/>
    <cellStyle name="Note 2 3 5 2 3" xfId="23033" xr:uid="{00000000-0005-0000-0000-00009A700000}"/>
    <cellStyle name="Note 2 3 5 3" xfId="11963" xr:uid="{00000000-0005-0000-0000-00009B700000}"/>
    <cellStyle name="Note 2 3 5 4" xfId="19387" xr:uid="{00000000-0005-0000-0000-00009C700000}"/>
    <cellStyle name="Note 2 3 6" xfId="6464" xr:uid="{00000000-0005-0000-0000-00009D700000}"/>
    <cellStyle name="Note 2 3 6 2" xfId="16643" xr:uid="{00000000-0005-0000-0000-00009E700000}"/>
    <cellStyle name="Note 2 3 6 2 2" xfId="29605" xr:uid="{00000000-0005-0000-0000-00009F700000}"/>
    <cellStyle name="Note 2 3 6 3" xfId="21871" xr:uid="{00000000-0005-0000-0000-0000A0700000}"/>
    <cellStyle name="Note 2 3 7" xfId="5172" xr:uid="{00000000-0005-0000-0000-0000A1700000}"/>
    <cellStyle name="Note 2 3 7 2" xfId="15516" xr:uid="{00000000-0005-0000-0000-0000A2700000}"/>
    <cellStyle name="Note 2 3 7 2 2" xfId="28536" xr:uid="{00000000-0005-0000-0000-0000A3700000}"/>
    <cellStyle name="Note 2 3 7 3" xfId="20709" xr:uid="{00000000-0005-0000-0000-0000A4700000}"/>
    <cellStyle name="Note 2 3 8" xfId="8334" xr:uid="{00000000-0005-0000-0000-0000A5700000}"/>
    <cellStyle name="Note 2 3 8 2" xfId="23536" xr:uid="{00000000-0005-0000-0000-0000A6700000}"/>
    <cellStyle name="Note 2 3 9" xfId="18225" xr:uid="{00000000-0005-0000-0000-0000A7700000}"/>
    <cellStyle name="Note 2 4" xfId="1485" xr:uid="{00000000-0005-0000-0000-0000A8700000}"/>
    <cellStyle name="Note 2 4 2" xfId="3703" xr:uid="{00000000-0005-0000-0000-0000A9700000}"/>
    <cellStyle name="Note 2 4 3" xfId="6466" xr:uid="{00000000-0005-0000-0000-0000AA700000}"/>
    <cellStyle name="Note 2 4 3 2" xfId="16645" xr:uid="{00000000-0005-0000-0000-0000AB700000}"/>
    <cellStyle name="Note 2 4 3 3" xfId="10211" xr:uid="{00000000-0005-0000-0000-0000AC700000}"/>
    <cellStyle name="Note 2 5" xfId="1486" xr:uid="{00000000-0005-0000-0000-0000AD700000}"/>
    <cellStyle name="Note 2 5 2" xfId="3704" xr:uid="{00000000-0005-0000-0000-0000AE700000}"/>
    <cellStyle name="Note 2 5 2 2" xfId="7758" xr:uid="{00000000-0005-0000-0000-0000AF700000}"/>
    <cellStyle name="Note 2 5 2 2 2" xfId="17130" xr:uid="{00000000-0005-0000-0000-0000B0700000}"/>
    <cellStyle name="Note 2 5 2 2 2 2" xfId="30069" xr:uid="{00000000-0005-0000-0000-0000B1700000}"/>
    <cellStyle name="Note 2 5 2 2 3" xfId="12297" xr:uid="{00000000-0005-0000-0000-0000B2700000}"/>
    <cellStyle name="Note 2 5 2 2 4" xfId="23035" xr:uid="{00000000-0005-0000-0000-0000B3700000}"/>
    <cellStyle name="Note 2 5 2 3" xfId="13924" xr:uid="{00000000-0005-0000-0000-0000B4700000}"/>
    <cellStyle name="Note 2 5 2 3 2" xfId="27111" xr:uid="{00000000-0005-0000-0000-0000B5700000}"/>
    <cellStyle name="Note 2 5 2 4" xfId="8563" xr:uid="{00000000-0005-0000-0000-0000B6700000}"/>
    <cellStyle name="Note 2 5 2 5" xfId="19389" xr:uid="{00000000-0005-0000-0000-0000B7700000}"/>
    <cellStyle name="Note 2 5 3" xfId="6467" xr:uid="{00000000-0005-0000-0000-0000B8700000}"/>
    <cellStyle name="Note 2 5 3 2" xfId="8798" xr:uid="{00000000-0005-0000-0000-0000B9700000}"/>
    <cellStyle name="Note 2 5 3 2 2" xfId="23847" xr:uid="{00000000-0005-0000-0000-0000BA700000}"/>
    <cellStyle name="Note 2 5 3 3" xfId="21873" xr:uid="{00000000-0005-0000-0000-0000BB700000}"/>
    <cellStyle name="Note 2 5 4" xfId="5174" xr:uid="{00000000-0005-0000-0000-0000BC700000}"/>
    <cellStyle name="Note 2 5 4 2" xfId="15518" xr:uid="{00000000-0005-0000-0000-0000BD700000}"/>
    <cellStyle name="Note 2 5 4 2 2" xfId="28538" xr:uid="{00000000-0005-0000-0000-0000BE700000}"/>
    <cellStyle name="Note 2 5 4 3" xfId="10624" xr:uid="{00000000-0005-0000-0000-0000BF700000}"/>
    <cellStyle name="Note 2 5 4 3 2" xfId="24968" xr:uid="{00000000-0005-0000-0000-0000C0700000}"/>
    <cellStyle name="Note 2 5 4 4" xfId="20711" xr:uid="{00000000-0005-0000-0000-0000C1700000}"/>
    <cellStyle name="Note 2 5 5" xfId="8478" xr:uid="{00000000-0005-0000-0000-0000C2700000}"/>
    <cellStyle name="Note 2 5 6" xfId="18227" xr:uid="{00000000-0005-0000-0000-0000C3700000}"/>
    <cellStyle name="Note 2 6" xfId="1487" xr:uid="{00000000-0005-0000-0000-0000C4700000}"/>
    <cellStyle name="Note 2 6 2" xfId="3705" xr:uid="{00000000-0005-0000-0000-0000C5700000}"/>
    <cellStyle name="Note 2 6 2 2" xfId="7759" xr:uid="{00000000-0005-0000-0000-0000C6700000}"/>
    <cellStyle name="Note 2 6 2 2 2" xfId="13925" xr:uid="{00000000-0005-0000-0000-0000C7700000}"/>
    <cellStyle name="Note 2 6 2 2 2 2" xfId="27112" xr:uid="{00000000-0005-0000-0000-0000C8700000}"/>
    <cellStyle name="Note 2 6 2 2 3" xfId="23036" xr:uid="{00000000-0005-0000-0000-0000C9700000}"/>
    <cellStyle name="Note 2 6 2 3" xfId="10822" xr:uid="{00000000-0005-0000-0000-0000CA700000}"/>
    <cellStyle name="Note 2 6 2 3 2" xfId="25139" xr:uid="{00000000-0005-0000-0000-0000CB700000}"/>
    <cellStyle name="Note 2 6 2 4" xfId="19390" xr:uid="{00000000-0005-0000-0000-0000CC700000}"/>
    <cellStyle name="Note 2 6 3" xfId="6468" xr:uid="{00000000-0005-0000-0000-0000CD700000}"/>
    <cellStyle name="Note 2 6 3 2" xfId="16646" xr:uid="{00000000-0005-0000-0000-0000CE700000}"/>
    <cellStyle name="Note 2 6 3 2 2" xfId="29607" xr:uid="{00000000-0005-0000-0000-0000CF700000}"/>
    <cellStyle name="Note 2 6 3 3" xfId="21874" xr:uid="{00000000-0005-0000-0000-0000D0700000}"/>
    <cellStyle name="Note 2 6 4" xfId="5175" xr:uid="{00000000-0005-0000-0000-0000D1700000}"/>
    <cellStyle name="Note 2 6 4 2" xfId="15519" xr:uid="{00000000-0005-0000-0000-0000D2700000}"/>
    <cellStyle name="Note 2 6 4 2 2" xfId="28539" xr:uid="{00000000-0005-0000-0000-0000D3700000}"/>
    <cellStyle name="Note 2 6 4 3" xfId="20712" xr:uid="{00000000-0005-0000-0000-0000D4700000}"/>
    <cellStyle name="Note 2 6 5" xfId="9004" xr:uid="{00000000-0005-0000-0000-0000D5700000}"/>
    <cellStyle name="Note 2 6 5 2" xfId="24009" xr:uid="{00000000-0005-0000-0000-0000D6700000}"/>
    <cellStyle name="Note 2 6 6" xfId="18228" xr:uid="{00000000-0005-0000-0000-0000D7700000}"/>
    <cellStyle name="Note 2 7" xfId="1488" xr:uid="{00000000-0005-0000-0000-0000D8700000}"/>
    <cellStyle name="Note 2 7 2" xfId="3706" xr:uid="{00000000-0005-0000-0000-0000D9700000}"/>
    <cellStyle name="Note 2 7 2 2" xfId="7760" xr:uid="{00000000-0005-0000-0000-0000DA700000}"/>
    <cellStyle name="Note 2 7 2 2 2" xfId="13926" xr:uid="{00000000-0005-0000-0000-0000DB700000}"/>
    <cellStyle name="Note 2 7 2 2 2 2" xfId="27113" xr:uid="{00000000-0005-0000-0000-0000DC700000}"/>
    <cellStyle name="Note 2 7 2 2 3" xfId="23037" xr:uid="{00000000-0005-0000-0000-0000DD700000}"/>
    <cellStyle name="Note 2 7 2 3" xfId="10997" xr:uid="{00000000-0005-0000-0000-0000DE700000}"/>
    <cellStyle name="Note 2 7 2 3 2" xfId="25311" xr:uid="{00000000-0005-0000-0000-0000DF700000}"/>
    <cellStyle name="Note 2 7 2 4" xfId="19391" xr:uid="{00000000-0005-0000-0000-0000E0700000}"/>
    <cellStyle name="Note 2 7 3" xfId="6469" xr:uid="{00000000-0005-0000-0000-0000E1700000}"/>
    <cellStyle name="Note 2 7 3 2" xfId="16647" xr:uid="{00000000-0005-0000-0000-0000E2700000}"/>
    <cellStyle name="Note 2 7 3 2 2" xfId="29608" xr:uid="{00000000-0005-0000-0000-0000E3700000}"/>
    <cellStyle name="Note 2 7 3 3" xfId="21875" xr:uid="{00000000-0005-0000-0000-0000E4700000}"/>
    <cellStyle name="Note 2 7 4" xfId="5176" xr:uid="{00000000-0005-0000-0000-0000E5700000}"/>
    <cellStyle name="Note 2 7 4 2" xfId="15520" xr:uid="{00000000-0005-0000-0000-0000E6700000}"/>
    <cellStyle name="Note 2 7 4 2 2" xfId="28540" xr:uid="{00000000-0005-0000-0000-0000E7700000}"/>
    <cellStyle name="Note 2 7 4 3" xfId="20713" xr:uid="{00000000-0005-0000-0000-0000E8700000}"/>
    <cellStyle name="Note 2 7 5" xfId="9346" xr:uid="{00000000-0005-0000-0000-0000E9700000}"/>
    <cellStyle name="Note 2 7 5 2" xfId="24186" xr:uid="{00000000-0005-0000-0000-0000EA700000}"/>
    <cellStyle name="Note 2 7 6" xfId="18229" xr:uid="{00000000-0005-0000-0000-0000EB700000}"/>
    <cellStyle name="Note 2 8" xfId="1489" xr:uid="{00000000-0005-0000-0000-0000EC700000}"/>
    <cellStyle name="Note 2 8 2" xfId="3707" xr:uid="{00000000-0005-0000-0000-0000ED700000}"/>
    <cellStyle name="Note 2 8 2 2" xfId="7761" xr:uid="{00000000-0005-0000-0000-0000EE700000}"/>
    <cellStyle name="Note 2 8 2 2 2" xfId="13927" xr:uid="{00000000-0005-0000-0000-0000EF700000}"/>
    <cellStyle name="Note 2 8 2 2 2 2" xfId="27114" xr:uid="{00000000-0005-0000-0000-0000F0700000}"/>
    <cellStyle name="Note 2 8 2 2 3" xfId="23038" xr:uid="{00000000-0005-0000-0000-0000F1700000}"/>
    <cellStyle name="Note 2 8 2 3" xfId="11169" xr:uid="{00000000-0005-0000-0000-0000F2700000}"/>
    <cellStyle name="Note 2 8 2 3 2" xfId="25483" xr:uid="{00000000-0005-0000-0000-0000F3700000}"/>
    <cellStyle name="Note 2 8 2 4" xfId="19392" xr:uid="{00000000-0005-0000-0000-0000F4700000}"/>
    <cellStyle name="Note 2 8 3" xfId="6470" xr:uid="{00000000-0005-0000-0000-0000F5700000}"/>
    <cellStyle name="Note 2 8 3 2" xfId="16648" xr:uid="{00000000-0005-0000-0000-0000F6700000}"/>
    <cellStyle name="Note 2 8 3 2 2" xfId="29609" xr:uid="{00000000-0005-0000-0000-0000F7700000}"/>
    <cellStyle name="Note 2 8 3 3" xfId="21876" xr:uid="{00000000-0005-0000-0000-0000F8700000}"/>
    <cellStyle name="Note 2 8 4" xfId="5177" xr:uid="{00000000-0005-0000-0000-0000F9700000}"/>
    <cellStyle name="Note 2 8 4 2" xfId="15521" xr:uid="{00000000-0005-0000-0000-0000FA700000}"/>
    <cellStyle name="Note 2 8 4 2 2" xfId="28541" xr:uid="{00000000-0005-0000-0000-0000FB700000}"/>
    <cellStyle name="Note 2 8 4 3" xfId="20714" xr:uid="{00000000-0005-0000-0000-0000FC700000}"/>
    <cellStyle name="Note 2 8 5" xfId="9521" xr:uid="{00000000-0005-0000-0000-0000FD700000}"/>
    <cellStyle name="Note 2 8 5 2" xfId="24361" xr:uid="{00000000-0005-0000-0000-0000FE700000}"/>
    <cellStyle name="Note 2 8 6" xfId="18230" xr:uid="{00000000-0005-0000-0000-0000FF700000}"/>
    <cellStyle name="Note 2 9" xfId="3698" xr:uid="{00000000-0005-0000-0000-000000710000}"/>
    <cellStyle name="Note 2 9 2" xfId="11348" xr:uid="{00000000-0005-0000-0000-000001710000}"/>
    <cellStyle name="Note 2 9 2 2" xfId="25657" xr:uid="{00000000-0005-0000-0000-000002710000}"/>
    <cellStyle name="Note 2 9 3" xfId="14410" xr:uid="{00000000-0005-0000-0000-000003710000}"/>
    <cellStyle name="Note 2 9 4" xfId="9709" xr:uid="{00000000-0005-0000-0000-000004710000}"/>
    <cellStyle name="Note 2 9 4 2" xfId="24540" xr:uid="{00000000-0005-0000-0000-000005710000}"/>
    <cellStyle name="Note 3" xfId="1490" xr:uid="{00000000-0005-0000-0000-000006710000}"/>
    <cellStyle name="Note 3 10" xfId="6471" xr:uid="{00000000-0005-0000-0000-000007710000}"/>
    <cellStyle name="Note 3 10 2" xfId="16649" xr:uid="{00000000-0005-0000-0000-000008710000}"/>
    <cellStyle name="Note 3 10 3" xfId="11528" xr:uid="{00000000-0005-0000-0000-000009710000}"/>
    <cellStyle name="Note 3 10 3 2" xfId="25835" xr:uid="{00000000-0005-0000-0000-00000A710000}"/>
    <cellStyle name="Note 3 11" xfId="11705" xr:uid="{00000000-0005-0000-0000-00000B710000}"/>
    <cellStyle name="Note 3 11 2" xfId="26012" xr:uid="{00000000-0005-0000-0000-00000C710000}"/>
    <cellStyle name="Note 3 12" xfId="9782" xr:uid="{00000000-0005-0000-0000-00000D710000}"/>
    <cellStyle name="Note 3 12 2" xfId="13159" xr:uid="{00000000-0005-0000-0000-00000E710000}"/>
    <cellStyle name="Note 3 12 2 2" xfId="26465" xr:uid="{00000000-0005-0000-0000-00000F710000}"/>
    <cellStyle name="Note 3 13" xfId="13928" xr:uid="{00000000-0005-0000-0000-000010710000}"/>
    <cellStyle name="Note 3 14" xfId="14129" xr:uid="{00000000-0005-0000-0000-000011710000}"/>
    <cellStyle name="Note 3 14 2" xfId="27303" xr:uid="{00000000-0005-0000-0000-000012710000}"/>
    <cellStyle name="Note 3 15" xfId="12406" xr:uid="{00000000-0005-0000-0000-000013710000}"/>
    <cellStyle name="Note 3 2" xfId="1491" xr:uid="{00000000-0005-0000-0000-000014710000}"/>
    <cellStyle name="Note 3 2 10" xfId="18231" xr:uid="{00000000-0005-0000-0000-000015710000}"/>
    <cellStyle name="Note 3 2 2" xfId="1492" xr:uid="{00000000-0005-0000-0000-000016710000}"/>
    <cellStyle name="Note 3 2 2 2" xfId="3710" xr:uid="{00000000-0005-0000-0000-000017710000}"/>
    <cellStyle name="Note 3 2 2 2 2" xfId="7763" xr:uid="{00000000-0005-0000-0000-000018710000}"/>
    <cellStyle name="Note 3 2 2 2 2 2" xfId="13929" xr:uid="{00000000-0005-0000-0000-000019710000}"/>
    <cellStyle name="Note 3 2 2 2 2 2 2" xfId="27115" xr:uid="{00000000-0005-0000-0000-00001A710000}"/>
    <cellStyle name="Note 3 2 2 2 2 3" xfId="23040" xr:uid="{00000000-0005-0000-0000-00001B710000}"/>
    <cellStyle name="Note 3 2 2 2 3" xfId="10340" xr:uid="{00000000-0005-0000-0000-00001C710000}"/>
    <cellStyle name="Note 3 2 2 2 3 2" xfId="24795" xr:uid="{00000000-0005-0000-0000-00001D710000}"/>
    <cellStyle name="Note 3 2 2 2 4" xfId="19394" xr:uid="{00000000-0005-0000-0000-00001E710000}"/>
    <cellStyle name="Note 3 2 2 3" xfId="6473" xr:uid="{00000000-0005-0000-0000-00001F710000}"/>
    <cellStyle name="Note 3 2 2 3 2" xfId="16651" xr:uid="{00000000-0005-0000-0000-000020710000}"/>
    <cellStyle name="Note 3 2 2 3 2 2" xfId="29611" xr:uid="{00000000-0005-0000-0000-000021710000}"/>
    <cellStyle name="Note 3 2 2 3 3" xfId="21878" xr:uid="{00000000-0005-0000-0000-000022710000}"/>
    <cellStyle name="Note 3 2 2 4" xfId="5179" xr:uid="{00000000-0005-0000-0000-000023710000}"/>
    <cellStyle name="Note 3 2 2 4 2" xfId="15523" xr:uid="{00000000-0005-0000-0000-000024710000}"/>
    <cellStyle name="Note 3 2 2 4 2 2" xfId="28543" xr:uid="{00000000-0005-0000-0000-000025710000}"/>
    <cellStyle name="Note 3 2 2 4 3" xfId="20716" xr:uid="{00000000-0005-0000-0000-000026710000}"/>
    <cellStyle name="Note 3 2 2 5" xfId="8466" xr:uid="{00000000-0005-0000-0000-000027710000}"/>
    <cellStyle name="Note 3 2 2 5 2" xfId="23668" xr:uid="{00000000-0005-0000-0000-000028710000}"/>
    <cellStyle name="Note 3 2 2 6" xfId="18232" xr:uid="{00000000-0005-0000-0000-000029710000}"/>
    <cellStyle name="Note 3 2 3" xfId="2506" xr:uid="{00000000-0005-0000-0000-00002A710000}"/>
    <cellStyle name="Note 3 2 3 2" xfId="3992" xr:uid="{00000000-0005-0000-0000-00002B710000}"/>
    <cellStyle name="Note 3 2 3 2 2" xfId="7962" xr:uid="{00000000-0005-0000-0000-00002C710000}"/>
    <cellStyle name="Note 3 2 3 2 2 2" xfId="17229" xr:uid="{00000000-0005-0000-0000-00002D710000}"/>
    <cellStyle name="Note 3 2 3 2 2 2 2" xfId="30167" xr:uid="{00000000-0005-0000-0000-00002E710000}"/>
    <cellStyle name="Note 3 2 3 2 2 3" xfId="23227" xr:uid="{00000000-0005-0000-0000-00002F710000}"/>
    <cellStyle name="Note 3 2 3 2 3" xfId="11967" xr:uid="{00000000-0005-0000-0000-000030710000}"/>
    <cellStyle name="Note 3 2 3 2 3 2" xfId="26099" xr:uid="{00000000-0005-0000-0000-000031710000}"/>
    <cellStyle name="Note 3 2 3 2 4" xfId="19581" xr:uid="{00000000-0005-0000-0000-000032710000}"/>
    <cellStyle name="Note 3 2 3 3" xfId="6758" xr:uid="{00000000-0005-0000-0000-000033710000}"/>
    <cellStyle name="Note 3 2 3 3 2" xfId="16847" xr:uid="{00000000-0005-0000-0000-000034710000}"/>
    <cellStyle name="Note 3 2 3 3 2 2" xfId="29794" xr:uid="{00000000-0005-0000-0000-000035710000}"/>
    <cellStyle name="Note 3 2 3 3 3" xfId="12347" xr:uid="{00000000-0005-0000-0000-000036710000}"/>
    <cellStyle name="Note 3 2 3 3 4" xfId="22065" xr:uid="{00000000-0005-0000-0000-000037710000}"/>
    <cellStyle name="Note 3 2 3 4" xfId="5377" xr:uid="{00000000-0005-0000-0000-000038710000}"/>
    <cellStyle name="Note 3 2 3 4 2" xfId="15712" xr:uid="{00000000-0005-0000-0000-000039710000}"/>
    <cellStyle name="Note 3 2 3 4 2 2" xfId="28730" xr:uid="{00000000-0005-0000-0000-00003A710000}"/>
    <cellStyle name="Note 3 2 3 4 3" xfId="20903" xr:uid="{00000000-0005-0000-0000-00003B710000}"/>
    <cellStyle name="Note 3 2 3 5" xfId="9020" xr:uid="{00000000-0005-0000-0000-00003C710000}"/>
    <cellStyle name="Note 3 2 3 6" xfId="18419" xr:uid="{00000000-0005-0000-0000-00003D710000}"/>
    <cellStyle name="Note 3 2 4" xfId="2505" xr:uid="{00000000-0005-0000-0000-00003E710000}"/>
    <cellStyle name="Note 3 2 4 2" xfId="3991" xr:uid="{00000000-0005-0000-0000-00003F710000}"/>
    <cellStyle name="Note 3 2 4 3" xfId="6757" xr:uid="{00000000-0005-0000-0000-000040710000}"/>
    <cellStyle name="Note 3 2 4 3 2" xfId="16846" xr:uid="{00000000-0005-0000-0000-000041710000}"/>
    <cellStyle name="Note 3 2 4 3 3" xfId="14139" xr:uid="{00000000-0005-0000-0000-000042710000}"/>
    <cellStyle name="Note 3 2 4 3 3 2" xfId="27312" xr:uid="{00000000-0005-0000-0000-000043710000}"/>
    <cellStyle name="Note 3 2 4 4" xfId="10127" xr:uid="{00000000-0005-0000-0000-000044710000}"/>
    <cellStyle name="Note 3 2 4 4 2" xfId="24666" xr:uid="{00000000-0005-0000-0000-000045710000}"/>
    <cellStyle name="Note 3 2 5" xfId="3709" xr:uid="{00000000-0005-0000-0000-000046710000}"/>
    <cellStyle name="Note 3 2 5 2" xfId="7762" xr:uid="{00000000-0005-0000-0000-000047710000}"/>
    <cellStyle name="Note 3 2 5 2 2" xfId="17131" xr:uid="{00000000-0005-0000-0000-000048710000}"/>
    <cellStyle name="Note 3 2 5 2 2 2" xfId="30070" xr:uid="{00000000-0005-0000-0000-000049710000}"/>
    <cellStyle name="Note 3 2 5 2 3" xfId="12586" xr:uid="{00000000-0005-0000-0000-00004A710000}"/>
    <cellStyle name="Note 3 2 5 2 3 2" xfId="26246" xr:uid="{00000000-0005-0000-0000-00004B710000}"/>
    <cellStyle name="Note 3 2 5 2 4" xfId="23039" xr:uid="{00000000-0005-0000-0000-00004C710000}"/>
    <cellStyle name="Note 3 2 5 3" xfId="14413" xr:uid="{00000000-0005-0000-0000-00004D710000}"/>
    <cellStyle name="Note 3 2 5 3 2" xfId="27486" xr:uid="{00000000-0005-0000-0000-00004E710000}"/>
    <cellStyle name="Note 3 2 5 4" xfId="11966" xr:uid="{00000000-0005-0000-0000-00004F710000}"/>
    <cellStyle name="Note 3 2 5 5" xfId="19393" xr:uid="{00000000-0005-0000-0000-000050710000}"/>
    <cellStyle name="Note 3 2 6" xfId="4205" xr:uid="{00000000-0005-0000-0000-000051710000}"/>
    <cellStyle name="Note 3 2 6 2" xfId="8151" xr:uid="{00000000-0005-0000-0000-000052710000}"/>
    <cellStyle name="Note 3 2 6 2 2" xfId="17255" xr:uid="{00000000-0005-0000-0000-000053710000}"/>
    <cellStyle name="Note 3 2 6 2 2 2" xfId="30191" xr:uid="{00000000-0005-0000-0000-000054710000}"/>
    <cellStyle name="Note 3 2 6 2 3" xfId="23394" xr:uid="{00000000-0005-0000-0000-000055710000}"/>
    <cellStyle name="Note 3 2 6 3" xfId="14583" xr:uid="{00000000-0005-0000-0000-000056710000}"/>
    <cellStyle name="Note 3 2 6 3 2" xfId="27645" xr:uid="{00000000-0005-0000-0000-000057710000}"/>
    <cellStyle name="Note 3 2 6 4" xfId="19748" xr:uid="{00000000-0005-0000-0000-000058710000}"/>
    <cellStyle name="Note 3 2 7" xfId="6472" xr:uid="{00000000-0005-0000-0000-000059710000}"/>
    <cellStyle name="Note 3 2 7 2" xfId="16650" xr:uid="{00000000-0005-0000-0000-00005A710000}"/>
    <cellStyle name="Note 3 2 7 2 2" xfId="29610" xr:uid="{00000000-0005-0000-0000-00005B710000}"/>
    <cellStyle name="Note 3 2 7 3" xfId="21877" xr:uid="{00000000-0005-0000-0000-00005C710000}"/>
    <cellStyle name="Note 3 2 8" xfId="5178" xr:uid="{00000000-0005-0000-0000-00005D710000}"/>
    <cellStyle name="Note 3 2 8 2" xfId="15522" xr:uid="{00000000-0005-0000-0000-00005E710000}"/>
    <cellStyle name="Note 3 2 8 2 2" xfId="28542" xr:uid="{00000000-0005-0000-0000-00005F710000}"/>
    <cellStyle name="Note 3 2 8 3" xfId="20715" xr:uid="{00000000-0005-0000-0000-000060710000}"/>
    <cellStyle name="Note 3 2 9" xfId="8325" xr:uid="{00000000-0005-0000-0000-000061710000}"/>
    <cellStyle name="Note 3 2 9 2" xfId="23527" xr:uid="{00000000-0005-0000-0000-000062710000}"/>
    <cellStyle name="Note 3 3" xfId="1493" xr:uid="{00000000-0005-0000-0000-000063710000}"/>
    <cellStyle name="Note 3 3 2" xfId="1494" xr:uid="{00000000-0005-0000-0000-000064710000}"/>
    <cellStyle name="Note 3 3 2 2" xfId="3712" xr:uid="{00000000-0005-0000-0000-000065710000}"/>
    <cellStyle name="Note 3 3 2 2 2" xfId="7765" xr:uid="{00000000-0005-0000-0000-000066710000}"/>
    <cellStyle name="Note 3 3 2 2 2 2" xfId="13931" xr:uid="{00000000-0005-0000-0000-000067710000}"/>
    <cellStyle name="Note 3 3 2 2 2 2 2" xfId="27117" xr:uid="{00000000-0005-0000-0000-000068710000}"/>
    <cellStyle name="Note 3 3 2 2 2 3" xfId="23042" xr:uid="{00000000-0005-0000-0000-000069710000}"/>
    <cellStyle name="Note 3 3 2 2 3" xfId="10347" xr:uid="{00000000-0005-0000-0000-00006A710000}"/>
    <cellStyle name="Note 3 3 2 2 3 2" xfId="24802" xr:uid="{00000000-0005-0000-0000-00006B710000}"/>
    <cellStyle name="Note 3 3 2 2 4" xfId="19396" xr:uid="{00000000-0005-0000-0000-00006C710000}"/>
    <cellStyle name="Note 3 3 2 3" xfId="6475" xr:uid="{00000000-0005-0000-0000-00006D710000}"/>
    <cellStyle name="Note 3 3 2 3 2" xfId="16653" xr:uid="{00000000-0005-0000-0000-00006E710000}"/>
    <cellStyle name="Note 3 3 2 3 2 2" xfId="29613" xr:uid="{00000000-0005-0000-0000-00006F710000}"/>
    <cellStyle name="Note 3 3 2 3 3" xfId="21880" xr:uid="{00000000-0005-0000-0000-000070710000}"/>
    <cellStyle name="Note 3 3 2 4" xfId="5181" xr:uid="{00000000-0005-0000-0000-000071710000}"/>
    <cellStyle name="Note 3 3 2 4 2" xfId="15525" xr:uid="{00000000-0005-0000-0000-000072710000}"/>
    <cellStyle name="Note 3 3 2 4 2 2" xfId="28545" xr:uid="{00000000-0005-0000-0000-000073710000}"/>
    <cellStyle name="Note 3 3 2 4 3" xfId="20718" xr:uid="{00000000-0005-0000-0000-000074710000}"/>
    <cellStyle name="Note 3 3 2 5" xfId="8476" xr:uid="{00000000-0005-0000-0000-000075710000}"/>
    <cellStyle name="Note 3 3 2 5 2" xfId="23678" xr:uid="{00000000-0005-0000-0000-000076710000}"/>
    <cellStyle name="Note 3 3 2 6" xfId="18234" xr:uid="{00000000-0005-0000-0000-000077710000}"/>
    <cellStyle name="Note 3 3 3" xfId="3711" xr:uid="{00000000-0005-0000-0000-000078710000}"/>
    <cellStyle name="Note 3 3 3 2" xfId="7764" xr:uid="{00000000-0005-0000-0000-000079710000}"/>
    <cellStyle name="Note 3 3 3 2 2" xfId="13930" xr:uid="{00000000-0005-0000-0000-00007A710000}"/>
    <cellStyle name="Note 3 3 3 2 2 2" xfId="27116" xr:uid="{00000000-0005-0000-0000-00007B710000}"/>
    <cellStyle name="Note 3 3 3 2 3" xfId="23041" xr:uid="{00000000-0005-0000-0000-00007C710000}"/>
    <cellStyle name="Note 3 3 3 3" xfId="10166" xr:uid="{00000000-0005-0000-0000-00007D710000}"/>
    <cellStyle name="Note 3 3 3 3 2" xfId="24673" xr:uid="{00000000-0005-0000-0000-00007E710000}"/>
    <cellStyle name="Note 3 3 3 4" xfId="19395" xr:uid="{00000000-0005-0000-0000-00007F710000}"/>
    <cellStyle name="Note 3 3 4" xfId="6474" xr:uid="{00000000-0005-0000-0000-000080710000}"/>
    <cellStyle name="Note 3 3 4 2" xfId="16652" xr:uid="{00000000-0005-0000-0000-000081710000}"/>
    <cellStyle name="Note 3 3 4 2 2" xfId="29612" xr:uid="{00000000-0005-0000-0000-000082710000}"/>
    <cellStyle name="Note 3 3 4 3" xfId="21879" xr:uid="{00000000-0005-0000-0000-000083710000}"/>
    <cellStyle name="Note 3 3 5" xfId="5180" xr:uid="{00000000-0005-0000-0000-000084710000}"/>
    <cellStyle name="Note 3 3 5 2" xfId="15524" xr:uid="{00000000-0005-0000-0000-000085710000}"/>
    <cellStyle name="Note 3 3 5 2 2" xfId="28544" xr:uid="{00000000-0005-0000-0000-000086710000}"/>
    <cellStyle name="Note 3 3 5 3" xfId="20717" xr:uid="{00000000-0005-0000-0000-000087710000}"/>
    <cellStyle name="Note 3 3 6" xfId="8335" xr:uid="{00000000-0005-0000-0000-000088710000}"/>
    <cellStyle name="Note 3 3 6 2" xfId="23537" xr:uid="{00000000-0005-0000-0000-000089710000}"/>
    <cellStyle name="Note 3 3 7" xfId="18233" xr:uid="{00000000-0005-0000-0000-00008A710000}"/>
    <cellStyle name="Note 3 4" xfId="1495" xr:uid="{00000000-0005-0000-0000-00008B710000}"/>
    <cellStyle name="Note 3 4 2" xfId="3713" xr:uid="{00000000-0005-0000-0000-00008C710000}"/>
    <cellStyle name="Note 3 4 3" xfId="6476" xr:uid="{00000000-0005-0000-0000-00008D710000}"/>
    <cellStyle name="Note 3 4 3 2" xfId="16654" xr:uid="{00000000-0005-0000-0000-00008E710000}"/>
    <cellStyle name="Note 3 4 3 3" xfId="10212" xr:uid="{00000000-0005-0000-0000-00008F710000}"/>
    <cellStyle name="Note 3 5" xfId="1496" xr:uid="{00000000-0005-0000-0000-000090710000}"/>
    <cellStyle name="Note 3 5 2" xfId="3714" xr:uid="{00000000-0005-0000-0000-000091710000}"/>
    <cellStyle name="Note 3 5 2 2" xfId="7766" xr:uid="{00000000-0005-0000-0000-000092710000}"/>
    <cellStyle name="Note 3 5 2 2 2" xfId="17132" xr:uid="{00000000-0005-0000-0000-000093710000}"/>
    <cellStyle name="Note 3 5 2 2 2 2" xfId="30071" xr:uid="{00000000-0005-0000-0000-000094710000}"/>
    <cellStyle name="Note 3 5 2 2 3" xfId="12321" xr:uid="{00000000-0005-0000-0000-000095710000}"/>
    <cellStyle name="Note 3 5 2 2 4" xfId="23043" xr:uid="{00000000-0005-0000-0000-000096710000}"/>
    <cellStyle name="Note 3 5 2 3" xfId="13932" xr:uid="{00000000-0005-0000-0000-000097710000}"/>
    <cellStyle name="Note 3 5 2 3 2" xfId="27118" xr:uid="{00000000-0005-0000-0000-000098710000}"/>
    <cellStyle name="Note 3 5 2 4" xfId="8585" xr:uid="{00000000-0005-0000-0000-000099710000}"/>
    <cellStyle name="Note 3 5 2 5" xfId="19397" xr:uid="{00000000-0005-0000-0000-00009A710000}"/>
    <cellStyle name="Note 3 5 3" xfId="6477" xr:uid="{00000000-0005-0000-0000-00009B710000}"/>
    <cellStyle name="Note 3 5 3 2" xfId="8799" xr:uid="{00000000-0005-0000-0000-00009C710000}"/>
    <cellStyle name="Note 3 5 3 2 2" xfId="23848" xr:uid="{00000000-0005-0000-0000-00009D710000}"/>
    <cellStyle name="Note 3 5 3 3" xfId="21881" xr:uid="{00000000-0005-0000-0000-00009E710000}"/>
    <cellStyle name="Note 3 5 4" xfId="5182" xr:uid="{00000000-0005-0000-0000-00009F710000}"/>
    <cellStyle name="Note 3 5 4 2" xfId="15526" xr:uid="{00000000-0005-0000-0000-0000A0710000}"/>
    <cellStyle name="Note 3 5 4 2 2" xfId="28546" xr:uid="{00000000-0005-0000-0000-0000A1710000}"/>
    <cellStyle name="Note 3 5 4 3" xfId="10625" xr:uid="{00000000-0005-0000-0000-0000A2710000}"/>
    <cellStyle name="Note 3 5 4 3 2" xfId="24969" xr:uid="{00000000-0005-0000-0000-0000A3710000}"/>
    <cellStyle name="Note 3 5 4 4" xfId="20719" xr:uid="{00000000-0005-0000-0000-0000A4710000}"/>
    <cellStyle name="Note 3 5 5" xfId="8480" xr:uid="{00000000-0005-0000-0000-0000A5710000}"/>
    <cellStyle name="Note 3 5 6" xfId="18235" xr:uid="{00000000-0005-0000-0000-0000A6710000}"/>
    <cellStyle name="Note 3 6" xfId="1497" xr:uid="{00000000-0005-0000-0000-0000A7710000}"/>
    <cellStyle name="Note 3 6 2" xfId="3715" xr:uid="{00000000-0005-0000-0000-0000A8710000}"/>
    <cellStyle name="Note 3 6 2 2" xfId="7767" xr:uid="{00000000-0005-0000-0000-0000A9710000}"/>
    <cellStyle name="Note 3 6 2 2 2" xfId="13933" xr:uid="{00000000-0005-0000-0000-0000AA710000}"/>
    <cellStyle name="Note 3 6 2 2 2 2" xfId="27119" xr:uid="{00000000-0005-0000-0000-0000AB710000}"/>
    <cellStyle name="Note 3 6 2 2 3" xfId="23044" xr:uid="{00000000-0005-0000-0000-0000AC710000}"/>
    <cellStyle name="Note 3 6 2 3" xfId="10823" xr:uid="{00000000-0005-0000-0000-0000AD710000}"/>
    <cellStyle name="Note 3 6 2 3 2" xfId="25140" xr:uid="{00000000-0005-0000-0000-0000AE710000}"/>
    <cellStyle name="Note 3 6 2 4" xfId="19398" xr:uid="{00000000-0005-0000-0000-0000AF710000}"/>
    <cellStyle name="Note 3 6 3" xfId="6478" xr:uid="{00000000-0005-0000-0000-0000B0710000}"/>
    <cellStyle name="Note 3 6 3 2" xfId="16655" xr:uid="{00000000-0005-0000-0000-0000B1710000}"/>
    <cellStyle name="Note 3 6 3 2 2" xfId="29614" xr:uid="{00000000-0005-0000-0000-0000B2710000}"/>
    <cellStyle name="Note 3 6 3 3" xfId="21882" xr:uid="{00000000-0005-0000-0000-0000B3710000}"/>
    <cellStyle name="Note 3 6 4" xfId="5183" xr:uid="{00000000-0005-0000-0000-0000B4710000}"/>
    <cellStyle name="Note 3 6 4 2" xfId="15527" xr:uid="{00000000-0005-0000-0000-0000B5710000}"/>
    <cellStyle name="Note 3 6 4 2 2" xfId="28547" xr:uid="{00000000-0005-0000-0000-0000B6710000}"/>
    <cellStyle name="Note 3 6 4 3" xfId="20720" xr:uid="{00000000-0005-0000-0000-0000B7710000}"/>
    <cellStyle name="Note 3 6 5" xfId="9005" xr:uid="{00000000-0005-0000-0000-0000B8710000}"/>
    <cellStyle name="Note 3 6 5 2" xfId="24010" xr:uid="{00000000-0005-0000-0000-0000B9710000}"/>
    <cellStyle name="Note 3 6 6" xfId="18236" xr:uid="{00000000-0005-0000-0000-0000BA710000}"/>
    <cellStyle name="Note 3 7" xfId="1498" xr:uid="{00000000-0005-0000-0000-0000BB710000}"/>
    <cellStyle name="Note 3 7 2" xfId="3716" xr:uid="{00000000-0005-0000-0000-0000BC710000}"/>
    <cellStyle name="Note 3 7 2 2" xfId="7768" xr:uid="{00000000-0005-0000-0000-0000BD710000}"/>
    <cellStyle name="Note 3 7 2 2 2" xfId="13934" xr:uid="{00000000-0005-0000-0000-0000BE710000}"/>
    <cellStyle name="Note 3 7 2 2 2 2" xfId="27120" xr:uid="{00000000-0005-0000-0000-0000BF710000}"/>
    <cellStyle name="Note 3 7 2 2 3" xfId="23045" xr:uid="{00000000-0005-0000-0000-0000C0710000}"/>
    <cellStyle name="Note 3 7 2 3" xfId="10998" xr:uid="{00000000-0005-0000-0000-0000C1710000}"/>
    <cellStyle name="Note 3 7 2 3 2" xfId="25312" xr:uid="{00000000-0005-0000-0000-0000C2710000}"/>
    <cellStyle name="Note 3 7 2 4" xfId="19399" xr:uid="{00000000-0005-0000-0000-0000C3710000}"/>
    <cellStyle name="Note 3 7 3" xfId="6479" xr:uid="{00000000-0005-0000-0000-0000C4710000}"/>
    <cellStyle name="Note 3 7 3 2" xfId="16656" xr:uid="{00000000-0005-0000-0000-0000C5710000}"/>
    <cellStyle name="Note 3 7 3 2 2" xfId="29615" xr:uid="{00000000-0005-0000-0000-0000C6710000}"/>
    <cellStyle name="Note 3 7 3 3" xfId="21883" xr:uid="{00000000-0005-0000-0000-0000C7710000}"/>
    <cellStyle name="Note 3 7 4" xfId="5184" xr:uid="{00000000-0005-0000-0000-0000C8710000}"/>
    <cellStyle name="Note 3 7 4 2" xfId="15528" xr:uid="{00000000-0005-0000-0000-0000C9710000}"/>
    <cellStyle name="Note 3 7 4 2 2" xfId="28548" xr:uid="{00000000-0005-0000-0000-0000CA710000}"/>
    <cellStyle name="Note 3 7 4 3" xfId="20721" xr:uid="{00000000-0005-0000-0000-0000CB710000}"/>
    <cellStyle name="Note 3 7 5" xfId="9347" xr:uid="{00000000-0005-0000-0000-0000CC710000}"/>
    <cellStyle name="Note 3 7 5 2" xfId="24187" xr:uid="{00000000-0005-0000-0000-0000CD710000}"/>
    <cellStyle name="Note 3 7 6" xfId="18237" xr:uid="{00000000-0005-0000-0000-0000CE710000}"/>
    <cellStyle name="Note 3 8" xfId="1499" xr:uid="{00000000-0005-0000-0000-0000CF710000}"/>
    <cellStyle name="Note 3 8 2" xfId="3717" xr:uid="{00000000-0005-0000-0000-0000D0710000}"/>
    <cellStyle name="Note 3 8 2 2" xfId="7769" xr:uid="{00000000-0005-0000-0000-0000D1710000}"/>
    <cellStyle name="Note 3 8 2 2 2" xfId="13935" xr:uid="{00000000-0005-0000-0000-0000D2710000}"/>
    <cellStyle name="Note 3 8 2 2 2 2" xfId="27121" xr:uid="{00000000-0005-0000-0000-0000D3710000}"/>
    <cellStyle name="Note 3 8 2 2 3" xfId="23046" xr:uid="{00000000-0005-0000-0000-0000D4710000}"/>
    <cellStyle name="Note 3 8 2 3" xfId="11170" xr:uid="{00000000-0005-0000-0000-0000D5710000}"/>
    <cellStyle name="Note 3 8 2 3 2" xfId="25484" xr:uid="{00000000-0005-0000-0000-0000D6710000}"/>
    <cellStyle name="Note 3 8 2 4" xfId="19400" xr:uid="{00000000-0005-0000-0000-0000D7710000}"/>
    <cellStyle name="Note 3 8 3" xfId="6480" xr:uid="{00000000-0005-0000-0000-0000D8710000}"/>
    <cellStyle name="Note 3 8 3 2" xfId="16657" xr:uid="{00000000-0005-0000-0000-0000D9710000}"/>
    <cellStyle name="Note 3 8 3 2 2" xfId="29616" xr:uid="{00000000-0005-0000-0000-0000DA710000}"/>
    <cellStyle name="Note 3 8 3 3" xfId="21884" xr:uid="{00000000-0005-0000-0000-0000DB710000}"/>
    <cellStyle name="Note 3 8 4" xfId="5185" xr:uid="{00000000-0005-0000-0000-0000DC710000}"/>
    <cellStyle name="Note 3 8 4 2" xfId="15529" xr:uid="{00000000-0005-0000-0000-0000DD710000}"/>
    <cellStyle name="Note 3 8 4 2 2" xfId="28549" xr:uid="{00000000-0005-0000-0000-0000DE710000}"/>
    <cellStyle name="Note 3 8 4 3" xfId="20722" xr:uid="{00000000-0005-0000-0000-0000DF710000}"/>
    <cellStyle name="Note 3 8 5" xfId="9522" xr:uid="{00000000-0005-0000-0000-0000E0710000}"/>
    <cellStyle name="Note 3 8 5 2" xfId="24362" xr:uid="{00000000-0005-0000-0000-0000E1710000}"/>
    <cellStyle name="Note 3 8 6" xfId="18238" xr:uid="{00000000-0005-0000-0000-0000E2710000}"/>
    <cellStyle name="Note 3 9" xfId="3708" xr:uid="{00000000-0005-0000-0000-0000E3710000}"/>
    <cellStyle name="Note 3 9 2" xfId="11349" xr:uid="{00000000-0005-0000-0000-0000E4710000}"/>
    <cellStyle name="Note 3 9 2 2" xfId="25658" xr:uid="{00000000-0005-0000-0000-0000E5710000}"/>
    <cellStyle name="Note 3 9 3" xfId="14412" xr:uid="{00000000-0005-0000-0000-0000E6710000}"/>
    <cellStyle name="Note 3 9 4" xfId="9710" xr:uid="{00000000-0005-0000-0000-0000E7710000}"/>
    <cellStyle name="Note 3 9 4 2" xfId="24541" xr:uid="{00000000-0005-0000-0000-0000E8710000}"/>
    <cellStyle name="Note 4" xfId="1500" xr:uid="{00000000-0005-0000-0000-0000E9710000}"/>
    <cellStyle name="Note 4 10" xfId="4206" xr:uid="{00000000-0005-0000-0000-0000EA710000}"/>
    <cellStyle name="Note 4 10 2" xfId="8152" xr:uid="{00000000-0005-0000-0000-0000EB710000}"/>
    <cellStyle name="Note 4 10 2 2" xfId="13160" xr:uid="{00000000-0005-0000-0000-0000EC710000}"/>
    <cellStyle name="Note 4 10 2 2 2" xfId="26466" xr:uid="{00000000-0005-0000-0000-0000ED710000}"/>
    <cellStyle name="Note 4 10 2 3" xfId="23395" xr:uid="{00000000-0005-0000-0000-0000EE710000}"/>
    <cellStyle name="Note 4 10 3" xfId="10128" xr:uid="{00000000-0005-0000-0000-0000EF710000}"/>
    <cellStyle name="Note 4 10 3 2" xfId="24667" xr:uid="{00000000-0005-0000-0000-0000F0710000}"/>
    <cellStyle name="Note 4 10 4" xfId="19749" xr:uid="{00000000-0005-0000-0000-0000F1710000}"/>
    <cellStyle name="Note 4 11" xfId="6481" xr:uid="{00000000-0005-0000-0000-0000F2710000}"/>
    <cellStyle name="Note 4 11 2" xfId="14130" xr:uid="{00000000-0005-0000-0000-0000F3710000}"/>
    <cellStyle name="Note 4 11 2 2" xfId="27304" xr:uid="{00000000-0005-0000-0000-0000F4710000}"/>
    <cellStyle name="Note 4 11 3" xfId="11968" xr:uid="{00000000-0005-0000-0000-0000F5710000}"/>
    <cellStyle name="Note 4 11 4" xfId="21885" xr:uid="{00000000-0005-0000-0000-0000F6710000}"/>
    <cellStyle name="Note 4 12" xfId="5186" xr:uid="{00000000-0005-0000-0000-0000F7710000}"/>
    <cellStyle name="Note 4 12 2" xfId="15530" xr:uid="{00000000-0005-0000-0000-0000F8710000}"/>
    <cellStyle name="Note 4 12 2 2" xfId="28550" xr:uid="{00000000-0005-0000-0000-0000F9710000}"/>
    <cellStyle name="Note 4 12 3" xfId="12587" xr:uid="{00000000-0005-0000-0000-0000FA710000}"/>
    <cellStyle name="Note 4 12 3 2" xfId="26247" xr:uid="{00000000-0005-0000-0000-0000FB710000}"/>
    <cellStyle name="Note 4 12 4" xfId="20723" xr:uid="{00000000-0005-0000-0000-0000FC710000}"/>
    <cellStyle name="Note 4 13" xfId="8326" xr:uid="{00000000-0005-0000-0000-0000FD710000}"/>
    <cellStyle name="Note 4 13 2" xfId="23528" xr:uid="{00000000-0005-0000-0000-0000FE710000}"/>
    <cellStyle name="Note 4 14" xfId="18239" xr:uid="{00000000-0005-0000-0000-0000FF710000}"/>
    <cellStyle name="Note 4 2" xfId="1501" xr:uid="{00000000-0005-0000-0000-000000720000}"/>
    <cellStyle name="Note 4 2 2" xfId="2509" xr:uid="{00000000-0005-0000-0000-000001720000}"/>
    <cellStyle name="Note 4 2 2 2" xfId="3995" xr:uid="{00000000-0005-0000-0000-000002720000}"/>
    <cellStyle name="Note 4 2 2 2 2" xfId="7963" xr:uid="{00000000-0005-0000-0000-000003720000}"/>
    <cellStyle name="Note 4 2 2 2 2 2" xfId="17230" xr:uid="{00000000-0005-0000-0000-000004720000}"/>
    <cellStyle name="Note 4 2 2 2 2 2 2" xfId="30168" xr:uid="{00000000-0005-0000-0000-000005720000}"/>
    <cellStyle name="Note 4 2 2 2 2 3" xfId="23228" xr:uid="{00000000-0005-0000-0000-000006720000}"/>
    <cellStyle name="Note 4 2 2 2 3" xfId="11970" xr:uid="{00000000-0005-0000-0000-000007720000}"/>
    <cellStyle name="Note 4 2 2 2 3 2" xfId="26100" xr:uid="{00000000-0005-0000-0000-000008720000}"/>
    <cellStyle name="Note 4 2 2 2 4" xfId="19582" xr:uid="{00000000-0005-0000-0000-000009720000}"/>
    <cellStyle name="Note 4 2 2 3" xfId="6761" xr:uid="{00000000-0005-0000-0000-00000A720000}"/>
    <cellStyle name="Note 4 2 2 3 2" xfId="16849" xr:uid="{00000000-0005-0000-0000-00000B720000}"/>
    <cellStyle name="Note 4 2 2 3 2 2" xfId="29795" xr:uid="{00000000-0005-0000-0000-00000C720000}"/>
    <cellStyle name="Note 4 2 2 3 3" xfId="12346" xr:uid="{00000000-0005-0000-0000-00000D720000}"/>
    <cellStyle name="Note 4 2 2 3 4" xfId="22066" xr:uid="{00000000-0005-0000-0000-00000E720000}"/>
    <cellStyle name="Note 4 2 2 4" xfId="5378" xr:uid="{00000000-0005-0000-0000-00000F720000}"/>
    <cellStyle name="Note 4 2 2 4 2" xfId="15713" xr:uid="{00000000-0005-0000-0000-000010720000}"/>
    <cellStyle name="Note 4 2 2 4 2 2" xfId="28731" xr:uid="{00000000-0005-0000-0000-000011720000}"/>
    <cellStyle name="Note 4 2 2 4 3" xfId="20904" xr:uid="{00000000-0005-0000-0000-000012720000}"/>
    <cellStyle name="Note 4 2 2 5" xfId="9019" xr:uid="{00000000-0005-0000-0000-000013720000}"/>
    <cellStyle name="Note 4 2 2 6" xfId="18420" xr:uid="{00000000-0005-0000-0000-000014720000}"/>
    <cellStyle name="Note 4 2 3" xfId="2508" xr:uid="{00000000-0005-0000-0000-000015720000}"/>
    <cellStyle name="Note 4 2 3 2" xfId="3994" xr:uid="{00000000-0005-0000-0000-000016720000}"/>
    <cellStyle name="Note 4 2 3 3" xfId="6760" xr:uid="{00000000-0005-0000-0000-000017720000}"/>
    <cellStyle name="Note 4 2 3 3 2" xfId="16848" xr:uid="{00000000-0005-0000-0000-000018720000}"/>
    <cellStyle name="Note 4 2 3 3 3" xfId="14140" xr:uid="{00000000-0005-0000-0000-000019720000}"/>
    <cellStyle name="Note 4 2 3 3 3 2" xfId="27313" xr:uid="{00000000-0005-0000-0000-00001A720000}"/>
    <cellStyle name="Note 4 2 3 4" xfId="10341" xr:uid="{00000000-0005-0000-0000-00001B720000}"/>
    <cellStyle name="Note 4 2 3 4 2" xfId="24796" xr:uid="{00000000-0005-0000-0000-00001C720000}"/>
    <cellStyle name="Note 4 2 4" xfId="3719" xr:uid="{00000000-0005-0000-0000-00001D720000}"/>
    <cellStyle name="Note 4 2 4 2" xfId="7771" xr:uid="{00000000-0005-0000-0000-00001E720000}"/>
    <cellStyle name="Note 4 2 4 2 2" xfId="17133" xr:uid="{00000000-0005-0000-0000-00001F720000}"/>
    <cellStyle name="Note 4 2 4 2 2 2" xfId="30072" xr:uid="{00000000-0005-0000-0000-000020720000}"/>
    <cellStyle name="Note 4 2 4 2 3" xfId="12639" xr:uid="{00000000-0005-0000-0000-000021720000}"/>
    <cellStyle name="Note 4 2 4 2 3 2" xfId="26250" xr:uid="{00000000-0005-0000-0000-000022720000}"/>
    <cellStyle name="Note 4 2 4 2 4" xfId="23048" xr:uid="{00000000-0005-0000-0000-000023720000}"/>
    <cellStyle name="Note 4 2 4 3" xfId="14415" xr:uid="{00000000-0005-0000-0000-000024720000}"/>
    <cellStyle name="Note 4 2 4 3 2" xfId="27488" xr:uid="{00000000-0005-0000-0000-000025720000}"/>
    <cellStyle name="Note 4 2 4 4" xfId="11969" xr:uid="{00000000-0005-0000-0000-000026720000}"/>
    <cellStyle name="Note 4 2 4 5" xfId="19402" xr:uid="{00000000-0005-0000-0000-000027720000}"/>
    <cellStyle name="Note 4 2 5" xfId="6482" xr:uid="{00000000-0005-0000-0000-000028720000}"/>
    <cellStyle name="Note 4 2 5 2" xfId="16658" xr:uid="{00000000-0005-0000-0000-000029720000}"/>
    <cellStyle name="Note 4 2 5 2 2" xfId="29617" xr:uid="{00000000-0005-0000-0000-00002A720000}"/>
    <cellStyle name="Note 4 2 5 3" xfId="21886" xr:uid="{00000000-0005-0000-0000-00002B720000}"/>
    <cellStyle name="Note 4 2 6" xfId="5187" xr:uid="{00000000-0005-0000-0000-00002C720000}"/>
    <cellStyle name="Note 4 2 6 2" xfId="15531" xr:uid="{00000000-0005-0000-0000-00002D720000}"/>
    <cellStyle name="Note 4 2 6 2 2" xfId="28551" xr:uid="{00000000-0005-0000-0000-00002E720000}"/>
    <cellStyle name="Note 4 2 6 3" xfId="20724" xr:uid="{00000000-0005-0000-0000-00002F720000}"/>
    <cellStyle name="Note 4 2 7" xfId="8467" xr:uid="{00000000-0005-0000-0000-000030720000}"/>
    <cellStyle name="Note 4 2 7 2" xfId="23669" xr:uid="{00000000-0005-0000-0000-000031720000}"/>
    <cellStyle name="Note 4 2 8" xfId="18240" xr:uid="{00000000-0005-0000-0000-000032720000}"/>
    <cellStyle name="Note 4 3" xfId="1502" xr:uid="{00000000-0005-0000-0000-000033720000}"/>
    <cellStyle name="Note 4 3 2" xfId="3720" xr:uid="{00000000-0005-0000-0000-000034720000}"/>
    <cellStyle name="Note 4 3 2 2" xfId="7772" xr:uid="{00000000-0005-0000-0000-000035720000}"/>
    <cellStyle name="Note 4 3 2 2 2" xfId="13936" xr:uid="{00000000-0005-0000-0000-000036720000}"/>
    <cellStyle name="Note 4 3 2 2 2 2" xfId="27122" xr:uid="{00000000-0005-0000-0000-000037720000}"/>
    <cellStyle name="Note 4 3 2 2 3" xfId="23049" xr:uid="{00000000-0005-0000-0000-000038720000}"/>
    <cellStyle name="Note 4 3 2 3" xfId="10626" xr:uid="{00000000-0005-0000-0000-000039720000}"/>
    <cellStyle name="Note 4 3 2 3 2" xfId="24970" xr:uid="{00000000-0005-0000-0000-00003A720000}"/>
    <cellStyle name="Note 4 3 2 4" xfId="19403" xr:uid="{00000000-0005-0000-0000-00003B720000}"/>
    <cellStyle name="Note 4 3 3" xfId="6483" xr:uid="{00000000-0005-0000-0000-00003C720000}"/>
    <cellStyle name="Note 4 3 3 2" xfId="16659" xr:uid="{00000000-0005-0000-0000-00003D720000}"/>
    <cellStyle name="Note 4 3 3 2 2" xfId="29618" xr:uid="{00000000-0005-0000-0000-00003E720000}"/>
    <cellStyle name="Note 4 3 3 3" xfId="21887" xr:uid="{00000000-0005-0000-0000-00003F720000}"/>
    <cellStyle name="Note 4 3 4" xfId="5188" xr:uid="{00000000-0005-0000-0000-000040720000}"/>
    <cellStyle name="Note 4 3 4 2" xfId="15532" xr:uid="{00000000-0005-0000-0000-000041720000}"/>
    <cellStyle name="Note 4 3 4 2 2" xfId="28552" xr:uid="{00000000-0005-0000-0000-000042720000}"/>
    <cellStyle name="Note 4 3 4 3" xfId="20725" xr:uid="{00000000-0005-0000-0000-000043720000}"/>
    <cellStyle name="Note 4 3 5" xfId="8800" xr:uid="{00000000-0005-0000-0000-000044720000}"/>
    <cellStyle name="Note 4 3 5 2" xfId="23849" xr:uid="{00000000-0005-0000-0000-000045720000}"/>
    <cellStyle name="Note 4 3 6" xfId="18241" xr:uid="{00000000-0005-0000-0000-000046720000}"/>
    <cellStyle name="Note 4 4" xfId="1503" xr:uid="{00000000-0005-0000-0000-000047720000}"/>
    <cellStyle name="Note 4 4 2" xfId="3721" xr:uid="{00000000-0005-0000-0000-000048720000}"/>
    <cellStyle name="Note 4 4 2 2" xfId="7773" xr:uid="{00000000-0005-0000-0000-000049720000}"/>
    <cellStyle name="Note 4 4 2 2 2" xfId="17134" xr:uid="{00000000-0005-0000-0000-00004A720000}"/>
    <cellStyle name="Note 4 4 2 2 2 2" xfId="30073" xr:uid="{00000000-0005-0000-0000-00004B720000}"/>
    <cellStyle name="Note 4 4 2 2 3" xfId="23050" xr:uid="{00000000-0005-0000-0000-00004C720000}"/>
    <cellStyle name="Note 4 4 2 3" xfId="9006" xr:uid="{00000000-0005-0000-0000-00004D720000}"/>
    <cellStyle name="Note 4 4 2 3 2" xfId="24011" xr:uid="{00000000-0005-0000-0000-00004E720000}"/>
    <cellStyle name="Note 4 4 2 4" xfId="19404" xr:uid="{00000000-0005-0000-0000-00004F720000}"/>
    <cellStyle name="Note 4 4 3" xfId="6484" xr:uid="{00000000-0005-0000-0000-000050720000}"/>
    <cellStyle name="Note 4 4 3 2" xfId="16660" xr:uid="{00000000-0005-0000-0000-000051720000}"/>
    <cellStyle name="Note 4 4 3 2 2" xfId="29619" xr:uid="{00000000-0005-0000-0000-000052720000}"/>
    <cellStyle name="Note 4 4 3 3" xfId="10824" xr:uid="{00000000-0005-0000-0000-000053720000}"/>
    <cellStyle name="Note 4 4 3 3 2" xfId="25141" xr:uid="{00000000-0005-0000-0000-000054720000}"/>
    <cellStyle name="Note 4 4 3 4" xfId="21888" xr:uid="{00000000-0005-0000-0000-000055720000}"/>
    <cellStyle name="Note 4 4 4" xfId="5189" xr:uid="{00000000-0005-0000-0000-000056720000}"/>
    <cellStyle name="Note 4 4 4 2" xfId="15533" xr:uid="{00000000-0005-0000-0000-000057720000}"/>
    <cellStyle name="Note 4 4 4 2 2" xfId="28553" xr:uid="{00000000-0005-0000-0000-000058720000}"/>
    <cellStyle name="Note 4 4 4 3" xfId="12343" xr:uid="{00000000-0005-0000-0000-000059720000}"/>
    <cellStyle name="Note 4 4 4 4" xfId="20726" xr:uid="{00000000-0005-0000-0000-00005A720000}"/>
    <cellStyle name="Note 4 4 5" xfId="8838" xr:uid="{00000000-0005-0000-0000-00005B720000}"/>
    <cellStyle name="Note 4 4 6" xfId="18242" xr:uid="{00000000-0005-0000-0000-00005C720000}"/>
    <cellStyle name="Note 4 5" xfId="1504" xr:uid="{00000000-0005-0000-0000-00005D720000}"/>
    <cellStyle name="Note 4 5 2" xfId="3722" xr:uid="{00000000-0005-0000-0000-00005E720000}"/>
    <cellStyle name="Note 4 5 2 2" xfId="7774" xr:uid="{00000000-0005-0000-0000-00005F720000}"/>
    <cellStyle name="Note 4 5 2 2 2" xfId="13937" xr:uid="{00000000-0005-0000-0000-000060720000}"/>
    <cellStyle name="Note 4 5 2 2 2 2" xfId="27123" xr:uid="{00000000-0005-0000-0000-000061720000}"/>
    <cellStyle name="Note 4 5 2 2 3" xfId="23051" xr:uid="{00000000-0005-0000-0000-000062720000}"/>
    <cellStyle name="Note 4 5 2 3" xfId="10999" xr:uid="{00000000-0005-0000-0000-000063720000}"/>
    <cellStyle name="Note 4 5 2 3 2" xfId="25313" xr:uid="{00000000-0005-0000-0000-000064720000}"/>
    <cellStyle name="Note 4 5 2 4" xfId="19405" xr:uid="{00000000-0005-0000-0000-000065720000}"/>
    <cellStyle name="Note 4 5 3" xfId="6485" xr:uid="{00000000-0005-0000-0000-000066720000}"/>
    <cellStyle name="Note 4 5 3 2" xfId="16661" xr:uid="{00000000-0005-0000-0000-000067720000}"/>
    <cellStyle name="Note 4 5 3 2 2" xfId="29620" xr:uid="{00000000-0005-0000-0000-000068720000}"/>
    <cellStyle name="Note 4 5 3 3" xfId="21889" xr:uid="{00000000-0005-0000-0000-000069720000}"/>
    <cellStyle name="Note 4 5 4" xfId="5190" xr:uid="{00000000-0005-0000-0000-00006A720000}"/>
    <cellStyle name="Note 4 5 4 2" xfId="15534" xr:uid="{00000000-0005-0000-0000-00006B720000}"/>
    <cellStyle name="Note 4 5 4 2 2" xfId="28554" xr:uid="{00000000-0005-0000-0000-00006C720000}"/>
    <cellStyle name="Note 4 5 4 3" xfId="20727" xr:uid="{00000000-0005-0000-0000-00006D720000}"/>
    <cellStyle name="Note 4 5 5" xfId="9348" xr:uid="{00000000-0005-0000-0000-00006E720000}"/>
    <cellStyle name="Note 4 5 5 2" xfId="24188" xr:uid="{00000000-0005-0000-0000-00006F720000}"/>
    <cellStyle name="Note 4 5 6" xfId="18243" xr:uid="{00000000-0005-0000-0000-000070720000}"/>
    <cellStyle name="Note 4 6" xfId="1505" xr:uid="{00000000-0005-0000-0000-000071720000}"/>
    <cellStyle name="Note 4 6 2" xfId="3723" xr:uid="{00000000-0005-0000-0000-000072720000}"/>
    <cellStyle name="Note 4 6 2 2" xfId="7775" xr:uid="{00000000-0005-0000-0000-000073720000}"/>
    <cellStyle name="Note 4 6 2 2 2" xfId="13938" xr:uid="{00000000-0005-0000-0000-000074720000}"/>
    <cellStyle name="Note 4 6 2 2 2 2" xfId="27124" xr:uid="{00000000-0005-0000-0000-000075720000}"/>
    <cellStyle name="Note 4 6 2 2 3" xfId="23052" xr:uid="{00000000-0005-0000-0000-000076720000}"/>
    <cellStyle name="Note 4 6 2 3" xfId="11171" xr:uid="{00000000-0005-0000-0000-000077720000}"/>
    <cellStyle name="Note 4 6 2 3 2" xfId="25485" xr:uid="{00000000-0005-0000-0000-000078720000}"/>
    <cellStyle name="Note 4 6 2 4" xfId="19406" xr:uid="{00000000-0005-0000-0000-000079720000}"/>
    <cellStyle name="Note 4 6 3" xfId="6486" xr:uid="{00000000-0005-0000-0000-00007A720000}"/>
    <cellStyle name="Note 4 6 3 2" xfId="16662" xr:uid="{00000000-0005-0000-0000-00007B720000}"/>
    <cellStyle name="Note 4 6 3 2 2" xfId="29621" xr:uid="{00000000-0005-0000-0000-00007C720000}"/>
    <cellStyle name="Note 4 6 3 3" xfId="21890" xr:uid="{00000000-0005-0000-0000-00007D720000}"/>
    <cellStyle name="Note 4 6 4" xfId="5191" xr:uid="{00000000-0005-0000-0000-00007E720000}"/>
    <cellStyle name="Note 4 6 4 2" xfId="15535" xr:uid="{00000000-0005-0000-0000-00007F720000}"/>
    <cellStyle name="Note 4 6 4 2 2" xfId="28555" xr:uid="{00000000-0005-0000-0000-000080720000}"/>
    <cellStyle name="Note 4 6 4 3" xfId="20728" xr:uid="{00000000-0005-0000-0000-000081720000}"/>
    <cellStyle name="Note 4 6 5" xfId="9523" xr:uid="{00000000-0005-0000-0000-000082720000}"/>
    <cellStyle name="Note 4 6 5 2" xfId="24363" xr:uid="{00000000-0005-0000-0000-000083720000}"/>
    <cellStyle name="Note 4 6 6" xfId="18244" xr:uid="{00000000-0005-0000-0000-000084720000}"/>
    <cellStyle name="Note 4 7" xfId="2510" xr:uid="{00000000-0005-0000-0000-000085720000}"/>
    <cellStyle name="Note 4 7 2" xfId="3996" xr:uid="{00000000-0005-0000-0000-000086720000}"/>
    <cellStyle name="Note 4 7 2 2" xfId="7964" xr:uid="{00000000-0005-0000-0000-000087720000}"/>
    <cellStyle name="Note 4 7 2 2 2" xfId="14508" xr:uid="{00000000-0005-0000-0000-000088720000}"/>
    <cellStyle name="Note 4 7 2 2 2 2" xfId="27577" xr:uid="{00000000-0005-0000-0000-000089720000}"/>
    <cellStyle name="Note 4 7 2 2 3" xfId="23229" xr:uid="{00000000-0005-0000-0000-00008A720000}"/>
    <cellStyle name="Note 4 7 2 3" xfId="11350" xr:uid="{00000000-0005-0000-0000-00008B720000}"/>
    <cellStyle name="Note 4 7 2 3 2" xfId="25659" xr:uid="{00000000-0005-0000-0000-00008C720000}"/>
    <cellStyle name="Note 4 7 2 4" xfId="19583" xr:uid="{00000000-0005-0000-0000-00008D720000}"/>
    <cellStyle name="Note 4 7 3" xfId="6762" xr:uid="{00000000-0005-0000-0000-00008E720000}"/>
    <cellStyle name="Note 4 7 3 2" xfId="16850" xr:uid="{00000000-0005-0000-0000-00008F720000}"/>
    <cellStyle name="Note 4 7 3 2 2" xfId="29796" xr:uid="{00000000-0005-0000-0000-000090720000}"/>
    <cellStyle name="Note 4 7 3 3" xfId="22067" xr:uid="{00000000-0005-0000-0000-000091720000}"/>
    <cellStyle name="Note 4 7 4" xfId="5379" xr:uid="{00000000-0005-0000-0000-000092720000}"/>
    <cellStyle name="Note 4 7 4 2" xfId="15714" xr:uid="{00000000-0005-0000-0000-000093720000}"/>
    <cellStyle name="Note 4 7 4 2 2" xfId="28732" xr:uid="{00000000-0005-0000-0000-000094720000}"/>
    <cellStyle name="Note 4 7 4 3" xfId="20905" xr:uid="{00000000-0005-0000-0000-000095720000}"/>
    <cellStyle name="Note 4 7 5" xfId="9711" xr:uid="{00000000-0005-0000-0000-000096720000}"/>
    <cellStyle name="Note 4 7 5 2" xfId="24542" xr:uid="{00000000-0005-0000-0000-000097720000}"/>
    <cellStyle name="Note 4 7 6" xfId="18421" xr:uid="{00000000-0005-0000-0000-000098720000}"/>
    <cellStyle name="Note 4 8" xfId="2507" xr:uid="{00000000-0005-0000-0000-000099720000}"/>
    <cellStyle name="Note 4 8 2" xfId="3993" xr:uid="{00000000-0005-0000-0000-00009A720000}"/>
    <cellStyle name="Note 4 8 3" xfId="6759" xr:uid="{00000000-0005-0000-0000-00009B720000}"/>
    <cellStyle name="Note 4 8 4" xfId="11529" xr:uid="{00000000-0005-0000-0000-00009C720000}"/>
    <cellStyle name="Note 4 8 4 2" xfId="25836" xr:uid="{00000000-0005-0000-0000-00009D720000}"/>
    <cellStyle name="Note 4 9" xfId="3718" xr:uid="{00000000-0005-0000-0000-00009E720000}"/>
    <cellStyle name="Note 4 9 2" xfId="7770" xr:uid="{00000000-0005-0000-0000-00009F720000}"/>
    <cellStyle name="Note 4 9 2 2" xfId="14414" xr:uid="{00000000-0005-0000-0000-0000A0720000}"/>
    <cellStyle name="Note 4 9 2 2 2" xfId="27487" xr:uid="{00000000-0005-0000-0000-0000A1720000}"/>
    <cellStyle name="Note 4 9 2 3" xfId="23047" xr:uid="{00000000-0005-0000-0000-0000A2720000}"/>
    <cellStyle name="Note 4 9 3" xfId="11706" xr:uid="{00000000-0005-0000-0000-0000A3720000}"/>
    <cellStyle name="Note 4 9 3 2" xfId="26013" xr:uid="{00000000-0005-0000-0000-0000A4720000}"/>
    <cellStyle name="Note 4 9 4" xfId="19401" xr:uid="{00000000-0005-0000-0000-0000A5720000}"/>
    <cellStyle name="Note 5" xfId="1506" xr:uid="{00000000-0005-0000-0000-0000A6720000}"/>
    <cellStyle name="Note 5 10" xfId="4207" xr:uid="{00000000-0005-0000-0000-0000A7720000}"/>
    <cellStyle name="Note 5 10 2" xfId="8153" xr:uid="{00000000-0005-0000-0000-0000A8720000}"/>
    <cellStyle name="Note 5 10 2 2" xfId="13161" xr:uid="{00000000-0005-0000-0000-0000A9720000}"/>
    <cellStyle name="Note 5 10 2 2 2" xfId="26467" xr:uid="{00000000-0005-0000-0000-0000AA720000}"/>
    <cellStyle name="Note 5 10 2 3" xfId="23396" xr:uid="{00000000-0005-0000-0000-0000AB720000}"/>
    <cellStyle name="Note 5 10 3" xfId="10129" xr:uid="{00000000-0005-0000-0000-0000AC720000}"/>
    <cellStyle name="Note 5 10 3 2" xfId="24668" xr:uid="{00000000-0005-0000-0000-0000AD720000}"/>
    <cellStyle name="Note 5 10 4" xfId="19750" xr:uid="{00000000-0005-0000-0000-0000AE720000}"/>
    <cellStyle name="Note 5 11" xfId="6487" xr:uid="{00000000-0005-0000-0000-0000AF720000}"/>
    <cellStyle name="Note 5 11 2" xfId="14131" xr:uid="{00000000-0005-0000-0000-0000B0720000}"/>
    <cellStyle name="Note 5 11 2 2" xfId="27305" xr:uid="{00000000-0005-0000-0000-0000B1720000}"/>
    <cellStyle name="Note 5 11 3" xfId="11971" xr:uid="{00000000-0005-0000-0000-0000B2720000}"/>
    <cellStyle name="Note 5 11 4" xfId="21891" xr:uid="{00000000-0005-0000-0000-0000B3720000}"/>
    <cellStyle name="Note 5 12" xfId="5192" xr:uid="{00000000-0005-0000-0000-0000B4720000}"/>
    <cellStyle name="Note 5 12 2" xfId="15536" xr:uid="{00000000-0005-0000-0000-0000B5720000}"/>
    <cellStyle name="Note 5 12 2 2" xfId="28556" xr:uid="{00000000-0005-0000-0000-0000B6720000}"/>
    <cellStyle name="Note 5 12 3" xfId="12588" xr:uid="{00000000-0005-0000-0000-0000B7720000}"/>
    <cellStyle name="Note 5 12 3 2" xfId="26248" xr:uid="{00000000-0005-0000-0000-0000B8720000}"/>
    <cellStyle name="Note 5 12 4" xfId="20729" xr:uid="{00000000-0005-0000-0000-0000B9720000}"/>
    <cellStyle name="Note 5 13" xfId="8327" xr:uid="{00000000-0005-0000-0000-0000BA720000}"/>
    <cellStyle name="Note 5 13 2" xfId="23529" xr:uid="{00000000-0005-0000-0000-0000BB720000}"/>
    <cellStyle name="Note 5 14" xfId="18245" xr:uid="{00000000-0005-0000-0000-0000BC720000}"/>
    <cellStyle name="Note 5 2" xfId="1507" xr:uid="{00000000-0005-0000-0000-0000BD720000}"/>
    <cellStyle name="Note 5 2 2" xfId="2513" xr:uid="{00000000-0005-0000-0000-0000BE720000}"/>
    <cellStyle name="Note 5 2 2 2" xfId="3999" xr:uid="{00000000-0005-0000-0000-0000BF720000}"/>
    <cellStyle name="Note 5 2 2 2 2" xfId="7965" xr:uid="{00000000-0005-0000-0000-0000C0720000}"/>
    <cellStyle name="Note 5 2 2 2 2 2" xfId="17231" xr:uid="{00000000-0005-0000-0000-0000C1720000}"/>
    <cellStyle name="Note 5 2 2 2 2 2 2" xfId="30169" xr:uid="{00000000-0005-0000-0000-0000C2720000}"/>
    <cellStyle name="Note 5 2 2 2 2 3" xfId="23230" xr:uid="{00000000-0005-0000-0000-0000C3720000}"/>
    <cellStyle name="Note 5 2 2 2 3" xfId="11973" xr:uid="{00000000-0005-0000-0000-0000C4720000}"/>
    <cellStyle name="Note 5 2 2 2 3 2" xfId="26101" xr:uid="{00000000-0005-0000-0000-0000C5720000}"/>
    <cellStyle name="Note 5 2 2 2 4" xfId="19584" xr:uid="{00000000-0005-0000-0000-0000C6720000}"/>
    <cellStyle name="Note 5 2 2 3" xfId="6765" xr:uid="{00000000-0005-0000-0000-0000C7720000}"/>
    <cellStyle name="Note 5 2 2 3 2" xfId="16852" xr:uid="{00000000-0005-0000-0000-0000C8720000}"/>
    <cellStyle name="Note 5 2 2 3 2 2" xfId="29797" xr:uid="{00000000-0005-0000-0000-0000C9720000}"/>
    <cellStyle name="Note 5 2 2 3 3" xfId="12345" xr:uid="{00000000-0005-0000-0000-0000CA720000}"/>
    <cellStyle name="Note 5 2 2 3 4" xfId="22068" xr:uid="{00000000-0005-0000-0000-0000CB720000}"/>
    <cellStyle name="Note 5 2 2 4" xfId="5380" xr:uid="{00000000-0005-0000-0000-0000CC720000}"/>
    <cellStyle name="Note 5 2 2 4 2" xfId="15715" xr:uid="{00000000-0005-0000-0000-0000CD720000}"/>
    <cellStyle name="Note 5 2 2 4 2 2" xfId="28733" xr:uid="{00000000-0005-0000-0000-0000CE720000}"/>
    <cellStyle name="Note 5 2 2 4 3" xfId="20906" xr:uid="{00000000-0005-0000-0000-0000CF720000}"/>
    <cellStyle name="Note 5 2 2 5" xfId="9018" xr:uid="{00000000-0005-0000-0000-0000D0720000}"/>
    <cellStyle name="Note 5 2 2 6" xfId="18422" xr:uid="{00000000-0005-0000-0000-0000D1720000}"/>
    <cellStyle name="Note 5 2 3" xfId="2512" xr:uid="{00000000-0005-0000-0000-0000D2720000}"/>
    <cellStyle name="Note 5 2 3 2" xfId="3998" xr:uid="{00000000-0005-0000-0000-0000D3720000}"/>
    <cellStyle name="Note 5 2 3 3" xfId="6764" xr:uid="{00000000-0005-0000-0000-0000D4720000}"/>
    <cellStyle name="Note 5 2 3 3 2" xfId="16851" xr:uid="{00000000-0005-0000-0000-0000D5720000}"/>
    <cellStyle name="Note 5 2 3 3 3" xfId="14141" xr:uid="{00000000-0005-0000-0000-0000D6720000}"/>
    <cellStyle name="Note 5 2 3 3 3 2" xfId="27314" xr:uid="{00000000-0005-0000-0000-0000D7720000}"/>
    <cellStyle name="Note 5 2 3 4" xfId="10342" xr:uid="{00000000-0005-0000-0000-0000D8720000}"/>
    <cellStyle name="Note 5 2 3 4 2" xfId="24797" xr:uid="{00000000-0005-0000-0000-0000D9720000}"/>
    <cellStyle name="Note 5 2 4" xfId="3725" xr:uid="{00000000-0005-0000-0000-0000DA720000}"/>
    <cellStyle name="Note 5 2 4 2" xfId="7777" xr:uid="{00000000-0005-0000-0000-0000DB720000}"/>
    <cellStyle name="Note 5 2 4 2 2" xfId="17135" xr:uid="{00000000-0005-0000-0000-0000DC720000}"/>
    <cellStyle name="Note 5 2 4 2 2 2" xfId="30074" xr:uid="{00000000-0005-0000-0000-0000DD720000}"/>
    <cellStyle name="Note 5 2 4 2 3" xfId="12640" xr:uid="{00000000-0005-0000-0000-0000DE720000}"/>
    <cellStyle name="Note 5 2 4 2 3 2" xfId="26251" xr:uid="{00000000-0005-0000-0000-0000DF720000}"/>
    <cellStyle name="Note 5 2 4 2 4" xfId="23054" xr:uid="{00000000-0005-0000-0000-0000E0720000}"/>
    <cellStyle name="Note 5 2 4 3" xfId="14417" xr:uid="{00000000-0005-0000-0000-0000E1720000}"/>
    <cellStyle name="Note 5 2 4 3 2" xfId="27490" xr:uid="{00000000-0005-0000-0000-0000E2720000}"/>
    <cellStyle name="Note 5 2 4 4" xfId="11972" xr:uid="{00000000-0005-0000-0000-0000E3720000}"/>
    <cellStyle name="Note 5 2 4 5" xfId="19408" xr:uid="{00000000-0005-0000-0000-0000E4720000}"/>
    <cellStyle name="Note 5 2 5" xfId="6488" xr:uid="{00000000-0005-0000-0000-0000E5720000}"/>
    <cellStyle name="Note 5 2 5 2" xfId="16663" xr:uid="{00000000-0005-0000-0000-0000E6720000}"/>
    <cellStyle name="Note 5 2 5 2 2" xfId="29622" xr:uid="{00000000-0005-0000-0000-0000E7720000}"/>
    <cellStyle name="Note 5 2 5 3" xfId="21892" xr:uid="{00000000-0005-0000-0000-0000E8720000}"/>
    <cellStyle name="Note 5 2 6" xfId="5193" xr:uid="{00000000-0005-0000-0000-0000E9720000}"/>
    <cellStyle name="Note 5 2 6 2" xfId="15537" xr:uid="{00000000-0005-0000-0000-0000EA720000}"/>
    <cellStyle name="Note 5 2 6 2 2" xfId="28557" xr:uid="{00000000-0005-0000-0000-0000EB720000}"/>
    <cellStyle name="Note 5 2 6 3" xfId="20730" xr:uid="{00000000-0005-0000-0000-0000EC720000}"/>
    <cellStyle name="Note 5 2 7" xfId="8468" xr:uid="{00000000-0005-0000-0000-0000ED720000}"/>
    <cellStyle name="Note 5 2 7 2" xfId="23670" xr:uid="{00000000-0005-0000-0000-0000EE720000}"/>
    <cellStyle name="Note 5 2 8" xfId="18246" xr:uid="{00000000-0005-0000-0000-0000EF720000}"/>
    <cellStyle name="Note 5 3" xfId="1508" xr:uid="{00000000-0005-0000-0000-0000F0720000}"/>
    <cellStyle name="Note 5 3 2" xfId="3726" xr:uid="{00000000-0005-0000-0000-0000F1720000}"/>
    <cellStyle name="Note 5 3 2 2" xfId="7778" xr:uid="{00000000-0005-0000-0000-0000F2720000}"/>
    <cellStyle name="Note 5 3 2 2 2" xfId="13939" xr:uid="{00000000-0005-0000-0000-0000F3720000}"/>
    <cellStyle name="Note 5 3 2 2 2 2" xfId="27125" xr:uid="{00000000-0005-0000-0000-0000F4720000}"/>
    <cellStyle name="Note 5 3 2 2 3" xfId="23055" xr:uid="{00000000-0005-0000-0000-0000F5720000}"/>
    <cellStyle name="Note 5 3 2 3" xfId="10627" xr:uid="{00000000-0005-0000-0000-0000F6720000}"/>
    <cellStyle name="Note 5 3 2 3 2" xfId="24971" xr:uid="{00000000-0005-0000-0000-0000F7720000}"/>
    <cellStyle name="Note 5 3 2 4" xfId="19409" xr:uid="{00000000-0005-0000-0000-0000F8720000}"/>
    <cellStyle name="Note 5 3 3" xfId="6489" xr:uid="{00000000-0005-0000-0000-0000F9720000}"/>
    <cellStyle name="Note 5 3 3 2" xfId="16664" xr:uid="{00000000-0005-0000-0000-0000FA720000}"/>
    <cellStyle name="Note 5 3 3 2 2" xfId="29623" xr:uid="{00000000-0005-0000-0000-0000FB720000}"/>
    <cellStyle name="Note 5 3 3 3" xfId="21893" xr:uid="{00000000-0005-0000-0000-0000FC720000}"/>
    <cellStyle name="Note 5 3 4" xfId="5194" xr:uid="{00000000-0005-0000-0000-0000FD720000}"/>
    <cellStyle name="Note 5 3 4 2" xfId="15538" xr:uid="{00000000-0005-0000-0000-0000FE720000}"/>
    <cellStyle name="Note 5 3 4 2 2" xfId="28558" xr:uid="{00000000-0005-0000-0000-0000FF720000}"/>
    <cellStyle name="Note 5 3 4 3" xfId="20731" xr:uid="{00000000-0005-0000-0000-000000730000}"/>
    <cellStyle name="Note 5 3 5" xfId="8801" xr:uid="{00000000-0005-0000-0000-000001730000}"/>
    <cellStyle name="Note 5 3 5 2" xfId="23850" xr:uid="{00000000-0005-0000-0000-000002730000}"/>
    <cellStyle name="Note 5 3 6" xfId="18247" xr:uid="{00000000-0005-0000-0000-000003730000}"/>
    <cellStyle name="Note 5 4" xfId="1509" xr:uid="{00000000-0005-0000-0000-000004730000}"/>
    <cellStyle name="Note 5 4 2" xfId="3727" xr:uid="{00000000-0005-0000-0000-000005730000}"/>
    <cellStyle name="Note 5 4 2 2" xfId="7779" xr:uid="{00000000-0005-0000-0000-000006730000}"/>
    <cellStyle name="Note 5 4 2 2 2" xfId="17136" xr:uid="{00000000-0005-0000-0000-000007730000}"/>
    <cellStyle name="Note 5 4 2 2 2 2" xfId="30075" xr:uid="{00000000-0005-0000-0000-000008730000}"/>
    <cellStyle name="Note 5 4 2 2 3" xfId="23056" xr:uid="{00000000-0005-0000-0000-000009730000}"/>
    <cellStyle name="Note 5 4 2 3" xfId="9007" xr:uid="{00000000-0005-0000-0000-00000A730000}"/>
    <cellStyle name="Note 5 4 2 3 2" xfId="24012" xr:uid="{00000000-0005-0000-0000-00000B730000}"/>
    <cellStyle name="Note 5 4 2 4" xfId="19410" xr:uid="{00000000-0005-0000-0000-00000C730000}"/>
    <cellStyle name="Note 5 4 3" xfId="6490" xr:uid="{00000000-0005-0000-0000-00000D730000}"/>
    <cellStyle name="Note 5 4 3 2" xfId="16665" xr:uid="{00000000-0005-0000-0000-00000E730000}"/>
    <cellStyle name="Note 5 4 3 2 2" xfId="29624" xr:uid="{00000000-0005-0000-0000-00000F730000}"/>
    <cellStyle name="Note 5 4 3 3" xfId="10825" xr:uid="{00000000-0005-0000-0000-000010730000}"/>
    <cellStyle name="Note 5 4 3 3 2" xfId="25142" xr:uid="{00000000-0005-0000-0000-000011730000}"/>
    <cellStyle name="Note 5 4 3 4" xfId="21894" xr:uid="{00000000-0005-0000-0000-000012730000}"/>
    <cellStyle name="Note 5 4 4" xfId="5195" xr:uid="{00000000-0005-0000-0000-000013730000}"/>
    <cellStyle name="Note 5 4 4 2" xfId="15539" xr:uid="{00000000-0005-0000-0000-000014730000}"/>
    <cellStyle name="Note 5 4 4 2 2" xfId="28559" xr:uid="{00000000-0005-0000-0000-000015730000}"/>
    <cellStyle name="Note 5 4 4 3" xfId="12294" xr:uid="{00000000-0005-0000-0000-000016730000}"/>
    <cellStyle name="Note 5 4 4 4" xfId="20732" xr:uid="{00000000-0005-0000-0000-000017730000}"/>
    <cellStyle name="Note 5 4 5" xfId="8548" xr:uid="{00000000-0005-0000-0000-000018730000}"/>
    <cellStyle name="Note 5 4 6" xfId="18248" xr:uid="{00000000-0005-0000-0000-000019730000}"/>
    <cellStyle name="Note 5 5" xfId="1510" xr:uid="{00000000-0005-0000-0000-00001A730000}"/>
    <cellStyle name="Note 5 5 2" xfId="3728" xr:uid="{00000000-0005-0000-0000-00001B730000}"/>
    <cellStyle name="Note 5 5 2 2" xfId="7780" xr:uid="{00000000-0005-0000-0000-00001C730000}"/>
    <cellStyle name="Note 5 5 2 2 2" xfId="13940" xr:uid="{00000000-0005-0000-0000-00001D730000}"/>
    <cellStyle name="Note 5 5 2 2 2 2" xfId="27126" xr:uid="{00000000-0005-0000-0000-00001E730000}"/>
    <cellStyle name="Note 5 5 2 2 3" xfId="23057" xr:uid="{00000000-0005-0000-0000-00001F730000}"/>
    <cellStyle name="Note 5 5 2 3" xfId="11000" xr:uid="{00000000-0005-0000-0000-000020730000}"/>
    <cellStyle name="Note 5 5 2 3 2" xfId="25314" xr:uid="{00000000-0005-0000-0000-000021730000}"/>
    <cellStyle name="Note 5 5 2 4" xfId="19411" xr:uid="{00000000-0005-0000-0000-000022730000}"/>
    <cellStyle name="Note 5 5 3" xfId="6491" xr:uid="{00000000-0005-0000-0000-000023730000}"/>
    <cellStyle name="Note 5 5 3 2" xfId="16666" xr:uid="{00000000-0005-0000-0000-000024730000}"/>
    <cellStyle name="Note 5 5 3 2 2" xfId="29625" xr:uid="{00000000-0005-0000-0000-000025730000}"/>
    <cellStyle name="Note 5 5 3 3" xfId="21895" xr:uid="{00000000-0005-0000-0000-000026730000}"/>
    <cellStyle name="Note 5 5 4" xfId="5196" xr:uid="{00000000-0005-0000-0000-000027730000}"/>
    <cellStyle name="Note 5 5 4 2" xfId="15540" xr:uid="{00000000-0005-0000-0000-000028730000}"/>
    <cellStyle name="Note 5 5 4 2 2" xfId="28560" xr:uid="{00000000-0005-0000-0000-000029730000}"/>
    <cellStyle name="Note 5 5 4 3" xfId="20733" xr:uid="{00000000-0005-0000-0000-00002A730000}"/>
    <cellStyle name="Note 5 5 5" xfId="9349" xr:uid="{00000000-0005-0000-0000-00002B730000}"/>
    <cellStyle name="Note 5 5 5 2" xfId="24189" xr:uid="{00000000-0005-0000-0000-00002C730000}"/>
    <cellStyle name="Note 5 5 6" xfId="18249" xr:uid="{00000000-0005-0000-0000-00002D730000}"/>
    <cellStyle name="Note 5 6" xfId="1511" xr:uid="{00000000-0005-0000-0000-00002E730000}"/>
    <cellStyle name="Note 5 6 2" xfId="3729" xr:uid="{00000000-0005-0000-0000-00002F730000}"/>
    <cellStyle name="Note 5 6 2 2" xfId="7781" xr:uid="{00000000-0005-0000-0000-000030730000}"/>
    <cellStyle name="Note 5 6 2 2 2" xfId="13941" xr:uid="{00000000-0005-0000-0000-000031730000}"/>
    <cellStyle name="Note 5 6 2 2 2 2" xfId="27127" xr:uid="{00000000-0005-0000-0000-000032730000}"/>
    <cellStyle name="Note 5 6 2 2 3" xfId="23058" xr:uid="{00000000-0005-0000-0000-000033730000}"/>
    <cellStyle name="Note 5 6 2 3" xfId="11172" xr:uid="{00000000-0005-0000-0000-000034730000}"/>
    <cellStyle name="Note 5 6 2 3 2" xfId="25486" xr:uid="{00000000-0005-0000-0000-000035730000}"/>
    <cellStyle name="Note 5 6 2 4" xfId="19412" xr:uid="{00000000-0005-0000-0000-000036730000}"/>
    <cellStyle name="Note 5 6 3" xfId="6492" xr:uid="{00000000-0005-0000-0000-000037730000}"/>
    <cellStyle name="Note 5 6 3 2" xfId="16667" xr:uid="{00000000-0005-0000-0000-000038730000}"/>
    <cellStyle name="Note 5 6 3 2 2" xfId="29626" xr:uid="{00000000-0005-0000-0000-000039730000}"/>
    <cellStyle name="Note 5 6 3 3" xfId="21896" xr:uid="{00000000-0005-0000-0000-00003A730000}"/>
    <cellStyle name="Note 5 6 4" xfId="5197" xr:uid="{00000000-0005-0000-0000-00003B730000}"/>
    <cellStyle name="Note 5 6 4 2" xfId="15541" xr:uid="{00000000-0005-0000-0000-00003C730000}"/>
    <cellStyle name="Note 5 6 4 2 2" xfId="28561" xr:uid="{00000000-0005-0000-0000-00003D730000}"/>
    <cellStyle name="Note 5 6 4 3" xfId="20734" xr:uid="{00000000-0005-0000-0000-00003E730000}"/>
    <cellStyle name="Note 5 6 5" xfId="9524" xr:uid="{00000000-0005-0000-0000-00003F730000}"/>
    <cellStyle name="Note 5 6 5 2" xfId="24364" xr:uid="{00000000-0005-0000-0000-000040730000}"/>
    <cellStyle name="Note 5 6 6" xfId="18250" xr:uid="{00000000-0005-0000-0000-000041730000}"/>
    <cellStyle name="Note 5 7" xfId="2514" xr:uid="{00000000-0005-0000-0000-000042730000}"/>
    <cellStyle name="Note 5 7 2" xfId="4000" xr:uid="{00000000-0005-0000-0000-000043730000}"/>
    <cellStyle name="Note 5 7 2 2" xfId="7966" xr:uid="{00000000-0005-0000-0000-000044730000}"/>
    <cellStyle name="Note 5 7 2 2 2" xfId="14509" xr:uid="{00000000-0005-0000-0000-000045730000}"/>
    <cellStyle name="Note 5 7 2 2 2 2" xfId="27578" xr:uid="{00000000-0005-0000-0000-000046730000}"/>
    <cellStyle name="Note 5 7 2 2 3" xfId="23231" xr:uid="{00000000-0005-0000-0000-000047730000}"/>
    <cellStyle name="Note 5 7 2 3" xfId="11351" xr:uid="{00000000-0005-0000-0000-000048730000}"/>
    <cellStyle name="Note 5 7 2 3 2" xfId="25660" xr:uid="{00000000-0005-0000-0000-000049730000}"/>
    <cellStyle name="Note 5 7 2 4" xfId="19585" xr:uid="{00000000-0005-0000-0000-00004A730000}"/>
    <cellStyle name="Note 5 7 3" xfId="6766" xr:uid="{00000000-0005-0000-0000-00004B730000}"/>
    <cellStyle name="Note 5 7 3 2" xfId="16853" xr:uid="{00000000-0005-0000-0000-00004C730000}"/>
    <cellStyle name="Note 5 7 3 2 2" xfId="29798" xr:uid="{00000000-0005-0000-0000-00004D730000}"/>
    <cellStyle name="Note 5 7 3 3" xfId="22069" xr:uid="{00000000-0005-0000-0000-00004E730000}"/>
    <cellStyle name="Note 5 7 4" xfId="5381" xr:uid="{00000000-0005-0000-0000-00004F730000}"/>
    <cellStyle name="Note 5 7 4 2" xfId="15716" xr:uid="{00000000-0005-0000-0000-000050730000}"/>
    <cellStyle name="Note 5 7 4 2 2" xfId="28734" xr:uid="{00000000-0005-0000-0000-000051730000}"/>
    <cellStyle name="Note 5 7 4 3" xfId="20907" xr:uid="{00000000-0005-0000-0000-000052730000}"/>
    <cellStyle name="Note 5 7 5" xfId="9712" xr:uid="{00000000-0005-0000-0000-000053730000}"/>
    <cellStyle name="Note 5 7 5 2" xfId="24543" xr:uid="{00000000-0005-0000-0000-000054730000}"/>
    <cellStyle name="Note 5 7 6" xfId="18423" xr:uid="{00000000-0005-0000-0000-000055730000}"/>
    <cellStyle name="Note 5 8" xfId="2511" xr:uid="{00000000-0005-0000-0000-000056730000}"/>
    <cellStyle name="Note 5 8 2" xfId="3997" xr:uid="{00000000-0005-0000-0000-000057730000}"/>
    <cellStyle name="Note 5 8 3" xfId="6763" xr:uid="{00000000-0005-0000-0000-000058730000}"/>
    <cellStyle name="Note 5 8 4" xfId="11530" xr:uid="{00000000-0005-0000-0000-000059730000}"/>
    <cellStyle name="Note 5 8 4 2" xfId="25837" xr:uid="{00000000-0005-0000-0000-00005A730000}"/>
    <cellStyle name="Note 5 9" xfId="3724" xr:uid="{00000000-0005-0000-0000-00005B730000}"/>
    <cellStyle name="Note 5 9 2" xfId="7776" xr:uid="{00000000-0005-0000-0000-00005C730000}"/>
    <cellStyle name="Note 5 9 2 2" xfId="14416" xr:uid="{00000000-0005-0000-0000-00005D730000}"/>
    <cellStyle name="Note 5 9 2 2 2" xfId="27489" xr:uid="{00000000-0005-0000-0000-00005E730000}"/>
    <cellStyle name="Note 5 9 2 3" xfId="23053" xr:uid="{00000000-0005-0000-0000-00005F730000}"/>
    <cellStyle name="Note 5 9 3" xfId="11707" xr:uid="{00000000-0005-0000-0000-000060730000}"/>
    <cellStyle name="Note 5 9 3 2" xfId="26014" xr:uid="{00000000-0005-0000-0000-000061730000}"/>
    <cellStyle name="Note 5 9 4" xfId="19407" xr:uid="{00000000-0005-0000-0000-000062730000}"/>
    <cellStyle name="Note 6" xfId="1512" xr:uid="{00000000-0005-0000-0000-000063730000}"/>
    <cellStyle name="Note 6 10" xfId="14132" xr:uid="{00000000-0005-0000-0000-000064730000}"/>
    <cellStyle name="Note 6 10 2" xfId="27306" xr:uid="{00000000-0005-0000-0000-000065730000}"/>
    <cellStyle name="Note 6 11" xfId="12634" xr:uid="{00000000-0005-0000-0000-000066730000}"/>
    <cellStyle name="Note 6 2" xfId="1513" xr:uid="{00000000-0005-0000-0000-000067730000}"/>
    <cellStyle name="Note 6 2 2" xfId="2516" xr:uid="{00000000-0005-0000-0000-000068730000}"/>
    <cellStyle name="Note 6 2 2 2" xfId="4002" xr:uid="{00000000-0005-0000-0000-000069730000}"/>
    <cellStyle name="Note 6 2 2 2 2" xfId="7967" xr:uid="{00000000-0005-0000-0000-00006A730000}"/>
    <cellStyle name="Note 6 2 2 2 2 2" xfId="17232" xr:uid="{00000000-0005-0000-0000-00006B730000}"/>
    <cellStyle name="Note 6 2 2 2 2 2 2" xfId="30170" xr:uid="{00000000-0005-0000-0000-00006C730000}"/>
    <cellStyle name="Note 6 2 2 2 2 3" xfId="23232" xr:uid="{00000000-0005-0000-0000-00006D730000}"/>
    <cellStyle name="Note 6 2 2 2 3" xfId="11975" xr:uid="{00000000-0005-0000-0000-00006E730000}"/>
    <cellStyle name="Note 6 2 2 2 3 2" xfId="26102" xr:uid="{00000000-0005-0000-0000-00006F730000}"/>
    <cellStyle name="Note 6 2 2 2 4" xfId="19586" xr:uid="{00000000-0005-0000-0000-000070730000}"/>
    <cellStyle name="Note 6 2 2 3" xfId="6768" xr:uid="{00000000-0005-0000-0000-000071730000}"/>
    <cellStyle name="Note 6 2 2 3 2" xfId="16855" xr:uid="{00000000-0005-0000-0000-000072730000}"/>
    <cellStyle name="Note 6 2 2 3 2 2" xfId="29799" xr:uid="{00000000-0005-0000-0000-000073730000}"/>
    <cellStyle name="Note 6 2 2 3 3" xfId="12344" xr:uid="{00000000-0005-0000-0000-000074730000}"/>
    <cellStyle name="Note 6 2 2 3 4" xfId="22070" xr:uid="{00000000-0005-0000-0000-000075730000}"/>
    <cellStyle name="Note 6 2 2 4" xfId="5382" xr:uid="{00000000-0005-0000-0000-000076730000}"/>
    <cellStyle name="Note 6 2 2 4 2" xfId="15717" xr:uid="{00000000-0005-0000-0000-000077730000}"/>
    <cellStyle name="Note 6 2 2 4 2 2" xfId="28735" xr:uid="{00000000-0005-0000-0000-000078730000}"/>
    <cellStyle name="Note 6 2 2 4 3" xfId="20908" xr:uid="{00000000-0005-0000-0000-000079730000}"/>
    <cellStyle name="Note 6 2 2 5" xfId="9017" xr:uid="{00000000-0005-0000-0000-00007A730000}"/>
    <cellStyle name="Note 6 2 2 6" xfId="18424" xr:uid="{00000000-0005-0000-0000-00007B730000}"/>
    <cellStyle name="Note 6 2 3" xfId="2515" xr:uid="{00000000-0005-0000-0000-00007C730000}"/>
    <cellStyle name="Note 6 2 3 2" xfId="4001" xr:uid="{00000000-0005-0000-0000-00007D730000}"/>
    <cellStyle name="Note 6 2 3 3" xfId="6767" xr:uid="{00000000-0005-0000-0000-00007E730000}"/>
    <cellStyle name="Note 6 2 3 3 2" xfId="16854" xr:uid="{00000000-0005-0000-0000-00007F730000}"/>
    <cellStyle name="Note 6 2 3 3 3" xfId="14142" xr:uid="{00000000-0005-0000-0000-000080730000}"/>
    <cellStyle name="Note 6 2 3 3 3 2" xfId="27315" xr:uid="{00000000-0005-0000-0000-000081730000}"/>
    <cellStyle name="Note 6 2 3 4" xfId="10826" xr:uid="{00000000-0005-0000-0000-000082730000}"/>
    <cellStyle name="Note 6 2 3 4 2" xfId="25143" xr:uid="{00000000-0005-0000-0000-000083730000}"/>
    <cellStyle name="Note 6 2 4" xfId="3731" xr:uid="{00000000-0005-0000-0000-000084730000}"/>
    <cellStyle name="Note 6 2 4 2" xfId="7782" xr:uid="{00000000-0005-0000-0000-000085730000}"/>
    <cellStyle name="Note 6 2 4 2 2" xfId="17137" xr:uid="{00000000-0005-0000-0000-000086730000}"/>
    <cellStyle name="Note 6 2 4 2 2 2" xfId="30076" xr:uid="{00000000-0005-0000-0000-000087730000}"/>
    <cellStyle name="Note 6 2 4 2 3" xfId="12747" xr:uid="{00000000-0005-0000-0000-000088730000}"/>
    <cellStyle name="Note 6 2 4 2 3 2" xfId="26289" xr:uid="{00000000-0005-0000-0000-000089730000}"/>
    <cellStyle name="Note 6 2 4 2 4" xfId="23059" xr:uid="{00000000-0005-0000-0000-00008A730000}"/>
    <cellStyle name="Note 6 2 4 3" xfId="14419" xr:uid="{00000000-0005-0000-0000-00008B730000}"/>
    <cellStyle name="Note 6 2 4 3 2" xfId="27491" xr:uid="{00000000-0005-0000-0000-00008C730000}"/>
    <cellStyle name="Note 6 2 4 4" xfId="11974" xr:uid="{00000000-0005-0000-0000-00008D730000}"/>
    <cellStyle name="Note 6 2 4 5" xfId="19413" xr:uid="{00000000-0005-0000-0000-00008E730000}"/>
    <cellStyle name="Note 6 2 5" xfId="6494" xr:uid="{00000000-0005-0000-0000-00008F730000}"/>
    <cellStyle name="Note 6 2 5 2" xfId="16668" xr:uid="{00000000-0005-0000-0000-000090730000}"/>
    <cellStyle name="Note 6 2 5 2 2" xfId="29627" xr:uid="{00000000-0005-0000-0000-000091730000}"/>
    <cellStyle name="Note 6 2 5 3" xfId="21897" xr:uid="{00000000-0005-0000-0000-000092730000}"/>
    <cellStyle name="Note 6 2 6" xfId="5198" xr:uid="{00000000-0005-0000-0000-000093730000}"/>
    <cellStyle name="Note 6 2 6 2" xfId="15542" xr:uid="{00000000-0005-0000-0000-000094730000}"/>
    <cellStyle name="Note 6 2 6 2 2" xfId="28562" xr:uid="{00000000-0005-0000-0000-000095730000}"/>
    <cellStyle name="Note 6 2 6 3" xfId="20735" xr:uid="{00000000-0005-0000-0000-000096730000}"/>
    <cellStyle name="Note 6 2 7" xfId="9008" xr:uid="{00000000-0005-0000-0000-000097730000}"/>
    <cellStyle name="Note 6 2 7 2" xfId="24013" xr:uid="{00000000-0005-0000-0000-000098730000}"/>
    <cellStyle name="Note 6 2 8" xfId="18251" xr:uid="{00000000-0005-0000-0000-000099730000}"/>
    <cellStyle name="Note 6 3" xfId="1514" xr:uid="{00000000-0005-0000-0000-00009A730000}"/>
    <cellStyle name="Note 6 3 2" xfId="3732" xr:uid="{00000000-0005-0000-0000-00009B730000}"/>
    <cellStyle name="Note 6 3 2 2" xfId="7783" xr:uid="{00000000-0005-0000-0000-00009C730000}"/>
    <cellStyle name="Note 6 3 2 2 2" xfId="13943" xr:uid="{00000000-0005-0000-0000-00009D730000}"/>
    <cellStyle name="Note 6 3 2 2 2 2" xfId="27128" xr:uid="{00000000-0005-0000-0000-00009E730000}"/>
    <cellStyle name="Note 6 3 2 2 3" xfId="23060" xr:uid="{00000000-0005-0000-0000-00009F730000}"/>
    <cellStyle name="Note 6 3 2 3" xfId="11001" xr:uid="{00000000-0005-0000-0000-0000A0730000}"/>
    <cellStyle name="Note 6 3 2 3 2" xfId="25315" xr:uid="{00000000-0005-0000-0000-0000A1730000}"/>
    <cellStyle name="Note 6 3 2 4" xfId="19414" xr:uid="{00000000-0005-0000-0000-0000A2730000}"/>
    <cellStyle name="Note 6 3 3" xfId="6495" xr:uid="{00000000-0005-0000-0000-0000A3730000}"/>
    <cellStyle name="Note 6 3 3 2" xfId="16669" xr:uid="{00000000-0005-0000-0000-0000A4730000}"/>
    <cellStyle name="Note 6 3 3 2 2" xfId="29628" xr:uid="{00000000-0005-0000-0000-0000A5730000}"/>
    <cellStyle name="Note 6 3 3 3" xfId="21898" xr:uid="{00000000-0005-0000-0000-0000A6730000}"/>
    <cellStyle name="Note 6 3 4" xfId="5199" xr:uid="{00000000-0005-0000-0000-0000A7730000}"/>
    <cellStyle name="Note 6 3 4 2" xfId="15543" xr:uid="{00000000-0005-0000-0000-0000A8730000}"/>
    <cellStyle name="Note 6 3 4 2 2" xfId="28563" xr:uid="{00000000-0005-0000-0000-0000A9730000}"/>
    <cellStyle name="Note 6 3 4 3" xfId="20736" xr:uid="{00000000-0005-0000-0000-0000AA730000}"/>
    <cellStyle name="Note 6 3 5" xfId="9350" xr:uid="{00000000-0005-0000-0000-0000AB730000}"/>
    <cellStyle name="Note 6 3 5 2" xfId="24190" xr:uid="{00000000-0005-0000-0000-0000AC730000}"/>
    <cellStyle name="Note 6 3 6" xfId="18252" xr:uid="{00000000-0005-0000-0000-0000AD730000}"/>
    <cellStyle name="Note 6 4" xfId="1515" xr:uid="{00000000-0005-0000-0000-0000AE730000}"/>
    <cellStyle name="Note 6 4 2" xfId="3733" xr:uid="{00000000-0005-0000-0000-0000AF730000}"/>
    <cellStyle name="Note 6 4 2 2" xfId="7784" xr:uid="{00000000-0005-0000-0000-0000B0730000}"/>
    <cellStyle name="Note 6 4 2 2 2" xfId="13944" xr:uid="{00000000-0005-0000-0000-0000B1730000}"/>
    <cellStyle name="Note 6 4 2 2 2 2" xfId="27129" xr:uid="{00000000-0005-0000-0000-0000B2730000}"/>
    <cellStyle name="Note 6 4 2 2 3" xfId="23061" xr:uid="{00000000-0005-0000-0000-0000B3730000}"/>
    <cellStyle name="Note 6 4 2 3" xfId="11173" xr:uid="{00000000-0005-0000-0000-0000B4730000}"/>
    <cellStyle name="Note 6 4 2 3 2" xfId="25487" xr:uid="{00000000-0005-0000-0000-0000B5730000}"/>
    <cellStyle name="Note 6 4 2 4" xfId="19415" xr:uid="{00000000-0005-0000-0000-0000B6730000}"/>
    <cellStyle name="Note 6 4 3" xfId="6496" xr:uid="{00000000-0005-0000-0000-0000B7730000}"/>
    <cellStyle name="Note 6 4 3 2" xfId="16670" xr:uid="{00000000-0005-0000-0000-0000B8730000}"/>
    <cellStyle name="Note 6 4 3 2 2" xfId="29629" xr:uid="{00000000-0005-0000-0000-0000B9730000}"/>
    <cellStyle name="Note 6 4 3 3" xfId="21899" xr:uid="{00000000-0005-0000-0000-0000BA730000}"/>
    <cellStyle name="Note 6 4 4" xfId="5200" xr:uid="{00000000-0005-0000-0000-0000BB730000}"/>
    <cellStyle name="Note 6 4 4 2" xfId="15544" xr:uid="{00000000-0005-0000-0000-0000BC730000}"/>
    <cellStyle name="Note 6 4 4 2 2" xfId="28564" xr:uid="{00000000-0005-0000-0000-0000BD730000}"/>
    <cellStyle name="Note 6 4 4 3" xfId="20737" xr:uid="{00000000-0005-0000-0000-0000BE730000}"/>
    <cellStyle name="Note 6 4 5" xfId="9525" xr:uid="{00000000-0005-0000-0000-0000BF730000}"/>
    <cellStyle name="Note 6 4 5 2" xfId="24365" xr:uid="{00000000-0005-0000-0000-0000C0730000}"/>
    <cellStyle name="Note 6 4 6" xfId="18253" xr:uid="{00000000-0005-0000-0000-0000C1730000}"/>
    <cellStyle name="Note 6 5" xfId="3730" xr:uid="{00000000-0005-0000-0000-0000C2730000}"/>
    <cellStyle name="Note 6 5 2" xfId="11352" xr:uid="{00000000-0005-0000-0000-0000C3730000}"/>
    <cellStyle name="Note 6 5 2 2" xfId="25661" xr:uid="{00000000-0005-0000-0000-0000C4730000}"/>
    <cellStyle name="Note 6 5 3" xfId="14418" xr:uid="{00000000-0005-0000-0000-0000C5730000}"/>
    <cellStyle name="Note 6 5 4" xfId="9713" xr:uid="{00000000-0005-0000-0000-0000C6730000}"/>
    <cellStyle name="Note 6 5 4 2" xfId="24544" xr:uid="{00000000-0005-0000-0000-0000C7730000}"/>
    <cellStyle name="Note 6 6" xfId="6493" xr:uid="{00000000-0005-0000-0000-0000C8730000}"/>
    <cellStyle name="Note 6 6 2" xfId="11531" xr:uid="{00000000-0005-0000-0000-0000C9730000}"/>
    <cellStyle name="Note 6 6 2 2" xfId="25838" xr:uid="{00000000-0005-0000-0000-0000CA730000}"/>
    <cellStyle name="Note 6 7" xfId="11708" xr:uid="{00000000-0005-0000-0000-0000CB730000}"/>
    <cellStyle name="Note 6 7 2" xfId="26015" xr:uid="{00000000-0005-0000-0000-0000CC730000}"/>
    <cellStyle name="Note 6 8" xfId="10210" xr:uid="{00000000-0005-0000-0000-0000CD730000}"/>
    <cellStyle name="Note 6 8 2" xfId="13162" xr:uid="{00000000-0005-0000-0000-0000CE730000}"/>
    <cellStyle name="Note 6 8 2 2" xfId="26468" xr:uid="{00000000-0005-0000-0000-0000CF730000}"/>
    <cellStyle name="Note 6 9" xfId="13942" xr:uid="{00000000-0005-0000-0000-0000D0730000}"/>
    <cellStyle name="Note 7" xfId="1516" xr:uid="{00000000-0005-0000-0000-0000D1730000}"/>
    <cellStyle name="Note 7 2" xfId="2517" xr:uid="{00000000-0005-0000-0000-0000D2730000}"/>
    <cellStyle name="Note 7 2 2" xfId="4003" xr:uid="{00000000-0005-0000-0000-0000D3730000}"/>
    <cellStyle name="Note 7 2 3" xfId="6769" xr:uid="{00000000-0005-0000-0000-0000D4730000}"/>
    <cellStyle name="Note 7 3" xfId="3734" xr:uid="{00000000-0005-0000-0000-0000D5730000}"/>
    <cellStyle name="Note 7 4" xfId="6497" xr:uid="{00000000-0005-0000-0000-0000D6730000}"/>
    <cellStyle name="Note 7 4 2" xfId="16671" xr:uid="{00000000-0005-0000-0000-0000D7730000}"/>
    <cellStyle name="Note 7 4 3" xfId="10623" xr:uid="{00000000-0005-0000-0000-0000D8730000}"/>
    <cellStyle name="Note 8" xfId="1517" xr:uid="{00000000-0005-0000-0000-0000D9730000}"/>
    <cellStyle name="Note 8 2" xfId="1518" xr:uid="{00000000-0005-0000-0000-0000DA730000}"/>
    <cellStyle name="Note 8 2 2" xfId="3736" xr:uid="{00000000-0005-0000-0000-0000DB730000}"/>
    <cellStyle name="Note 8 2 3" xfId="6499" xr:uid="{00000000-0005-0000-0000-0000DC730000}"/>
    <cellStyle name="Note 8 3" xfId="1519" xr:uid="{00000000-0005-0000-0000-0000DD730000}"/>
    <cellStyle name="Note 8 3 2" xfId="3737" xr:uid="{00000000-0005-0000-0000-0000DE730000}"/>
    <cellStyle name="Note 8 3 3" xfId="6500" xr:uid="{00000000-0005-0000-0000-0000DF730000}"/>
    <cellStyle name="Note 8 3 4" xfId="10821" xr:uid="{00000000-0005-0000-0000-0000E0730000}"/>
    <cellStyle name="Note 8 4" xfId="2519" xr:uid="{00000000-0005-0000-0000-0000E1730000}"/>
    <cellStyle name="Note 8 4 2" xfId="4005" xr:uid="{00000000-0005-0000-0000-0000E2730000}"/>
    <cellStyle name="Note 8 4 3" xfId="6771" xr:uid="{00000000-0005-0000-0000-0000E3730000}"/>
    <cellStyle name="Note 8 5" xfId="2518" xr:uid="{00000000-0005-0000-0000-0000E4730000}"/>
    <cellStyle name="Note 8 5 2" xfId="4004" xr:uid="{00000000-0005-0000-0000-0000E5730000}"/>
    <cellStyle name="Note 8 5 2 2" xfId="7968" xr:uid="{00000000-0005-0000-0000-0000E6730000}"/>
    <cellStyle name="Note 8 5 3" xfId="6770" xr:uid="{00000000-0005-0000-0000-0000E7730000}"/>
    <cellStyle name="Note 8 5 4" xfId="5383" xr:uid="{00000000-0005-0000-0000-0000E8730000}"/>
    <cellStyle name="Note 8 6" xfId="3735" xr:uid="{00000000-0005-0000-0000-0000E9730000}"/>
    <cellStyle name="Note 8 6 2" xfId="14420" xr:uid="{00000000-0005-0000-0000-0000EA730000}"/>
    <cellStyle name="Note 8 6 3" xfId="12746" xr:uid="{00000000-0005-0000-0000-0000EB730000}"/>
    <cellStyle name="Note 8 7" xfId="6498" xr:uid="{00000000-0005-0000-0000-0000EC730000}"/>
    <cellStyle name="Note 9" xfId="1520" xr:uid="{00000000-0005-0000-0000-0000ED730000}"/>
    <cellStyle name="Note 9 2" xfId="3738" xr:uid="{00000000-0005-0000-0000-0000EE730000}"/>
    <cellStyle name="Note 9 3" xfId="6501" xr:uid="{00000000-0005-0000-0000-0000EF730000}"/>
    <cellStyle name="Note 9 3 2" xfId="16672" xr:uid="{00000000-0005-0000-0000-0000F0730000}"/>
    <cellStyle name="Note 9 3 3" xfId="9780" xr:uid="{00000000-0005-0000-0000-0000F1730000}"/>
    <cellStyle name="Obsolete" xfId="1521" xr:uid="{00000000-0005-0000-0000-0000F2730000}"/>
    <cellStyle name="Obsolete 2" xfId="9783" xr:uid="{00000000-0005-0000-0000-0000F3730000}"/>
    <cellStyle name="Obsolete 2 2" xfId="13163" xr:uid="{00000000-0005-0000-0000-0000F4730000}"/>
    <cellStyle name="Obsolete 3" xfId="12407" xr:uid="{00000000-0005-0000-0000-0000F5730000}"/>
    <cellStyle name="Output 10" xfId="1522" xr:uid="{00000000-0005-0000-0000-0000F6730000}"/>
    <cellStyle name="Output 10 2" xfId="1523" xr:uid="{00000000-0005-0000-0000-0000F7730000}"/>
    <cellStyle name="Output 10 2 2" xfId="10628" xr:uid="{00000000-0005-0000-0000-0000F8730000}"/>
    <cellStyle name="Output 10 2 2 2" xfId="13946" xr:uid="{00000000-0005-0000-0000-0000F9730000}"/>
    <cellStyle name="Output 10 3" xfId="10213" xr:uid="{00000000-0005-0000-0000-0000FA730000}"/>
    <cellStyle name="Output 10 3 2" xfId="13164" xr:uid="{00000000-0005-0000-0000-0000FB730000}"/>
    <cellStyle name="Output 10 4" xfId="13945" xr:uid="{00000000-0005-0000-0000-0000FC730000}"/>
    <cellStyle name="Output 10 5" xfId="12635" xr:uid="{00000000-0005-0000-0000-0000FD730000}"/>
    <cellStyle name="Output 11" xfId="1524" xr:uid="{00000000-0005-0000-0000-0000FE730000}"/>
    <cellStyle name="Output 11 2" xfId="8802" xr:uid="{00000000-0005-0000-0000-0000FF730000}"/>
    <cellStyle name="Output 11 3" xfId="10629" xr:uid="{00000000-0005-0000-0000-000000740000}"/>
    <cellStyle name="Output 11 4" xfId="8192" xr:uid="{00000000-0005-0000-0000-000001740000}"/>
    <cellStyle name="Output 12" xfId="1525" xr:uid="{00000000-0005-0000-0000-000002740000}"/>
    <cellStyle name="Output 12 2" xfId="10630" xr:uid="{00000000-0005-0000-0000-000003740000}"/>
    <cellStyle name="Output 12 2 2" xfId="13165" xr:uid="{00000000-0005-0000-0000-000004740000}"/>
    <cellStyle name="Output 12 3" xfId="12730" xr:uid="{00000000-0005-0000-0000-000005740000}"/>
    <cellStyle name="Output 13" xfId="1526" xr:uid="{00000000-0005-0000-0000-000006740000}"/>
    <cellStyle name="Output 13 2" xfId="10631" xr:uid="{00000000-0005-0000-0000-000007740000}"/>
    <cellStyle name="Output 13 2 2" xfId="13166" xr:uid="{00000000-0005-0000-0000-000008740000}"/>
    <cellStyle name="Output 13 3" xfId="12731" xr:uid="{00000000-0005-0000-0000-000009740000}"/>
    <cellStyle name="Output 14" xfId="1527" xr:uid="{00000000-0005-0000-0000-00000A740000}"/>
    <cellStyle name="Output 14 2" xfId="9784" xr:uid="{00000000-0005-0000-0000-00000B740000}"/>
    <cellStyle name="Output 15" xfId="12408" xr:uid="{00000000-0005-0000-0000-00000C740000}"/>
    <cellStyle name="Output 2" xfId="1528" xr:uid="{00000000-0005-0000-0000-00000D740000}"/>
    <cellStyle name="Output 2 2" xfId="2521" xr:uid="{00000000-0005-0000-0000-00000E740000}"/>
    <cellStyle name="Output 2 2 2" xfId="9016" xr:uid="{00000000-0005-0000-0000-00000F740000}"/>
    <cellStyle name="Output 2 2 3" xfId="8520" xr:uid="{00000000-0005-0000-0000-000010740000}"/>
    <cellStyle name="Output 2 3" xfId="2522" xr:uid="{00000000-0005-0000-0000-000011740000}"/>
    <cellStyle name="Output 2 3 2" xfId="12589" xr:uid="{00000000-0005-0000-0000-000012740000}"/>
    <cellStyle name="Output 2 4" xfId="2520" xr:uid="{00000000-0005-0000-0000-000013740000}"/>
    <cellStyle name="Output 2 4 2" xfId="12225" xr:uid="{00000000-0005-0000-0000-000014740000}"/>
    <cellStyle name="Output 2 4 3" xfId="10130" xr:uid="{00000000-0005-0000-0000-000015740000}"/>
    <cellStyle name="Output 3" xfId="1529" xr:uid="{00000000-0005-0000-0000-000016740000}"/>
    <cellStyle name="Output 3 2" xfId="2524" xr:uid="{00000000-0005-0000-0000-000017740000}"/>
    <cellStyle name="Output 3 2 2" xfId="13167" xr:uid="{00000000-0005-0000-0000-000018740000}"/>
    <cellStyle name="Output 3 3" xfId="2525" xr:uid="{00000000-0005-0000-0000-000019740000}"/>
    <cellStyle name="Output 3 3 2" xfId="11976" xr:uid="{00000000-0005-0000-0000-00001A740000}"/>
    <cellStyle name="Output 3 3 3" xfId="10131" xr:uid="{00000000-0005-0000-0000-00001B740000}"/>
    <cellStyle name="Output 3 4" xfId="2523" xr:uid="{00000000-0005-0000-0000-00001C740000}"/>
    <cellStyle name="Output 4" xfId="1530" xr:uid="{00000000-0005-0000-0000-00001D740000}"/>
    <cellStyle name="Output 4 2" xfId="2527" xr:uid="{00000000-0005-0000-0000-00001E740000}"/>
    <cellStyle name="Output 4 2 2" xfId="13168" xr:uid="{00000000-0005-0000-0000-00001F740000}"/>
    <cellStyle name="Output 4 3" xfId="2528" xr:uid="{00000000-0005-0000-0000-000020740000}"/>
    <cellStyle name="Output 4 3 2" xfId="11977" xr:uid="{00000000-0005-0000-0000-000021740000}"/>
    <cellStyle name="Output 4 3 3" xfId="10132" xr:uid="{00000000-0005-0000-0000-000022740000}"/>
    <cellStyle name="Output 4 4" xfId="2526" xr:uid="{00000000-0005-0000-0000-000023740000}"/>
    <cellStyle name="Output 5" xfId="1531" xr:uid="{00000000-0005-0000-0000-000024740000}"/>
    <cellStyle name="Output 5 2" xfId="2530" xr:uid="{00000000-0005-0000-0000-000025740000}"/>
    <cellStyle name="Output 5 2 2" xfId="13169" xr:uid="{00000000-0005-0000-0000-000026740000}"/>
    <cellStyle name="Output 5 3" xfId="2531" xr:uid="{00000000-0005-0000-0000-000027740000}"/>
    <cellStyle name="Output 5 3 2" xfId="11978" xr:uid="{00000000-0005-0000-0000-000028740000}"/>
    <cellStyle name="Output 5 3 3" xfId="10133" xr:uid="{00000000-0005-0000-0000-000029740000}"/>
    <cellStyle name="Output 5 4" xfId="2529" xr:uid="{00000000-0005-0000-0000-00002A740000}"/>
    <cellStyle name="Output 6" xfId="1532" xr:uid="{00000000-0005-0000-0000-00002B740000}"/>
    <cellStyle name="Output 6 2" xfId="2533" xr:uid="{00000000-0005-0000-0000-00002C740000}"/>
    <cellStyle name="Output 6 2 2" xfId="13170" xr:uid="{00000000-0005-0000-0000-00002D740000}"/>
    <cellStyle name="Output 6 3" xfId="2534" xr:uid="{00000000-0005-0000-0000-00002E740000}"/>
    <cellStyle name="Output 6 3 2" xfId="11979" xr:uid="{00000000-0005-0000-0000-00002F740000}"/>
    <cellStyle name="Output 6 3 3" xfId="10134" xr:uid="{00000000-0005-0000-0000-000030740000}"/>
    <cellStyle name="Output 6 4" xfId="2532" xr:uid="{00000000-0005-0000-0000-000031740000}"/>
    <cellStyle name="Output 7" xfId="1533" xr:uid="{00000000-0005-0000-0000-000032740000}"/>
    <cellStyle name="Output 7 2" xfId="2536" xr:uid="{00000000-0005-0000-0000-000033740000}"/>
    <cellStyle name="Output 7 2 2" xfId="13171" xr:uid="{00000000-0005-0000-0000-000034740000}"/>
    <cellStyle name="Output 7 3" xfId="2537" xr:uid="{00000000-0005-0000-0000-000035740000}"/>
    <cellStyle name="Output 7 3 2" xfId="11980" xr:uid="{00000000-0005-0000-0000-000036740000}"/>
    <cellStyle name="Output 7 3 3" xfId="10135" xr:uid="{00000000-0005-0000-0000-000037740000}"/>
    <cellStyle name="Output 7 4" xfId="2535" xr:uid="{00000000-0005-0000-0000-000038740000}"/>
    <cellStyle name="Output 8" xfId="1534" xr:uid="{00000000-0005-0000-0000-000039740000}"/>
    <cellStyle name="Output 8 2" xfId="2539" xr:uid="{00000000-0005-0000-0000-00003A740000}"/>
    <cellStyle name="Output 8 2 2" xfId="11981" xr:uid="{00000000-0005-0000-0000-00003B740000}"/>
    <cellStyle name="Output 8 2 3" xfId="9168" xr:uid="{00000000-0005-0000-0000-00003C740000}"/>
    <cellStyle name="Output 8 3" xfId="2538" xr:uid="{00000000-0005-0000-0000-00003D740000}"/>
    <cellStyle name="Output 8 3 2" xfId="12226" xr:uid="{00000000-0005-0000-0000-00003E740000}"/>
    <cellStyle name="Output 8 3 3" xfId="10136" xr:uid="{00000000-0005-0000-0000-00003F740000}"/>
    <cellStyle name="Output 9" xfId="1535" xr:uid="{00000000-0005-0000-0000-000040740000}"/>
    <cellStyle name="Output 9 2" xfId="10137" xr:uid="{00000000-0005-0000-0000-000041740000}"/>
    <cellStyle name="Output 9 2 2" xfId="13172" xr:uid="{00000000-0005-0000-0000-000042740000}"/>
    <cellStyle name="Output 9 3" xfId="12590" xr:uid="{00000000-0005-0000-0000-000043740000}"/>
    <cellStyle name="Percent (1)" xfId="1536" xr:uid="{00000000-0005-0000-0000-000044740000}"/>
    <cellStyle name="Percent (2)" xfId="1537" xr:uid="{00000000-0005-0000-0000-000045740000}"/>
    <cellStyle name="Percent [2]" xfId="1538" xr:uid="{00000000-0005-0000-0000-000046740000}"/>
    <cellStyle name="Percent [2] 10" xfId="1539" xr:uid="{00000000-0005-0000-0000-000047740000}"/>
    <cellStyle name="Percent [2] 10 2" xfId="3740" xr:uid="{00000000-0005-0000-0000-000048740000}"/>
    <cellStyle name="Percent [2] 10 2 2" xfId="8593" xr:uid="{00000000-0005-0000-0000-000049740000}"/>
    <cellStyle name="Percent [2] 10 2 2 2" xfId="12329" xr:uid="{00000000-0005-0000-0000-00004A740000}"/>
    <cellStyle name="Percent [2] 10 3" xfId="6502" xr:uid="{00000000-0005-0000-0000-00004B740000}"/>
    <cellStyle name="Percent [2] 11" xfId="1540" xr:uid="{00000000-0005-0000-0000-00004C740000}"/>
    <cellStyle name="Percent [2] 11 2" xfId="3741" xr:uid="{00000000-0005-0000-0000-00004D740000}"/>
    <cellStyle name="Percent [2] 11 2 2" xfId="12338" xr:uid="{00000000-0005-0000-0000-00004E740000}"/>
    <cellStyle name="Percent [2] 11 3" xfId="6503" xr:uid="{00000000-0005-0000-0000-00004F740000}"/>
    <cellStyle name="Percent [2] 12" xfId="1541" xr:uid="{00000000-0005-0000-0000-000050740000}"/>
    <cellStyle name="Percent [2] 12 2" xfId="3742" xr:uid="{00000000-0005-0000-0000-000051740000}"/>
    <cellStyle name="Percent [2] 12 3" xfId="6504" xr:uid="{00000000-0005-0000-0000-000052740000}"/>
    <cellStyle name="Percent [2] 13" xfId="1542" xr:uid="{00000000-0005-0000-0000-000053740000}"/>
    <cellStyle name="Percent [2] 13 2" xfId="3743" xr:uid="{00000000-0005-0000-0000-000054740000}"/>
    <cellStyle name="Percent [2] 13 3" xfId="6505" xr:uid="{00000000-0005-0000-0000-000055740000}"/>
    <cellStyle name="Percent [2] 14" xfId="1543" xr:uid="{00000000-0005-0000-0000-000056740000}"/>
    <cellStyle name="Percent [2] 14 2" xfId="1544" xr:uid="{00000000-0005-0000-0000-000057740000}"/>
    <cellStyle name="Percent [2] 14 2 2" xfId="1545" xr:uid="{00000000-0005-0000-0000-000058740000}"/>
    <cellStyle name="Percent [2] 14 2 2 2" xfId="3746" xr:uid="{00000000-0005-0000-0000-000059740000}"/>
    <cellStyle name="Percent [2] 14 2 2 3" xfId="6508" xr:uid="{00000000-0005-0000-0000-00005A740000}"/>
    <cellStyle name="Percent [2] 14 2 3" xfId="1546" xr:uid="{00000000-0005-0000-0000-00005B740000}"/>
    <cellStyle name="Percent [2] 14 2 3 2" xfId="3747" xr:uid="{00000000-0005-0000-0000-00005C740000}"/>
    <cellStyle name="Percent [2] 14 2 3 3" xfId="6509" xr:uid="{00000000-0005-0000-0000-00005D740000}"/>
    <cellStyle name="Percent [2] 14 2 4" xfId="3745" xr:uid="{00000000-0005-0000-0000-00005E740000}"/>
    <cellStyle name="Percent [2] 14 2 5" xfId="6507" xr:uid="{00000000-0005-0000-0000-00005F740000}"/>
    <cellStyle name="Percent [2] 14 3" xfId="3744" xr:uid="{00000000-0005-0000-0000-000060740000}"/>
    <cellStyle name="Percent [2] 14 3 2" xfId="11353" xr:uid="{00000000-0005-0000-0000-000061740000}"/>
    <cellStyle name="Percent [2] 14 4" xfId="6506" xr:uid="{00000000-0005-0000-0000-000062740000}"/>
    <cellStyle name="Percent [2] 15" xfId="1547" xr:uid="{00000000-0005-0000-0000-000063740000}"/>
    <cellStyle name="Percent [2] 15 2" xfId="3748" xr:uid="{00000000-0005-0000-0000-000064740000}"/>
    <cellStyle name="Percent [2] 15 3" xfId="6510" xr:uid="{00000000-0005-0000-0000-000065740000}"/>
    <cellStyle name="Percent [2] 15 4" xfId="12732" xr:uid="{00000000-0005-0000-0000-000066740000}"/>
    <cellStyle name="Percent [2] 16" xfId="1548" xr:uid="{00000000-0005-0000-0000-000067740000}"/>
    <cellStyle name="Percent [2] 16 2" xfId="1549" xr:uid="{00000000-0005-0000-0000-000068740000}"/>
    <cellStyle name="Percent [2] 16 2 2" xfId="3750" xr:uid="{00000000-0005-0000-0000-000069740000}"/>
    <cellStyle name="Percent [2] 16 2 3" xfId="6512" xr:uid="{00000000-0005-0000-0000-00006A740000}"/>
    <cellStyle name="Percent [2] 16 3" xfId="1550" xr:uid="{00000000-0005-0000-0000-00006B740000}"/>
    <cellStyle name="Percent [2] 16 3 2" xfId="3751" xr:uid="{00000000-0005-0000-0000-00006C740000}"/>
    <cellStyle name="Percent [2] 16 3 3" xfId="6513" xr:uid="{00000000-0005-0000-0000-00006D740000}"/>
    <cellStyle name="Percent [2] 16 4" xfId="3749" xr:uid="{00000000-0005-0000-0000-00006E740000}"/>
    <cellStyle name="Percent [2] 16 5" xfId="6511" xr:uid="{00000000-0005-0000-0000-00006F740000}"/>
    <cellStyle name="Percent [2] 17" xfId="1551" xr:uid="{00000000-0005-0000-0000-000070740000}"/>
    <cellStyle name="Percent [2] 17 2" xfId="3752" xr:uid="{00000000-0005-0000-0000-000071740000}"/>
    <cellStyle name="Percent [2] 17 3" xfId="6514" xr:uid="{00000000-0005-0000-0000-000072740000}"/>
    <cellStyle name="Percent [2] 18" xfId="3739" xr:uid="{00000000-0005-0000-0000-000073740000}"/>
    <cellStyle name="Percent [2] 18 2" xfId="7785" xr:uid="{00000000-0005-0000-0000-000074740000}"/>
    <cellStyle name="Percent [2] 19" xfId="4208" xr:uid="{00000000-0005-0000-0000-000075740000}"/>
    <cellStyle name="Percent [2] 19 2" xfId="8154" xr:uid="{00000000-0005-0000-0000-000076740000}"/>
    <cellStyle name="Percent [2] 2" xfId="1552" xr:uid="{00000000-0005-0000-0000-000077740000}"/>
    <cellStyle name="Percent [2] 2 10" xfId="3753" xr:uid="{00000000-0005-0000-0000-000078740000}"/>
    <cellStyle name="Percent [2] 2 11" xfId="6515" xr:uid="{00000000-0005-0000-0000-000079740000}"/>
    <cellStyle name="Percent [2] 2 2" xfId="1553" xr:uid="{00000000-0005-0000-0000-00007A740000}"/>
    <cellStyle name="Percent [2] 2 2 2" xfId="3754" xr:uid="{00000000-0005-0000-0000-00007B740000}"/>
    <cellStyle name="Percent [2] 2 2 2 2" xfId="8600" xr:uid="{00000000-0005-0000-0000-00007C740000}"/>
    <cellStyle name="Percent [2] 2 2 2 2 2" xfId="12336" xr:uid="{00000000-0005-0000-0000-00007D740000}"/>
    <cellStyle name="Percent [2] 2 2 3" xfId="6516" xr:uid="{00000000-0005-0000-0000-00007E740000}"/>
    <cellStyle name="Percent [2] 2 3" xfId="1554" xr:uid="{00000000-0005-0000-0000-00007F740000}"/>
    <cellStyle name="Percent [2] 2 3 2" xfId="3755" xr:uid="{00000000-0005-0000-0000-000080740000}"/>
    <cellStyle name="Percent [2] 2 3 2 2" xfId="8577" xr:uid="{00000000-0005-0000-0000-000081740000}"/>
    <cellStyle name="Percent [2] 2 3 2 2 2" xfId="12312" xr:uid="{00000000-0005-0000-0000-000082740000}"/>
    <cellStyle name="Percent [2] 2 3 3" xfId="6517" xr:uid="{00000000-0005-0000-0000-000083740000}"/>
    <cellStyle name="Percent [2] 2 4" xfId="1555" xr:uid="{00000000-0005-0000-0000-000084740000}"/>
    <cellStyle name="Percent [2] 2 4 2" xfId="3756" xr:uid="{00000000-0005-0000-0000-000085740000}"/>
    <cellStyle name="Percent [2] 2 4 2 2" xfId="8571" xr:uid="{00000000-0005-0000-0000-000086740000}"/>
    <cellStyle name="Percent [2] 2 4 2 2 2" xfId="12306" xr:uid="{00000000-0005-0000-0000-000087740000}"/>
    <cellStyle name="Percent [2] 2 4 3" xfId="6518" xr:uid="{00000000-0005-0000-0000-000088740000}"/>
    <cellStyle name="Percent [2] 2 5" xfId="1556" xr:uid="{00000000-0005-0000-0000-000089740000}"/>
    <cellStyle name="Percent [2] 2 5 2" xfId="3757" xr:uid="{00000000-0005-0000-0000-00008A740000}"/>
    <cellStyle name="Percent [2] 2 5 2 2" xfId="8588" xr:uid="{00000000-0005-0000-0000-00008B740000}"/>
    <cellStyle name="Percent [2] 2 5 2 2 2" xfId="12324" xr:uid="{00000000-0005-0000-0000-00008C740000}"/>
    <cellStyle name="Percent [2] 2 5 3" xfId="6519" xr:uid="{00000000-0005-0000-0000-00008D740000}"/>
    <cellStyle name="Percent [2] 2 6" xfId="1557" xr:uid="{00000000-0005-0000-0000-00008E740000}"/>
    <cellStyle name="Percent [2] 2 6 2" xfId="2542" xr:uid="{00000000-0005-0000-0000-00008F740000}"/>
    <cellStyle name="Percent [2] 2 6 2 2" xfId="4007" xr:uid="{00000000-0005-0000-0000-000090740000}"/>
    <cellStyle name="Percent [2] 2 6 2 3" xfId="6773" xr:uid="{00000000-0005-0000-0000-000091740000}"/>
    <cellStyle name="Percent [2] 2 6 3" xfId="3758" xr:uid="{00000000-0005-0000-0000-000092740000}"/>
    <cellStyle name="Percent [2] 2 6 4" xfId="6520" xr:uid="{00000000-0005-0000-0000-000093740000}"/>
    <cellStyle name="Percent [2] 2 7" xfId="1558" xr:uid="{00000000-0005-0000-0000-000094740000}"/>
    <cellStyle name="Percent [2] 2 7 2" xfId="3759" xr:uid="{00000000-0005-0000-0000-000095740000}"/>
    <cellStyle name="Percent [2] 2 7 3" xfId="6521" xr:uid="{00000000-0005-0000-0000-000096740000}"/>
    <cellStyle name="Percent [2] 2 8" xfId="2543" xr:uid="{00000000-0005-0000-0000-000097740000}"/>
    <cellStyle name="Percent [2] 2 8 2" xfId="4008" xr:uid="{00000000-0005-0000-0000-000098740000}"/>
    <cellStyle name="Percent [2] 2 8 3" xfId="6774" xr:uid="{00000000-0005-0000-0000-000099740000}"/>
    <cellStyle name="Percent [2] 2 9" xfId="2541" xr:uid="{00000000-0005-0000-0000-00009A740000}"/>
    <cellStyle name="Percent [2] 2 9 2" xfId="4006" xr:uid="{00000000-0005-0000-0000-00009B740000}"/>
    <cellStyle name="Percent [2] 2 9 2 2" xfId="7969" xr:uid="{00000000-0005-0000-0000-00009C740000}"/>
    <cellStyle name="Percent [2] 2 9 3" xfId="6772" xr:uid="{00000000-0005-0000-0000-00009D740000}"/>
    <cellStyle name="Percent [2] 2 9 4" xfId="5384" xr:uid="{00000000-0005-0000-0000-00009E740000}"/>
    <cellStyle name="Percent [2] 3" xfId="1559" xr:uid="{00000000-0005-0000-0000-00009F740000}"/>
    <cellStyle name="Percent [2] 3 2" xfId="1560" xr:uid="{00000000-0005-0000-0000-0000A0740000}"/>
    <cellStyle name="Percent [2] 3 2 2" xfId="3761" xr:uid="{00000000-0005-0000-0000-0000A1740000}"/>
    <cellStyle name="Percent [2] 3 2 2 2" xfId="8592" xr:uid="{00000000-0005-0000-0000-0000A2740000}"/>
    <cellStyle name="Percent [2] 3 2 2 2 2" xfId="12328" xr:uid="{00000000-0005-0000-0000-0000A3740000}"/>
    <cellStyle name="Percent [2] 3 2 3" xfId="6523" xr:uid="{00000000-0005-0000-0000-0000A4740000}"/>
    <cellStyle name="Percent [2] 3 3" xfId="1561" xr:uid="{00000000-0005-0000-0000-0000A5740000}"/>
    <cellStyle name="Percent [2] 3 3 2" xfId="3762" xr:uid="{00000000-0005-0000-0000-0000A6740000}"/>
    <cellStyle name="Percent [2] 3 3 2 2" xfId="8567" xr:uid="{00000000-0005-0000-0000-0000A7740000}"/>
    <cellStyle name="Percent [2] 3 3 2 2 2" xfId="12302" xr:uid="{00000000-0005-0000-0000-0000A8740000}"/>
    <cellStyle name="Percent [2] 3 3 3" xfId="6524" xr:uid="{00000000-0005-0000-0000-0000A9740000}"/>
    <cellStyle name="Percent [2] 3 4" xfId="3760" xr:uid="{00000000-0005-0000-0000-0000AA740000}"/>
    <cellStyle name="Percent [2] 3 4 2" xfId="8586" xr:uid="{00000000-0005-0000-0000-0000AB740000}"/>
    <cellStyle name="Percent [2] 3 4 2 2" xfId="12322" xr:uid="{00000000-0005-0000-0000-0000AC740000}"/>
    <cellStyle name="Percent [2] 3 5" xfId="6522" xr:uid="{00000000-0005-0000-0000-0000AD740000}"/>
    <cellStyle name="Percent [2] 4" xfId="1562" xr:uid="{00000000-0005-0000-0000-0000AE740000}"/>
    <cellStyle name="Percent [2] 4 2" xfId="3763" xr:uid="{00000000-0005-0000-0000-0000AF740000}"/>
    <cellStyle name="Percent [2] 4 2 2" xfId="8570" xr:uid="{00000000-0005-0000-0000-0000B0740000}"/>
    <cellStyle name="Percent [2] 4 2 2 2" xfId="12305" xr:uid="{00000000-0005-0000-0000-0000B1740000}"/>
    <cellStyle name="Percent [2] 4 3" xfId="6525" xr:uid="{00000000-0005-0000-0000-0000B2740000}"/>
    <cellStyle name="Percent [2] 5" xfId="1563" xr:uid="{00000000-0005-0000-0000-0000B3740000}"/>
    <cellStyle name="Percent [2] 5 2" xfId="3764" xr:uid="{00000000-0005-0000-0000-0000B4740000}"/>
    <cellStyle name="Percent [2] 5 2 2" xfId="8591" xr:uid="{00000000-0005-0000-0000-0000B5740000}"/>
    <cellStyle name="Percent [2] 5 2 2 2" xfId="12327" xr:uid="{00000000-0005-0000-0000-0000B6740000}"/>
    <cellStyle name="Percent [2] 5 3" xfId="6526" xr:uid="{00000000-0005-0000-0000-0000B7740000}"/>
    <cellStyle name="Percent [2] 6" xfId="1564" xr:uid="{00000000-0005-0000-0000-0000B8740000}"/>
    <cellStyle name="Percent [2] 6 2" xfId="3765" xr:uid="{00000000-0005-0000-0000-0000B9740000}"/>
    <cellStyle name="Percent [2] 6 2 2" xfId="8569" xr:uid="{00000000-0005-0000-0000-0000BA740000}"/>
    <cellStyle name="Percent [2] 6 2 2 2" xfId="12304" xr:uid="{00000000-0005-0000-0000-0000BB740000}"/>
    <cellStyle name="Percent [2] 6 3" xfId="6527" xr:uid="{00000000-0005-0000-0000-0000BC740000}"/>
    <cellStyle name="Percent [2] 7" xfId="1565" xr:uid="{00000000-0005-0000-0000-0000BD740000}"/>
    <cellStyle name="Percent [2] 7 2" xfId="3766" xr:uid="{00000000-0005-0000-0000-0000BE740000}"/>
    <cellStyle name="Percent [2] 7 2 2" xfId="8590" xr:uid="{00000000-0005-0000-0000-0000BF740000}"/>
    <cellStyle name="Percent [2] 7 2 2 2" xfId="12326" xr:uid="{00000000-0005-0000-0000-0000C0740000}"/>
    <cellStyle name="Percent [2] 7 3" xfId="6528" xr:uid="{00000000-0005-0000-0000-0000C1740000}"/>
    <cellStyle name="Percent [2] 8" xfId="1566" xr:uid="{00000000-0005-0000-0000-0000C2740000}"/>
    <cellStyle name="Percent [2] 8 2" xfId="3767" xr:uid="{00000000-0005-0000-0000-0000C3740000}"/>
    <cellStyle name="Percent [2] 8 2 2" xfId="8568" xr:uid="{00000000-0005-0000-0000-0000C4740000}"/>
    <cellStyle name="Percent [2] 8 2 2 2" xfId="12303" xr:uid="{00000000-0005-0000-0000-0000C5740000}"/>
    <cellStyle name="Percent [2] 8 3" xfId="6529" xr:uid="{00000000-0005-0000-0000-0000C6740000}"/>
    <cellStyle name="Percent [2] 9" xfId="1567" xr:uid="{00000000-0005-0000-0000-0000C7740000}"/>
    <cellStyle name="Percent [2] 9 2" xfId="3768" xr:uid="{00000000-0005-0000-0000-0000C8740000}"/>
    <cellStyle name="Percent [2] 9 2 2" xfId="8589" xr:uid="{00000000-0005-0000-0000-0000C9740000}"/>
    <cellStyle name="Percent [2] 9 2 2 2" xfId="12325" xr:uid="{00000000-0005-0000-0000-0000CA740000}"/>
    <cellStyle name="Percent [2] 9 3" xfId="6530" xr:uid="{00000000-0005-0000-0000-0000CB740000}"/>
    <cellStyle name="Percent 10" xfId="2638" xr:uid="{00000000-0005-0000-0000-0000CC740000}"/>
    <cellStyle name="Percent 11" xfId="9716" xr:uid="{00000000-0005-0000-0000-0000CD740000}"/>
    <cellStyle name="Percent 12" xfId="9722" xr:uid="{00000000-0005-0000-0000-0000CE740000}"/>
    <cellStyle name="Percent 13" xfId="9717" xr:uid="{00000000-0005-0000-0000-0000CF740000}"/>
    <cellStyle name="Percent 14" xfId="11757" xr:uid="{00000000-0005-0000-0000-0000D0740000}"/>
    <cellStyle name="Percent 15" xfId="11982" xr:uid="{00000000-0005-0000-0000-0000D1740000}"/>
    <cellStyle name="Percent 16" xfId="12005" xr:uid="{00000000-0005-0000-0000-0000D2740000}"/>
    <cellStyle name="Percent 17" xfId="11965" xr:uid="{00000000-0005-0000-0000-0000D3740000}"/>
    <cellStyle name="Percent 18" xfId="12004" xr:uid="{00000000-0005-0000-0000-0000D4740000}"/>
    <cellStyle name="Percent 19" xfId="11958" xr:uid="{00000000-0005-0000-0000-0000D5740000}"/>
    <cellStyle name="Percent 2" xfId="1568" xr:uid="{00000000-0005-0000-0000-0000D6740000}"/>
    <cellStyle name="Percent 2 2" xfId="1569" xr:uid="{00000000-0005-0000-0000-0000D7740000}"/>
    <cellStyle name="Percent 2 3" xfId="2544" xr:uid="{00000000-0005-0000-0000-0000D8740000}"/>
    <cellStyle name="Percent 2 3 2" xfId="4009" xr:uid="{00000000-0005-0000-0000-0000D9740000}"/>
    <cellStyle name="Percent 2 3 3" xfId="6775" xr:uid="{00000000-0005-0000-0000-0000DA740000}"/>
    <cellStyle name="Percent 2 4" xfId="3769" xr:uid="{00000000-0005-0000-0000-0000DB740000}"/>
    <cellStyle name="Percent 2 5" xfId="6531" xr:uid="{00000000-0005-0000-0000-0000DC740000}"/>
    <cellStyle name="Percent 20" xfId="12008" xr:uid="{00000000-0005-0000-0000-0000DD740000}"/>
    <cellStyle name="Percent 21" xfId="12246" xr:uid="{00000000-0005-0000-0000-0000DE740000}"/>
    <cellStyle name="Percent 22" xfId="12241" xr:uid="{00000000-0005-0000-0000-0000DF740000}"/>
    <cellStyle name="Percent 23" xfId="12261" xr:uid="{00000000-0005-0000-0000-0000E0740000}"/>
    <cellStyle name="Percent 24" xfId="12286" xr:uid="{00000000-0005-0000-0000-0000E1740000}"/>
    <cellStyle name="Percent 25" xfId="12281" xr:uid="{00000000-0005-0000-0000-0000E2740000}"/>
    <cellStyle name="Percent 26" xfId="12357" xr:uid="{00000000-0005-0000-0000-0000E3740000}"/>
    <cellStyle name="Percent 27" xfId="14221" xr:uid="{00000000-0005-0000-0000-0000E4740000}"/>
    <cellStyle name="Percent 28" xfId="14339" xr:uid="{00000000-0005-0000-0000-0000E5740000}"/>
    <cellStyle name="Percent 29" xfId="17264" xr:uid="{00000000-0005-0000-0000-0000E6740000}"/>
    <cellStyle name="Percent 3" xfId="2540" xr:uid="{00000000-0005-0000-0000-0000E7740000}"/>
    <cellStyle name="Percent 3 2" xfId="2545" xr:uid="{00000000-0005-0000-0000-0000E8740000}"/>
    <cellStyle name="Percent 3 3" xfId="14133" xr:uid="{00000000-0005-0000-0000-0000E9740000}"/>
    <cellStyle name="Percent 30" xfId="14614" xr:uid="{00000000-0005-0000-0000-0000EA740000}"/>
    <cellStyle name="Percent 31" xfId="17260" xr:uid="{00000000-0005-0000-0000-0000EB740000}"/>
    <cellStyle name="Percent 4" xfId="2546" xr:uid="{00000000-0005-0000-0000-0000EC740000}"/>
    <cellStyle name="Percent 4 2" xfId="14589" xr:uid="{00000000-0005-0000-0000-0000ED740000}"/>
    <cellStyle name="Percent 5" xfId="2547" xr:uid="{00000000-0005-0000-0000-0000EE740000}"/>
    <cellStyle name="Percent 6" xfId="2548" xr:uid="{00000000-0005-0000-0000-0000EF740000}"/>
    <cellStyle name="Percent 6 2" xfId="4010" xr:uid="{00000000-0005-0000-0000-0000F0740000}"/>
    <cellStyle name="Percent 6 2 2" xfId="7970" xr:uid="{00000000-0005-0000-0000-0000F1740000}"/>
    <cellStyle name="Percent 6 2 2 2" xfId="17233" xr:uid="{00000000-0005-0000-0000-0000F2740000}"/>
    <cellStyle name="Percent 6 2 2 2 2" xfId="30171" xr:uid="{00000000-0005-0000-0000-0000F3740000}"/>
    <cellStyle name="Percent 6 2 2 3" xfId="23233" xr:uid="{00000000-0005-0000-0000-0000F4740000}"/>
    <cellStyle name="Percent 6 2 3" xfId="9169" xr:uid="{00000000-0005-0000-0000-0000F5740000}"/>
    <cellStyle name="Percent 6 2 3 2" xfId="24015" xr:uid="{00000000-0005-0000-0000-0000F6740000}"/>
    <cellStyle name="Percent 6 2 4" xfId="19587" xr:uid="{00000000-0005-0000-0000-0000F7740000}"/>
    <cellStyle name="Percent 6 3" xfId="6776" xr:uid="{00000000-0005-0000-0000-0000F8740000}"/>
    <cellStyle name="Percent 6 3 2" xfId="16856" xr:uid="{00000000-0005-0000-0000-0000F9740000}"/>
    <cellStyle name="Percent 6 3 2 2" xfId="29800" xr:uid="{00000000-0005-0000-0000-0000FA740000}"/>
    <cellStyle name="Percent 6 3 3" xfId="22071" xr:uid="{00000000-0005-0000-0000-0000FB740000}"/>
    <cellStyle name="Percent 6 4" xfId="5385" xr:uid="{00000000-0005-0000-0000-0000FC740000}"/>
    <cellStyle name="Percent 6 4 2" xfId="15718" xr:uid="{00000000-0005-0000-0000-0000FD740000}"/>
    <cellStyle name="Percent 6 4 2 2" xfId="28736" xr:uid="{00000000-0005-0000-0000-0000FE740000}"/>
    <cellStyle name="Percent 6 4 3" xfId="20909" xr:uid="{00000000-0005-0000-0000-0000FF740000}"/>
    <cellStyle name="Percent 6 5" xfId="8501" xr:uid="{00000000-0005-0000-0000-000000750000}"/>
    <cellStyle name="Percent 6 6" xfId="18425" xr:uid="{00000000-0005-0000-0000-000001750000}"/>
    <cellStyle name="Percent 7" xfId="2633" xr:uid="{00000000-0005-0000-0000-000002750000}"/>
    <cellStyle name="Percent 7 2" xfId="12003" xr:uid="{00000000-0005-0000-0000-000003750000}"/>
    <cellStyle name="Percent 7 3" xfId="9159" xr:uid="{00000000-0005-0000-0000-000004750000}"/>
    <cellStyle name="Percent 8" xfId="2639" xr:uid="{00000000-0005-0000-0000-000005750000}"/>
    <cellStyle name="Percent 9" xfId="2492" xr:uid="{00000000-0005-0000-0000-000006750000}"/>
    <cellStyle name="percentage" xfId="1570" xr:uid="{00000000-0005-0000-0000-000007750000}"/>
    <cellStyle name="Style 1" xfId="1571" xr:uid="{00000000-0005-0000-0000-000008750000}"/>
    <cellStyle name="Style 1 2" xfId="1572" xr:uid="{00000000-0005-0000-0000-000009750000}"/>
    <cellStyle name="Style 1 3" xfId="9785" xr:uid="{00000000-0005-0000-0000-00000A750000}"/>
    <cellStyle name="Style 1 3 2" xfId="13173" xr:uid="{00000000-0005-0000-0000-00000B750000}"/>
    <cellStyle name="Style 1 4" xfId="12409" xr:uid="{00000000-0005-0000-0000-00000C750000}"/>
    <cellStyle name="Title 10" xfId="1573" xr:uid="{00000000-0005-0000-0000-00000D750000}"/>
    <cellStyle name="Title 10 2" xfId="1574" xr:uid="{00000000-0005-0000-0000-00000E750000}"/>
    <cellStyle name="Title 10 2 2" xfId="10632" xr:uid="{00000000-0005-0000-0000-00000F750000}"/>
    <cellStyle name="Title 10 2 2 2" xfId="13948" xr:uid="{00000000-0005-0000-0000-000010750000}"/>
    <cellStyle name="Title 10 3" xfId="10214" xr:uid="{00000000-0005-0000-0000-000011750000}"/>
    <cellStyle name="Title 10 3 2" xfId="13174" xr:uid="{00000000-0005-0000-0000-000012750000}"/>
    <cellStyle name="Title 10 4" xfId="13947" xr:uid="{00000000-0005-0000-0000-000013750000}"/>
    <cellStyle name="Title 10 5" xfId="12636" xr:uid="{00000000-0005-0000-0000-000014750000}"/>
    <cellStyle name="Title 11" xfId="1575" xr:uid="{00000000-0005-0000-0000-000015750000}"/>
    <cellStyle name="Title 11 2" xfId="8803" xr:uid="{00000000-0005-0000-0000-000016750000}"/>
    <cellStyle name="Title 11 3" xfId="10633" xr:uid="{00000000-0005-0000-0000-000017750000}"/>
    <cellStyle name="Title 11 4" xfId="8193" xr:uid="{00000000-0005-0000-0000-000018750000}"/>
    <cellStyle name="Title 12" xfId="1576" xr:uid="{00000000-0005-0000-0000-000019750000}"/>
    <cellStyle name="Title 12 2" xfId="10634" xr:uid="{00000000-0005-0000-0000-00001A750000}"/>
    <cellStyle name="Title 12 2 2" xfId="13175" xr:uid="{00000000-0005-0000-0000-00001B750000}"/>
    <cellStyle name="Title 12 3" xfId="12733" xr:uid="{00000000-0005-0000-0000-00001C750000}"/>
    <cellStyle name="Title 13" xfId="1577" xr:uid="{00000000-0005-0000-0000-00001D750000}"/>
    <cellStyle name="Title 13 2" xfId="10635" xr:uid="{00000000-0005-0000-0000-00001E750000}"/>
    <cellStyle name="Title 13 2 2" xfId="13176" xr:uid="{00000000-0005-0000-0000-00001F750000}"/>
    <cellStyle name="Title 13 3" xfId="12734" xr:uid="{00000000-0005-0000-0000-000020750000}"/>
    <cellStyle name="Title 14" xfId="1578" xr:uid="{00000000-0005-0000-0000-000021750000}"/>
    <cellStyle name="Title 14 2" xfId="9786" xr:uid="{00000000-0005-0000-0000-000022750000}"/>
    <cellStyle name="Title 15" xfId="12410" xr:uid="{00000000-0005-0000-0000-000023750000}"/>
    <cellStyle name="Title 2" xfId="1579" xr:uid="{00000000-0005-0000-0000-000024750000}"/>
    <cellStyle name="Title 2 2" xfId="2551" xr:uid="{00000000-0005-0000-0000-000025750000}"/>
    <cellStyle name="Title 2 2 2" xfId="9170" xr:uid="{00000000-0005-0000-0000-000026750000}"/>
    <cellStyle name="Title 2 2 3" xfId="8497" xr:uid="{00000000-0005-0000-0000-000027750000}"/>
    <cellStyle name="Title 2 3" xfId="2552" xr:uid="{00000000-0005-0000-0000-000028750000}"/>
    <cellStyle name="Title 2 3 2" xfId="12591" xr:uid="{00000000-0005-0000-0000-000029750000}"/>
    <cellStyle name="Title 2 4" xfId="2550" xr:uid="{00000000-0005-0000-0000-00002A750000}"/>
    <cellStyle name="Title 2 4 2" xfId="12228" xr:uid="{00000000-0005-0000-0000-00002B750000}"/>
    <cellStyle name="Title 2 4 3" xfId="10138" xr:uid="{00000000-0005-0000-0000-00002C750000}"/>
    <cellStyle name="Title 3" xfId="1580" xr:uid="{00000000-0005-0000-0000-00002D750000}"/>
    <cellStyle name="Title 3 2" xfId="2554" xr:uid="{00000000-0005-0000-0000-00002E750000}"/>
    <cellStyle name="Title 3 2 2" xfId="13177" xr:uid="{00000000-0005-0000-0000-00002F750000}"/>
    <cellStyle name="Title 3 3" xfId="2555" xr:uid="{00000000-0005-0000-0000-000030750000}"/>
    <cellStyle name="Title 3 3 2" xfId="11983" xr:uid="{00000000-0005-0000-0000-000031750000}"/>
    <cellStyle name="Title 3 3 3" xfId="10139" xr:uid="{00000000-0005-0000-0000-000032750000}"/>
    <cellStyle name="Title 3 4" xfId="2553" xr:uid="{00000000-0005-0000-0000-000033750000}"/>
    <cellStyle name="Title 4" xfId="1581" xr:uid="{00000000-0005-0000-0000-000034750000}"/>
    <cellStyle name="Title 4 2" xfId="2557" xr:uid="{00000000-0005-0000-0000-000035750000}"/>
    <cellStyle name="Title 4 2 2" xfId="13178" xr:uid="{00000000-0005-0000-0000-000036750000}"/>
    <cellStyle name="Title 4 3" xfId="2558" xr:uid="{00000000-0005-0000-0000-000037750000}"/>
    <cellStyle name="Title 4 3 2" xfId="11984" xr:uid="{00000000-0005-0000-0000-000038750000}"/>
    <cellStyle name="Title 4 3 3" xfId="10140" xr:uid="{00000000-0005-0000-0000-000039750000}"/>
    <cellStyle name="Title 4 4" xfId="2556" xr:uid="{00000000-0005-0000-0000-00003A750000}"/>
    <cellStyle name="Title 5" xfId="1582" xr:uid="{00000000-0005-0000-0000-00003B750000}"/>
    <cellStyle name="Title 5 2" xfId="2560" xr:uid="{00000000-0005-0000-0000-00003C750000}"/>
    <cellStyle name="Title 5 2 2" xfId="13179" xr:uid="{00000000-0005-0000-0000-00003D750000}"/>
    <cellStyle name="Title 5 3" xfId="2561" xr:uid="{00000000-0005-0000-0000-00003E750000}"/>
    <cellStyle name="Title 5 3 2" xfId="11985" xr:uid="{00000000-0005-0000-0000-00003F750000}"/>
    <cellStyle name="Title 5 3 3" xfId="10141" xr:uid="{00000000-0005-0000-0000-000040750000}"/>
    <cellStyle name="Title 5 4" xfId="2559" xr:uid="{00000000-0005-0000-0000-000041750000}"/>
    <cellStyle name="Title 6" xfId="1583" xr:uid="{00000000-0005-0000-0000-000042750000}"/>
    <cellStyle name="Title 6 2" xfId="2563" xr:uid="{00000000-0005-0000-0000-000043750000}"/>
    <cellStyle name="Title 6 2 2" xfId="13180" xr:uid="{00000000-0005-0000-0000-000044750000}"/>
    <cellStyle name="Title 6 3" xfId="2564" xr:uid="{00000000-0005-0000-0000-000045750000}"/>
    <cellStyle name="Title 6 3 2" xfId="11986" xr:uid="{00000000-0005-0000-0000-000046750000}"/>
    <cellStyle name="Title 6 3 3" xfId="10142" xr:uid="{00000000-0005-0000-0000-000047750000}"/>
    <cellStyle name="Title 6 4" xfId="2562" xr:uid="{00000000-0005-0000-0000-000048750000}"/>
    <cellStyle name="Title 7" xfId="1584" xr:uid="{00000000-0005-0000-0000-000049750000}"/>
    <cellStyle name="Title 7 2" xfId="2566" xr:uid="{00000000-0005-0000-0000-00004A750000}"/>
    <cellStyle name="Title 7 2 2" xfId="13181" xr:uid="{00000000-0005-0000-0000-00004B750000}"/>
    <cellStyle name="Title 7 3" xfId="2567" xr:uid="{00000000-0005-0000-0000-00004C750000}"/>
    <cellStyle name="Title 7 3 2" xfId="11987" xr:uid="{00000000-0005-0000-0000-00004D750000}"/>
    <cellStyle name="Title 7 3 3" xfId="10143" xr:uid="{00000000-0005-0000-0000-00004E750000}"/>
    <cellStyle name="Title 7 4" xfId="2565" xr:uid="{00000000-0005-0000-0000-00004F750000}"/>
    <cellStyle name="Title 8" xfId="1585" xr:uid="{00000000-0005-0000-0000-000050750000}"/>
    <cellStyle name="Title 8 2" xfId="2569" xr:uid="{00000000-0005-0000-0000-000051750000}"/>
    <cellStyle name="Title 8 2 2" xfId="11988" xr:uid="{00000000-0005-0000-0000-000052750000}"/>
    <cellStyle name="Title 8 2 3" xfId="9171" xr:uid="{00000000-0005-0000-0000-000053750000}"/>
    <cellStyle name="Title 8 3" xfId="2568" xr:uid="{00000000-0005-0000-0000-000054750000}"/>
    <cellStyle name="Title 8 3 2" xfId="12229" xr:uid="{00000000-0005-0000-0000-000055750000}"/>
    <cellStyle name="Title 8 3 3" xfId="10144" xr:uid="{00000000-0005-0000-0000-000056750000}"/>
    <cellStyle name="Title 9" xfId="1586" xr:uid="{00000000-0005-0000-0000-000057750000}"/>
    <cellStyle name="Title 9 2" xfId="10145" xr:uid="{00000000-0005-0000-0000-000058750000}"/>
    <cellStyle name="Title 9 2 2" xfId="13182" xr:uid="{00000000-0005-0000-0000-000059750000}"/>
    <cellStyle name="Title 9 3" xfId="12592" xr:uid="{00000000-0005-0000-0000-00005A750000}"/>
    <cellStyle name="Total 10" xfId="1587" xr:uid="{00000000-0005-0000-0000-00005B750000}"/>
    <cellStyle name="Total 10 2" xfId="1588" xr:uid="{00000000-0005-0000-0000-00005C750000}"/>
    <cellStyle name="Total 10 2 2" xfId="10636" xr:uid="{00000000-0005-0000-0000-00005D750000}"/>
    <cellStyle name="Total 10 2 2 2" xfId="13950" xr:uid="{00000000-0005-0000-0000-00005E750000}"/>
    <cellStyle name="Total 10 3" xfId="10215" xr:uid="{00000000-0005-0000-0000-00005F750000}"/>
    <cellStyle name="Total 10 3 2" xfId="13183" xr:uid="{00000000-0005-0000-0000-000060750000}"/>
    <cellStyle name="Total 10 4" xfId="13949" xr:uid="{00000000-0005-0000-0000-000061750000}"/>
    <cellStyle name="Total 10 5" xfId="12637" xr:uid="{00000000-0005-0000-0000-000062750000}"/>
    <cellStyle name="Total 11" xfId="1589" xr:uid="{00000000-0005-0000-0000-000063750000}"/>
    <cellStyle name="Total 11 2" xfId="8804" xr:uid="{00000000-0005-0000-0000-000064750000}"/>
    <cellStyle name="Total 11 3" xfId="10637" xr:uid="{00000000-0005-0000-0000-000065750000}"/>
    <cellStyle name="Total 11 4" xfId="8194" xr:uid="{00000000-0005-0000-0000-000066750000}"/>
    <cellStyle name="Total 12" xfId="1590" xr:uid="{00000000-0005-0000-0000-000067750000}"/>
    <cellStyle name="Total 12 2" xfId="10638" xr:uid="{00000000-0005-0000-0000-000068750000}"/>
    <cellStyle name="Total 12 2 2" xfId="13184" xr:uid="{00000000-0005-0000-0000-000069750000}"/>
    <cellStyle name="Total 12 3" xfId="12735" xr:uid="{00000000-0005-0000-0000-00006A750000}"/>
    <cellStyle name="Total 13" xfId="1591" xr:uid="{00000000-0005-0000-0000-00006B750000}"/>
    <cellStyle name="Total 13 2" xfId="10639" xr:uid="{00000000-0005-0000-0000-00006C750000}"/>
    <cellStyle name="Total 13 2 2" xfId="13185" xr:uid="{00000000-0005-0000-0000-00006D750000}"/>
    <cellStyle name="Total 13 3" xfId="12736" xr:uid="{00000000-0005-0000-0000-00006E750000}"/>
    <cellStyle name="Total 14" xfId="1592" xr:uid="{00000000-0005-0000-0000-00006F750000}"/>
    <cellStyle name="Total 14 2" xfId="9787" xr:uid="{00000000-0005-0000-0000-000070750000}"/>
    <cellStyle name="Total 15" xfId="12411" xr:uid="{00000000-0005-0000-0000-000071750000}"/>
    <cellStyle name="Total 2" xfId="1593" xr:uid="{00000000-0005-0000-0000-000072750000}"/>
    <cellStyle name="Total 2 2" xfId="2571" xr:uid="{00000000-0005-0000-0000-000073750000}"/>
    <cellStyle name="Total 2 2 2" xfId="9172" xr:uid="{00000000-0005-0000-0000-000074750000}"/>
    <cellStyle name="Total 2 2 3" xfId="8546" xr:uid="{00000000-0005-0000-0000-000075750000}"/>
    <cellStyle name="Total 2 3" xfId="2572" xr:uid="{00000000-0005-0000-0000-000076750000}"/>
    <cellStyle name="Total 2 3 2" xfId="12593" xr:uid="{00000000-0005-0000-0000-000077750000}"/>
    <cellStyle name="Total 2 4" xfId="2570" xr:uid="{00000000-0005-0000-0000-000078750000}"/>
    <cellStyle name="Total 2 4 2" xfId="12230" xr:uid="{00000000-0005-0000-0000-000079750000}"/>
    <cellStyle name="Total 2 4 3" xfId="10146" xr:uid="{00000000-0005-0000-0000-00007A750000}"/>
    <cellStyle name="Total 3" xfId="1594" xr:uid="{00000000-0005-0000-0000-00007B750000}"/>
    <cellStyle name="Total 3 2" xfId="2574" xr:uid="{00000000-0005-0000-0000-00007C750000}"/>
    <cellStyle name="Total 3 2 2" xfId="13186" xr:uid="{00000000-0005-0000-0000-00007D750000}"/>
    <cellStyle name="Total 3 3" xfId="2575" xr:uid="{00000000-0005-0000-0000-00007E750000}"/>
    <cellStyle name="Total 3 3 2" xfId="11989" xr:uid="{00000000-0005-0000-0000-00007F750000}"/>
    <cellStyle name="Total 3 3 3" xfId="10147" xr:uid="{00000000-0005-0000-0000-000080750000}"/>
    <cellStyle name="Total 3 4" xfId="2573" xr:uid="{00000000-0005-0000-0000-000081750000}"/>
    <cellStyle name="Total 4" xfId="1595" xr:uid="{00000000-0005-0000-0000-000082750000}"/>
    <cellStyle name="Total 4 2" xfId="2577" xr:uid="{00000000-0005-0000-0000-000083750000}"/>
    <cellStyle name="Total 4 2 2" xfId="13187" xr:uid="{00000000-0005-0000-0000-000084750000}"/>
    <cellStyle name="Total 4 3" xfId="2578" xr:uid="{00000000-0005-0000-0000-000085750000}"/>
    <cellStyle name="Total 4 3 2" xfId="11990" xr:uid="{00000000-0005-0000-0000-000086750000}"/>
    <cellStyle name="Total 4 3 3" xfId="10148" xr:uid="{00000000-0005-0000-0000-000087750000}"/>
    <cellStyle name="Total 4 4" xfId="2576" xr:uid="{00000000-0005-0000-0000-000088750000}"/>
    <cellStyle name="Total 5" xfId="1596" xr:uid="{00000000-0005-0000-0000-000089750000}"/>
    <cellStyle name="Total 5 2" xfId="2580" xr:uid="{00000000-0005-0000-0000-00008A750000}"/>
    <cellStyle name="Total 5 2 2" xfId="13188" xr:uid="{00000000-0005-0000-0000-00008B750000}"/>
    <cellStyle name="Total 5 3" xfId="2581" xr:uid="{00000000-0005-0000-0000-00008C750000}"/>
    <cellStyle name="Total 5 3 2" xfId="11991" xr:uid="{00000000-0005-0000-0000-00008D750000}"/>
    <cellStyle name="Total 5 3 3" xfId="10149" xr:uid="{00000000-0005-0000-0000-00008E750000}"/>
    <cellStyle name="Total 5 4" xfId="2579" xr:uid="{00000000-0005-0000-0000-00008F750000}"/>
    <cellStyle name="Total 6" xfId="1597" xr:uid="{00000000-0005-0000-0000-000090750000}"/>
    <cellStyle name="Total 6 2" xfId="2583" xr:uid="{00000000-0005-0000-0000-000091750000}"/>
    <cellStyle name="Total 6 2 2" xfId="13189" xr:uid="{00000000-0005-0000-0000-000092750000}"/>
    <cellStyle name="Total 6 3" xfId="2584" xr:uid="{00000000-0005-0000-0000-000093750000}"/>
    <cellStyle name="Total 6 3 2" xfId="11992" xr:uid="{00000000-0005-0000-0000-000094750000}"/>
    <cellStyle name="Total 6 3 3" xfId="10150" xr:uid="{00000000-0005-0000-0000-000095750000}"/>
    <cellStyle name="Total 6 4" xfId="2582" xr:uid="{00000000-0005-0000-0000-000096750000}"/>
    <cellStyle name="Total 7" xfId="1598" xr:uid="{00000000-0005-0000-0000-000097750000}"/>
    <cellStyle name="Total 7 2" xfId="2586" xr:uid="{00000000-0005-0000-0000-000098750000}"/>
    <cellStyle name="Total 7 2 2" xfId="13190" xr:uid="{00000000-0005-0000-0000-000099750000}"/>
    <cellStyle name="Total 7 3" xfId="2587" xr:uid="{00000000-0005-0000-0000-00009A750000}"/>
    <cellStyle name="Total 7 3 2" xfId="11993" xr:uid="{00000000-0005-0000-0000-00009B750000}"/>
    <cellStyle name="Total 7 3 3" xfId="10151" xr:uid="{00000000-0005-0000-0000-00009C750000}"/>
    <cellStyle name="Total 7 4" xfId="2585" xr:uid="{00000000-0005-0000-0000-00009D750000}"/>
    <cellStyle name="Total 8" xfId="1599" xr:uid="{00000000-0005-0000-0000-00009E750000}"/>
    <cellStyle name="Total 8 2" xfId="2589" xr:uid="{00000000-0005-0000-0000-00009F750000}"/>
    <cellStyle name="Total 8 2 2" xfId="11994" xr:uid="{00000000-0005-0000-0000-0000A0750000}"/>
    <cellStyle name="Total 8 2 3" xfId="9173" xr:uid="{00000000-0005-0000-0000-0000A1750000}"/>
    <cellStyle name="Total 8 3" xfId="2588" xr:uid="{00000000-0005-0000-0000-0000A2750000}"/>
    <cellStyle name="Total 8 3 2" xfId="12231" xr:uid="{00000000-0005-0000-0000-0000A3750000}"/>
    <cellStyle name="Total 8 3 3" xfId="10152" xr:uid="{00000000-0005-0000-0000-0000A4750000}"/>
    <cellStyle name="Total 9" xfId="1600" xr:uid="{00000000-0005-0000-0000-0000A5750000}"/>
    <cellStyle name="Total 9 2" xfId="10153" xr:uid="{00000000-0005-0000-0000-0000A6750000}"/>
    <cellStyle name="Total 9 2 2" xfId="13191" xr:uid="{00000000-0005-0000-0000-0000A7750000}"/>
    <cellStyle name="Total 9 3" xfId="12594" xr:uid="{00000000-0005-0000-0000-0000A8750000}"/>
    <cellStyle name="Warning Text 10" xfId="1601" xr:uid="{00000000-0005-0000-0000-0000A9750000}"/>
    <cellStyle name="Warning Text 10 2" xfId="1602" xr:uid="{00000000-0005-0000-0000-0000AA750000}"/>
    <cellStyle name="Warning Text 10 2 2" xfId="10640" xr:uid="{00000000-0005-0000-0000-0000AB750000}"/>
    <cellStyle name="Warning Text 10 2 2 2" xfId="13952" xr:uid="{00000000-0005-0000-0000-0000AC750000}"/>
    <cellStyle name="Warning Text 10 3" xfId="10216" xr:uid="{00000000-0005-0000-0000-0000AD750000}"/>
    <cellStyle name="Warning Text 10 3 2" xfId="13192" xr:uid="{00000000-0005-0000-0000-0000AE750000}"/>
    <cellStyle name="Warning Text 10 4" xfId="13951" xr:uid="{00000000-0005-0000-0000-0000AF750000}"/>
    <cellStyle name="Warning Text 10 5" xfId="12638" xr:uid="{00000000-0005-0000-0000-0000B0750000}"/>
    <cellStyle name="Warning Text 11" xfId="1603" xr:uid="{00000000-0005-0000-0000-0000B1750000}"/>
    <cellStyle name="Warning Text 11 2" xfId="8805" xr:uid="{00000000-0005-0000-0000-0000B2750000}"/>
    <cellStyle name="Warning Text 11 3" xfId="10641" xr:uid="{00000000-0005-0000-0000-0000B3750000}"/>
    <cellStyle name="Warning Text 11 4" xfId="8195" xr:uid="{00000000-0005-0000-0000-0000B4750000}"/>
    <cellStyle name="Warning Text 12" xfId="1604" xr:uid="{00000000-0005-0000-0000-0000B5750000}"/>
    <cellStyle name="Warning Text 12 2" xfId="10642" xr:uid="{00000000-0005-0000-0000-0000B6750000}"/>
    <cellStyle name="Warning Text 12 2 2" xfId="13193" xr:uid="{00000000-0005-0000-0000-0000B7750000}"/>
    <cellStyle name="Warning Text 12 3" xfId="12737" xr:uid="{00000000-0005-0000-0000-0000B8750000}"/>
    <cellStyle name="Warning Text 13" xfId="1605" xr:uid="{00000000-0005-0000-0000-0000B9750000}"/>
    <cellStyle name="Warning Text 13 2" xfId="10643" xr:uid="{00000000-0005-0000-0000-0000BA750000}"/>
    <cellStyle name="Warning Text 13 2 2" xfId="13194" xr:uid="{00000000-0005-0000-0000-0000BB750000}"/>
    <cellStyle name="Warning Text 13 3" xfId="12738" xr:uid="{00000000-0005-0000-0000-0000BC750000}"/>
    <cellStyle name="Warning Text 14" xfId="1606" xr:uid="{00000000-0005-0000-0000-0000BD750000}"/>
    <cellStyle name="Warning Text 14 2" xfId="9788" xr:uid="{00000000-0005-0000-0000-0000BE750000}"/>
    <cellStyle name="Warning Text 15" xfId="12412" xr:uid="{00000000-0005-0000-0000-0000BF750000}"/>
    <cellStyle name="Warning Text 2" xfId="1607" xr:uid="{00000000-0005-0000-0000-0000C0750000}"/>
    <cellStyle name="Warning Text 2 2" xfId="2591" xr:uid="{00000000-0005-0000-0000-0000C1750000}"/>
    <cellStyle name="Warning Text 2 2 2" xfId="9174" xr:uid="{00000000-0005-0000-0000-0000C2750000}"/>
    <cellStyle name="Warning Text 2 2 3" xfId="8482" xr:uid="{00000000-0005-0000-0000-0000C3750000}"/>
    <cellStyle name="Warning Text 2 3" xfId="2592" xr:uid="{00000000-0005-0000-0000-0000C4750000}"/>
    <cellStyle name="Warning Text 2 3 2" xfId="12595" xr:uid="{00000000-0005-0000-0000-0000C5750000}"/>
    <cellStyle name="Warning Text 2 4" xfId="2590" xr:uid="{00000000-0005-0000-0000-0000C6750000}"/>
    <cellStyle name="Warning Text 2 4 2" xfId="12232" xr:uid="{00000000-0005-0000-0000-0000C7750000}"/>
    <cellStyle name="Warning Text 2 4 3" xfId="10154" xr:uid="{00000000-0005-0000-0000-0000C8750000}"/>
    <cellStyle name="Warning Text 3" xfId="1608" xr:uid="{00000000-0005-0000-0000-0000C9750000}"/>
    <cellStyle name="Warning Text 3 2" xfId="2594" xr:uid="{00000000-0005-0000-0000-0000CA750000}"/>
    <cellStyle name="Warning Text 3 2 2" xfId="13195" xr:uid="{00000000-0005-0000-0000-0000CB750000}"/>
    <cellStyle name="Warning Text 3 3" xfId="2595" xr:uid="{00000000-0005-0000-0000-0000CC750000}"/>
    <cellStyle name="Warning Text 3 3 2" xfId="11995" xr:uid="{00000000-0005-0000-0000-0000CD750000}"/>
    <cellStyle name="Warning Text 3 3 3" xfId="10155" xr:uid="{00000000-0005-0000-0000-0000CE750000}"/>
    <cellStyle name="Warning Text 3 4" xfId="2593" xr:uid="{00000000-0005-0000-0000-0000CF750000}"/>
    <cellStyle name="Warning Text 4" xfId="1609" xr:uid="{00000000-0005-0000-0000-0000D0750000}"/>
    <cellStyle name="Warning Text 4 2" xfId="2597" xr:uid="{00000000-0005-0000-0000-0000D1750000}"/>
    <cellStyle name="Warning Text 4 2 2" xfId="13196" xr:uid="{00000000-0005-0000-0000-0000D2750000}"/>
    <cellStyle name="Warning Text 4 3" xfId="2598" xr:uid="{00000000-0005-0000-0000-0000D3750000}"/>
    <cellStyle name="Warning Text 4 3 2" xfId="11996" xr:uid="{00000000-0005-0000-0000-0000D4750000}"/>
    <cellStyle name="Warning Text 4 3 3" xfId="10156" xr:uid="{00000000-0005-0000-0000-0000D5750000}"/>
    <cellStyle name="Warning Text 4 4" xfId="2596" xr:uid="{00000000-0005-0000-0000-0000D6750000}"/>
    <cellStyle name="Warning Text 5" xfId="1610" xr:uid="{00000000-0005-0000-0000-0000D7750000}"/>
    <cellStyle name="Warning Text 5 2" xfId="2600" xr:uid="{00000000-0005-0000-0000-0000D8750000}"/>
    <cellStyle name="Warning Text 5 2 2" xfId="13197" xr:uid="{00000000-0005-0000-0000-0000D9750000}"/>
    <cellStyle name="Warning Text 5 3" xfId="2601" xr:uid="{00000000-0005-0000-0000-0000DA750000}"/>
    <cellStyle name="Warning Text 5 3 2" xfId="11997" xr:uid="{00000000-0005-0000-0000-0000DB750000}"/>
    <cellStyle name="Warning Text 5 3 3" xfId="10157" xr:uid="{00000000-0005-0000-0000-0000DC750000}"/>
    <cellStyle name="Warning Text 5 4" xfId="2599" xr:uid="{00000000-0005-0000-0000-0000DD750000}"/>
    <cellStyle name="Warning Text 6" xfId="1611" xr:uid="{00000000-0005-0000-0000-0000DE750000}"/>
    <cellStyle name="Warning Text 6 2" xfId="2603" xr:uid="{00000000-0005-0000-0000-0000DF750000}"/>
    <cellStyle name="Warning Text 6 2 2" xfId="13198" xr:uid="{00000000-0005-0000-0000-0000E0750000}"/>
    <cellStyle name="Warning Text 6 3" xfId="2604" xr:uid="{00000000-0005-0000-0000-0000E1750000}"/>
    <cellStyle name="Warning Text 6 3 2" xfId="11998" xr:uid="{00000000-0005-0000-0000-0000E2750000}"/>
    <cellStyle name="Warning Text 6 3 3" xfId="10158" xr:uid="{00000000-0005-0000-0000-0000E3750000}"/>
    <cellStyle name="Warning Text 6 4" xfId="2602" xr:uid="{00000000-0005-0000-0000-0000E4750000}"/>
    <cellStyle name="Warning Text 7" xfId="1612" xr:uid="{00000000-0005-0000-0000-0000E5750000}"/>
    <cellStyle name="Warning Text 7 2" xfId="2606" xr:uid="{00000000-0005-0000-0000-0000E6750000}"/>
    <cellStyle name="Warning Text 7 2 2" xfId="13199" xr:uid="{00000000-0005-0000-0000-0000E7750000}"/>
    <cellStyle name="Warning Text 7 3" xfId="2607" xr:uid="{00000000-0005-0000-0000-0000E8750000}"/>
    <cellStyle name="Warning Text 7 3 2" xfId="11999" xr:uid="{00000000-0005-0000-0000-0000E9750000}"/>
    <cellStyle name="Warning Text 7 3 3" xfId="10159" xr:uid="{00000000-0005-0000-0000-0000EA750000}"/>
    <cellStyle name="Warning Text 7 4" xfId="2605" xr:uid="{00000000-0005-0000-0000-0000EB750000}"/>
    <cellStyle name="Warning Text 8" xfId="1613" xr:uid="{00000000-0005-0000-0000-0000EC750000}"/>
    <cellStyle name="Warning Text 8 2" xfId="2609" xr:uid="{00000000-0005-0000-0000-0000ED750000}"/>
    <cellStyle name="Warning Text 8 2 2" xfId="12000" xr:uid="{00000000-0005-0000-0000-0000EE750000}"/>
    <cellStyle name="Warning Text 8 2 3" xfId="9175" xr:uid="{00000000-0005-0000-0000-0000EF750000}"/>
    <cellStyle name="Warning Text 8 3" xfId="2608" xr:uid="{00000000-0005-0000-0000-0000F0750000}"/>
    <cellStyle name="Warning Text 8 3 2" xfId="12233" xr:uid="{00000000-0005-0000-0000-0000F1750000}"/>
    <cellStyle name="Warning Text 8 3 3" xfId="10160" xr:uid="{00000000-0005-0000-0000-0000F2750000}"/>
    <cellStyle name="Warning Text 9" xfId="1614" xr:uid="{00000000-0005-0000-0000-0000F3750000}"/>
    <cellStyle name="Warning Text 9 2" xfId="10161" xr:uid="{00000000-0005-0000-0000-0000F4750000}"/>
    <cellStyle name="Warning Text 9 2 2" xfId="13200" xr:uid="{00000000-0005-0000-0000-0000F5750000}"/>
    <cellStyle name="Warning Text 9 3" xfId="12596" xr:uid="{00000000-0005-0000-0000-0000F675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772885</xdr:colOff>
      <xdr:row>8</xdr:row>
      <xdr:rowOff>21772</xdr:rowOff>
    </xdr:to>
    <xdr:pic>
      <xdr:nvPicPr>
        <xdr:cNvPr id="2" name="Picture 1">
          <a:extLst>
            <a:ext uri="{FF2B5EF4-FFF2-40B4-BE49-F238E27FC236}">
              <a16:creationId xmlns:a16="http://schemas.microsoft.com/office/drawing/2014/main" id="{187A4234-CDFB-48AE-9308-2EA14583BC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29343" y="185057"/>
          <a:ext cx="5083628" cy="13171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1404257</xdr:colOff>
      <xdr:row>9</xdr:row>
      <xdr:rowOff>10887</xdr:rowOff>
    </xdr:to>
    <xdr:pic>
      <xdr:nvPicPr>
        <xdr:cNvPr id="2" name="Picture 1">
          <a:extLst>
            <a:ext uri="{FF2B5EF4-FFF2-40B4-BE49-F238E27FC236}">
              <a16:creationId xmlns:a16="http://schemas.microsoft.com/office/drawing/2014/main" id="{AEADACC9-D95E-4E13-AE69-665CF0EC78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70114" y="163286"/>
          <a:ext cx="5083628" cy="13171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865413</xdr:colOff>
      <xdr:row>8</xdr:row>
      <xdr:rowOff>136072</xdr:rowOff>
    </xdr:to>
    <xdr:pic>
      <xdr:nvPicPr>
        <xdr:cNvPr id="2" name="Picture 1">
          <a:extLst>
            <a:ext uri="{FF2B5EF4-FFF2-40B4-BE49-F238E27FC236}">
              <a16:creationId xmlns:a16="http://schemas.microsoft.com/office/drawing/2014/main" id="{41798DF0-46B7-41BD-82DD-EA0C6013EB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03860" y="167640"/>
          <a:ext cx="5083628" cy="1317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ail.bt.com/windows/TEMP/opheffen%20van%20oude%20link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ail.bt.com/Documents%20and%20Settings/powellj2/My%20Documents/BTWM/A-Mobility%20Ventures/IDD/Bespoke%20Pricing%20Deals/Pricing%20Tools/Pricing_Tool_UKWS_April04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opheffen van oude links"/>
    </sheetNames>
    <definedNames>
      <definedName name="[S Maintain Report Tariff_Macros].S_Maintain_Report_Tariff"/>
      <definedName name="[S Maintain Report Tariff_Macros].ShowAttrDetails"/>
      <definedName name="[Sv List Report Tariff_Macros].ShowAttrDetails"/>
      <definedName name="[Sv List Report Tariff_Macros].Sv_List_Report_Tariff"/>
    </defined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sheet_Fill in"/>
      <sheetName val="Intern_Price_Calculation"/>
      <sheetName val="International_Termination"/>
      <sheetName val="MSP_Per_Segment"/>
      <sheetName val="VS Output"/>
      <sheetName val="Cost_and_Margin"/>
      <sheetName val="CPL"/>
    </sheetNames>
    <sheetDataSet>
      <sheetData sheetId="0">
        <row r="22">
          <cell r="C22" t="str">
            <v>C:\</v>
          </cell>
        </row>
        <row r="23">
          <cell r="C23" t="e">
            <v>#REF!</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btwholesale.com/help-and-support/pricing/service-provider-price-list.html" TargetMode="External"/><Relationship Id="rId1" Type="http://schemas.openxmlformats.org/officeDocument/2006/relationships/hyperlink" Target="https://www.bt.com/pricing/current/Inland_Operator_boo/sectoc.ht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bt.com/pricing/notifs/11-10-2011/Call_Charges_boo/NotificationPeriodImpl8268571636_d0e5.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312DB-8C7D-4507-A73A-12B663F7DC80}">
  <dimension ref="A11:M158"/>
  <sheetViews>
    <sheetView showGridLines="0" tabSelected="1" zoomScale="70" zoomScaleNormal="70" workbookViewId="0">
      <selection activeCell="B12" sqref="B12"/>
    </sheetView>
  </sheetViews>
  <sheetFormatPr defaultColWidth="57.44140625" defaultRowHeight="14.4"/>
  <cols>
    <col min="1" max="1" width="5.77734375" style="8" customWidth="1"/>
    <col min="2" max="2" width="62.77734375" style="10" customWidth="1"/>
    <col min="3" max="3" width="17.77734375" style="10" customWidth="1"/>
    <col min="4" max="4" width="24.21875" style="10" customWidth="1"/>
    <col min="5" max="5" width="33.77734375" style="10" customWidth="1"/>
    <col min="6" max="6" width="35.33203125" style="10" customWidth="1"/>
    <col min="7" max="7" width="26.44140625" style="10" customWidth="1"/>
    <col min="8" max="8" width="21.6640625" style="10" bestFit="1" customWidth="1"/>
    <col min="9" max="9" width="18.77734375" style="10" customWidth="1"/>
    <col min="10" max="10" width="17.6640625" style="10" customWidth="1"/>
    <col min="11" max="11" width="16.88671875" style="10" customWidth="1"/>
    <col min="12" max="12" width="19" style="10" customWidth="1"/>
    <col min="13" max="13" width="19.33203125" style="10" customWidth="1"/>
    <col min="14" max="16384" width="57.44140625" style="10"/>
  </cols>
  <sheetData>
    <row r="11" spans="1:8" s="74" customFormat="1" ht="22.8">
      <c r="A11" s="72"/>
      <c r="B11" s="12" t="s">
        <v>189</v>
      </c>
      <c r="C11" s="73"/>
      <c r="D11" s="73"/>
      <c r="E11" s="73"/>
    </row>
    <row r="12" spans="1:8" s="74" customFormat="1" ht="22.8">
      <c r="A12" s="72"/>
      <c r="B12" s="75"/>
      <c r="C12" s="75"/>
      <c r="D12" s="75"/>
      <c r="E12" s="75"/>
      <c r="F12" s="75"/>
      <c r="G12" s="75"/>
      <c r="H12" s="73"/>
    </row>
    <row r="13" spans="1:8" s="74" customFormat="1" ht="22.8">
      <c r="A13" s="72"/>
      <c r="B13" s="12" t="s">
        <v>1824</v>
      </c>
      <c r="C13" s="73"/>
      <c r="G13" s="73"/>
    </row>
    <row r="14" spans="1:8" s="74" customFormat="1" ht="23.4" thickBot="1">
      <c r="A14" s="72"/>
      <c r="B14" s="73"/>
      <c r="C14" s="73"/>
      <c r="F14" s="73"/>
      <c r="G14" s="73"/>
      <c r="H14" s="73"/>
    </row>
    <row r="15" spans="1:8" s="74" customFormat="1" ht="23.4" thickBot="1">
      <c r="A15" s="72"/>
      <c r="B15" s="12" t="s">
        <v>217</v>
      </c>
      <c r="C15" s="73"/>
      <c r="F15" s="84" t="s">
        <v>1851</v>
      </c>
      <c r="G15" s="85" t="s">
        <v>1850</v>
      </c>
      <c r="H15" s="73"/>
    </row>
    <row r="16" spans="1:8" s="74" customFormat="1" ht="22.8">
      <c r="A16" s="72"/>
      <c r="B16" s="73"/>
      <c r="C16" s="73"/>
      <c r="D16" s="73"/>
      <c r="E16" s="73"/>
      <c r="F16" s="73"/>
      <c r="G16" s="73"/>
      <c r="H16" s="73"/>
    </row>
    <row r="17" spans="1:8" s="79" customFormat="1" ht="15">
      <c r="A17" s="76"/>
      <c r="B17" s="77" t="s">
        <v>1858</v>
      </c>
      <c r="C17" s="78"/>
      <c r="D17" s="78"/>
      <c r="E17" s="78"/>
      <c r="F17" s="78"/>
      <c r="G17" s="78"/>
      <c r="H17" s="78"/>
    </row>
    <row r="18" spans="1:8" ht="15" thickBot="1">
      <c r="B18" s="9"/>
      <c r="C18" s="9"/>
      <c r="D18" s="9"/>
      <c r="E18" s="9"/>
      <c r="F18" s="9"/>
      <c r="G18" s="9"/>
      <c r="H18" s="9"/>
    </row>
    <row r="19" spans="1:8" s="71" customFormat="1" thickBot="1">
      <c r="A19" s="70"/>
      <c r="B19" s="114" t="s">
        <v>1843</v>
      </c>
      <c r="C19" s="114" t="s">
        <v>878</v>
      </c>
      <c r="D19" s="114" t="s">
        <v>1844</v>
      </c>
      <c r="E19" s="80" t="s">
        <v>1825</v>
      </c>
      <c r="F19" s="81" t="s">
        <v>1845</v>
      </c>
      <c r="G19" s="81" t="s">
        <v>1846</v>
      </c>
      <c r="H19" s="82"/>
    </row>
    <row r="20" spans="1:8" s="71" customFormat="1" thickBot="1">
      <c r="A20" s="70"/>
      <c r="B20" s="115"/>
      <c r="C20" s="115"/>
      <c r="D20" s="115"/>
      <c r="E20" s="83" t="s">
        <v>193</v>
      </c>
      <c r="F20" s="83" t="s">
        <v>193</v>
      </c>
      <c r="G20" s="83" t="s">
        <v>193</v>
      </c>
      <c r="H20" s="82"/>
    </row>
    <row r="21" spans="1:8">
      <c r="B21" s="117" t="s">
        <v>1847</v>
      </c>
      <c r="C21" s="55">
        <v>46113</v>
      </c>
      <c r="D21" s="30" t="s">
        <v>968</v>
      </c>
      <c r="E21" s="31">
        <v>0.77500000000000002</v>
      </c>
      <c r="F21" s="32">
        <v>0</v>
      </c>
      <c r="G21" s="33">
        <v>0.21149999999999999</v>
      </c>
      <c r="H21" s="9"/>
    </row>
    <row r="22" spans="1:8">
      <c r="B22" s="118">
        <v>0</v>
      </c>
      <c r="C22" s="54">
        <v>46113</v>
      </c>
      <c r="D22" s="34" t="s">
        <v>966</v>
      </c>
      <c r="E22" s="35">
        <v>0.77500000000000002</v>
      </c>
      <c r="F22" s="36">
        <v>0</v>
      </c>
      <c r="G22" s="37">
        <v>0.21149999999999999</v>
      </c>
      <c r="H22" s="9"/>
    </row>
    <row r="23" spans="1:8">
      <c r="B23" s="119">
        <v>0</v>
      </c>
      <c r="C23" s="54">
        <v>46113</v>
      </c>
      <c r="D23" s="38" t="s">
        <v>965</v>
      </c>
      <c r="E23" s="35">
        <v>0.77500000000000002</v>
      </c>
      <c r="F23" s="36">
        <v>0</v>
      </c>
      <c r="G23" s="37">
        <v>0.21149999999999999</v>
      </c>
      <c r="H23" s="9"/>
    </row>
    <row r="24" spans="1:8">
      <c r="B24" s="120" t="s">
        <v>1848</v>
      </c>
      <c r="C24" s="54">
        <v>46113</v>
      </c>
      <c r="D24" s="38" t="s">
        <v>968</v>
      </c>
      <c r="E24" s="35">
        <v>0.77500000000000002</v>
      </c>
      <c r="F24" s="36">
        <v>0</v>
      </c>
      <c r="G24" s="37">
        <v>0.21149999999999999</v>
      </c>
      <c r="H24" s="9"/>
    </row>
    <row r="25" spans="1:8">
      <c r="B25" s="118">
        <v>0</v>
      </c>
      <c r="C25" s="54">
        <v>46113</v>
      </c>
      <c r="D25" s="34" t="s">
        <v>966</v>
      </c>
      <c r="E25" s="35">
        <v>0.77500000000000002</v>
      </c>
      <c r="F25" s="36">
        <v>0</v>
      </c>
      <c r="G25" s="37">
        <v>0.21149999999999999</v>
      </c>
      <c r="H25" s="9"/>
    </row>
    <row r="26" spans="1:8">
      <c r="B26" s="119">
        <v>0</v>
      </c>
      <c r="C26" s="54">
        <v>46113</v>
      </c>
      <c r="D26" s="38" t="s">
        <v>965</v>
      </c>
      <c r="E26" s="35">
        <v>0.77500000000000002</v>
      </c>
      <c r="F26" s="36">
        <v>0</v>
      </c>
      <c r="G26" s="37">
        <v>0.21149999999999999</v>
      </c>
      <c r="H26" s="9"/>
    </row>
    <row r="27" spans="1:8">
      <c r="B27" s="120" t="s">
        <v>1060</v>
      </c>
      <c r="C27" s="54">
        <v>46113</v>
      </c>
      <c r="D27" s="38" t="s">
        <v>968</v>
      </c>
      <c r="E27" s="35">
        <v>1.1539999999999999</v>
      </c>
      <c r="F27" s="36">
        <v>0</v>
      </c>
      <c r="G27" s="37">
        <v>0.21149999999999999</v>
      </c>
      <c r="H27" s="9"/>
    </row>
    <row r="28" spans="1:8">
      <c r="B28" s="118">
        <v>0</v>
      </c>
      <c r="C28" s="54">
        <v>46113</v>
      </c>
      <c r="D28" s="34" t="s">
        <v>966</v>
      </c>
      <c r="E28" s="35">
        <v>1.1539999999999999</v>
      </c>
      <c r="F28" s="36">
        <v>0</v>
      </c>
      <c r="G28" s="37">
        <v>0.21149999999999999</v>
      </c>
      <c r="H28" s="9"/>
    </row>
    <row r="29" spans="1:8">
      <c r="B29" s="119">
        <v>0</v>
      </c>
      <c r="C29" s="54">
        <v>46113</v>
      </c>
      <c r="D29" s="38" t="s">
        <v>965</v>
      </c>
      <c r="E29" s="35">
        <v>1.1539999999999999</v>
      </c>
      <c r="F29" s="36">
        <v>0</v>
      </c>
      <c r="G29" s="37">
        <v>0.21149999999999999</v>
      </c>
      <c r="H29" s="9"/>
    </row>
    <row r="30" spans="1:8">
      <c r="B30" s="120" t="s">
        <v>1334</v>
      </c>
      <c r="C30" s="54">
        <v>46113</v>
      </c>
      <c r="D30" s="38" t="s">
        <v>968</v>
      </c>
      <c r="E30" s="35">
        <v>1.1539999999999999</v>
      </c>
      <c r="F30" s="36">
        <v>0</v>
      </c>
      <c r="G30" s="37">
        <v>0.21149999999999999</v>
      </c>
      <c r="H30" s="9"/>
    </row>
    <row r="31" spans="1:8">
      <c r="B31" s="118">
        <v>0</v>
      </c>
      <c r="C31" s="54">
        <v>46113</v>
      </c>
      <c r="D31" s="34" t="s">
        <v>966</v>
      </c>
      <c r="E31" s="35">
        <v>1.1539999999999999</v>
      </c>
      <c r="F31" s="36">
        <v>0</v>
      </c>
      <c r="G31" s="37">
        <v>0.21149999999999999</v>
      </c>
      <c r="H31" s="9"/>
    </row>
    <row r="32" spans="1:8">
      <c r="B32" s="119">
        <v>0</v>
      </c>
      <c r="C32" s="54">
        <v>46113</v>
      </c>
      <c r="D32" s="38" t="s">
        <v>965</v>
      </c>
      <c r="E32" s="35">
        <v>1.1539999999999999</v>
      </c>
      <c r="F32" s="36">
        <v>0</v>
      </c>
      <c r="G32" s="37">
        <v>0.21149999999999999</v>
      </c>
      <c r="H32" s="9"/>
    </row>
    <row r="33" spans="1:9">
      <c r="B33" s="120" t="s">
        <v>1155</v>
      </c>
      <c r="C33" s="54">
        <v>46113</v>
      </c>
      <c r="D33" s="38" t="s">
        <v>968</v>
      </c>
      <c r="E33" s="35">
        <v>1.1539999999999999</v>
      </c>
      <c r="F33" s="36">
        <v>0</v>
      </c>
      <c r="G33" s="37">
        <v>0.21149999999999999</v>
      </c>
      <c r="H33" s="9"/>
    </row>
    <row r="34" spans="1:9">
      <c r="B34" s="118">
        <v>0</v>
      </c>
      <c r="C34" s="54">
        <v>46113</v>
      </c>
      <c r="D34" s="34" t="s">
        <v>966</v>
      </c>
      <c r="E34" s="35">
        <v>1.1539999999999999</v>
      </c>
      <c r="F34" s="36">
        <v>0</v>
      </c>
      <c r="G34" s="37">
        <v>0.21149999999999999</v>
      </c>
      <c r="H34" s="9"/>
    </row>
    <row r="35" spans="1:9">
      <c r="B35" s="119">
        <v>0</v>
      </c>
      <c r="C35" s="54">
        <v>46113</v>
      </c>
      <c r="D35" s="38" t="s">
        <v>965</v>
      </c>
      <c r="E35" s="35">
        <v>1.1539999999999999</v>
      </c>
      <c r="F35" s="36">
        <v>0</v>
      </c>
      <c r="G35" s="37">
        <v>0.21149999999999999</v>
      </c>
      <c r="H35" s="9"/>
    </row>
    <row r="36" spans="1:9">
      <c r="B36" s="120" t="s">
        <v>1050</v>
      </c>
      <c r="C36" s="54">
        <v>46113</v>
      </c>
      <c r="D36" s="38" t="s">
        <v>968</v>
      </c>
      <c r="E36" s="35">
        <v>1.1539999999999999</v>
      </c>
      <c r="F36" s="36">
        <v>0</v>
      </c>
      <c r="G36" s="37">
        <v>0.21149999999999999</v>
      </c>
      <c r="H36" s="9"/>
    </row>
    <row r="37" spans="1:9">
      <c r="B37" s="118">
        <v>0</v>
      </c>
      <c r="C37" s="54">
        <v>46113</v>
      </c>
      <c r="D37" s="34" t="s">
        <v>966</v>
      </c>
      <c r="E37" s="35">
        <v>1.1539999999999999</v>
      </c>
      <c r="F37" s="36">
        <v>0</v>
      </c>
      <c r="G37" s="37">
        <v>0.21149999999999999</v>
      </c>
      <c r="H37" s="9"/>
    </row>
    <row r="38" spans="1:9">
      <c r="B38" s="119">
        <v>0</v>
      </c>
      <c r="C38" s="54">
        <v>46113</v>
      </c>
      <c r="D38" s="38" t="s">
        <v>965</v>
      </c>
      <c r="E38" s="35">
        <v>1.1539999999999999</v>
      </c>
      <c r="F38" s="36">
        <v>0</v>
      </c>
      <c r="G38" s="37">
        <v>0.21149999999999999</v>
      </c>
      <c r="H38" s="9"/>
    </row>
    <row r="39" spans="1:9">
      <c r="B39" s="120" t="s">
        <v>1849</v>
      </c>
      <c r="C39" s="54">
        <v>46113</v>
      </c>
      <c r="D39" s="38" t="s">
        <v>968</v>
      </c>
      <c r="E39" s="35">
        <v>1.514</v>
      </c>
      <c r="F39" s="36">
        <v>0</v>
      </c>
      <c r="G39" s="37">
        <v>0.21149999999999999</v>
      </c>
      <c r="H39" s="9"/>
    </row>
    <row r="40" spans="1:9">
      <c r="B40" s="118">
        <v>0</v>
      </c>
      <c r="C40" s="54">
        <v>46113</v>
      </c>
      <c r="D40" s="34" t="s">
        <v>966</v>
      </c>
      <c r="E40" s="35">
        <v>1.137</v>
      </c>
      <c r="F40" s="36">
        <v>0</v>
      </c>
      <c r="G40" s="37">
        <v>0.21149999999999999</v>
      </c>
      <c r="H40" s="9"/>
    </row>
    <row r="41" spans="1:9" ht="15" thickBot="1">
      <c r="B41" s="124"/>
      <c r="C41" s="53">
        <v>46113</v>
      </c>
      <c r="D41" s="39" t="s">
        <v>965</v>
      </c>
      <c r="E41" s="40">
        <v>1.073</v>
      </c>
      <c r="F41" s="41">
        <v>0</v>
      </c>
      <c r="G41" s="42">
        <v>0.21149999999999999</v>
      </c>
      <c r="H41" s="9"/>
    </row>
    <row r="42" spans="1:9">
      <c r="B42" s="9"/>
      <c r="C42" s="9"/>
      <c r="D42" s="9"/>
      <c r="E42" s="9"/>
      <c r="F42" s="9"/>
      <c r="G42" s="9"/>
      <c r="H42" s="9"/>
    </row>
    <row r="43" spans="1:9" ht="15" thickBot="1">
      <c r="B43" s="9"/>
      <c r="C43" s="9"/>
      <c r="E43" s="9"/>
      <c r="F43" s="9"/>
      <c r="G43" s="9"/>
      <c r="H43" s="9"/>
      <c r="I43" s="9"/>
    </row>
    <row r="44" spans="1:9" s="71" customFormat="1" thickBot="1">
      <c r="A44" s="70"/>
      <c r="B44" s="114" t="s">
        <v>190</v>
      </c>
      <c r="C44" s="114" t="s">
        <v>878</v>
      </c>
      <c r="D44" s="121" t="s">
        <v>1825</v>
      </c>
      <c r="E44" s="122"/>
      <c r="F44" s="123"/>
      <c r="G44" s="114" t="s">
        <v>191</v>
      </c>
      <c r="H44" s="114" t="s">
        <v>541</v>
      </c>
    </row>
    <row r="45" spans="1:9" s="71" customFormat="1" ht="28.2" thickBot="1">
      <c r="A45" s="70"/>
      <c r="B45" s="116"/>
      <c r="C45" s="116"/>
      <c r="D45" s="83" t="s">
        <v>1864</v>
      </c>
      <c r="E45" s="83" t="s">
        <v>1865</v>
      </c>
      <c r="F45" s="83" t="s">
        <v>192</v>
      </c>
      <c r="G45" s="115"/>
      <c r="H45" s="115"/>
    </row>
    <row r="46" spans="1:9" s="71" customFormat="1" thickBot="1">
      <c r="A46" s="70"/>
      <c r="B46" s="115"/>
      <c r="C46" s="115"/>
      <c r="D46" s="81" t="s">
        <v>193</v>
      </c>
      <c r="E46" s="81" t="s">
        <v>193</v>
      </c>
      <c r="F46" s="81" t="s">
        <v>193</v>
      </c>
      <c r="G46" s="81" t="s">
        <v>193</v>
      </c>
      <c r="H46" s="81" t="s">
        <v>193</v>
      </c>
    </row>
    <row r="47" spans="1:9">
      <c r="A47" s="18"/>
      <c r="B47" s="43" t="s">
        <v>1826</v>
      </c>
      <c r="C47" s="55">
        <v>46113</v>
      </c>
      <c r="D47" s="44">
        <v>0</v>
      </c>
      <c r="E47" s="44">
        <v>0</v>
      </c>
      <c r="F47" s="44">
        <v>0</v>
      </c>
      <c r="G47" s="44">
        <v>0</v>
      </c>
      <c r="H47" s="45">
        <v>0</v>
      </c>
    </row>
    <row r="48" spans="1:9">
      <c r="A48" s="18"/>
      <c r="B48" s="46" t="s">
        <v>1827</v>
      </c>
      <c r="C48" s="54">
        <v>46113</v>
      </c>
      <c r="D48" s="35">
        <v>25.53</v>
      </c>
      <c r="E48" s="35">
        <v>17.02</v>
      </c>
      <c r="F48" s="35">
        <v>8.51</v>
      </c>
      <c r="G48" s="35">
        <v>0</v>
      </c>
      <c r="H48" s="36">
        <v>30</v>
      </c>
    </row>
    <row r="49" spans="1:13">
      <c r="A49" s="18"/>
      <c r="B49" s="46" t="s">
        <v>194</v>
      </c>
      <c r="C49" s="54">
        <v>46113</v>
      </c>
      <c r="D49" s="35">
        <v>25.53</v>
      </c>
      <c r="E49" s="35">
        <v>17.02</v>
      </c>
      <c r="F49" s="35">
        <v>8.51</v>
      </c>
      <c r="G49" s="35">
        <v>0</v>
      </c>
      <c r="H49" s="36">
        <v>30</v>
      </c>
    </row>
    <row r="50" spans="1:13">
      <c r="A50" s="18"/>
      <c r="B50" s="46" t="s">
        <v>195</v>
      </c>
      <c r="C50" s="54">
        <v>46113</v>
      </c>
      <c r="D50" s="35">
        <v>25.53</v>
      </c>
      <c r="E50" s="35">
        <v>17.02</v>
      </c>
      <c r="F50" s="35">
        <v>8.51</v>
      </c>
      <c r="G50" s="35">
        <v>0</v>
      </c>
      <c r="H50" s="36">
        <v>30</v>
      </c>
    </row>
    <row r="51" spans="1:13">
      <c r="A51" s="18"/>
      <c r="B51" s="46" t="s">
        <v>196</v>
      </c>
      <c r="C51" s="54">
        <v>46113</v>
      </c>
      <c r="D51" s="35">
        <v>25.53</v>
      </c>
      <c r="E51" s="35">
        <v>17.02</v>
      </c>
      <c r="F51" s="35">
        <v>8.51</v>
      </c>
      <c r="G51" s="35">
        <v>0</v>
      </c>
      <c r="H51" s="36">
        <v>30</v>
      </c>
    </row>
    <row r="52" spans="1:13">
      <c r="A52" s="18"/>
      <c r="B52" s="46" t="s">
        <v>197</v>
      </c>
      <c r="C52" s="54">
        <v>46113</v>
      </c>
      <c r="D52" s="35">
        <v>25.53</v>
      </c>
      <c r="E52" s="35">
        <v>17.02</v>
      </c>
      <c r="F52" s="35">
        <v>8.51</v>
      </c>
      <c r="G52" s="35">
        <v>0</v>
      </c>
      <c r="H52" s="36">
        <v>30</v>
      </c>
    </row>
    <row r="53" spans="1:13">
      <c r="A53" s="18"/>
      <c r="B53" s="47" t="s">
        <v>219</v>
      </c>
      <c r="C53" s="54">
        <v>46113</v>
      </c>
      <c r="D53" s="35">
        <v>25.53</v>
      </c>
      <c r="E53" s="35">
        <v>17.02</v>
      </c>
      <c r="F53" s="35">
        <v>8.51</v>
      </c>
      <c r="G53" s="35">
        <v>0</v>
      </c>
      <c r="H53" s="36">
        <v>30</v>
      </c>
    </row>
    <row r="54" spans="1:13">
      <c r="A54" s="18"/>
      <c r="B54" s="47" t="s">
        <v>220</v>
      </c>
      <c r="C54" s="54">
        <v>46113</v>
      </c>
      <c r="D54" s="35">
        <v>25.53</v>
      </c>
      <c r="E54" s="35">
        <v>17.02</v>
      </c>
      <c r="F54" s="35">
        <v>8.51</v>
      </c>
      <c r="G54" s="35">
        <v>0</v>
      </c>
      <c r="H54" s="36">
        <v>30</v>
      </c>
    </row>
    <row r="55" spans="1:13">
      <c r="A55" s="18"/>
      <c r="B55" s="47" t="s">
        <v>229</v>
      </c>
      <c r="C55" s="54">
        <v>46113</v>
      </c>
      <c r="D55" s="35">
        <v>25.53</v>
      </c>
      <c r="E55" s="35">
        <v>17.02</v>
      </c>
      <c r="F55" s="35">
        <v>8.51</v>
      </c>
      <c r="G55" s="35">
        <v>0</v>
      </c>
      <c r="H55" s="36">
        <v>30</v>
      </c>
    </row>
    <row r="56" spans="1:13">
      <c r="A56" s="18"/>
      <c r="B56" s="47" t="s">
        <v>445</v>
      </c>
      <c r="C56" s="54">
        <v>46113</v>
      </c>
      <c r="D56" s="35">
        <v>25.53</v>
      </c>
      <c r="E56" s="35">
        <v>17.02</v>
      </c>
      <c r="F56" s="35">
        <v>8.51</v>
      </c>
      <c r="G56" s="35">
        <v>0</v>
      </c>
      <c r="H56" s="36">
        <v>30</v>
      </c>
    </row>
    <row r="57" spans="1:13">
      <c r="A57" s="18"/>
      <c r="B57" s="47" t="s">
        <v>551</v>
      </c>
      <c r="C57" s="54">
        <v>46113</v>
      </c>
      <c r="D57" s="35">
        <v>25.53</v>
      </c>
      <c r="E57" s="35">
        <v>17.02</v>
      </c>
      <c r="F57" s="35">
        <v>8.51</v>
      </c>
      <c r="G57" s="35">
        <v>0</v>
      </c>
      <c r="H57" s="36">
        <v>30</v>
      </c>
    </row>
    <row r="58" spans="1:13">
      <c r="A58" s="18"/>
      <c r="B58" s="47" t="s">
        <v>561</v>
      </c>
      <c r="C58" s="54">
        <v>46113</v>
      </c>
      <c r="D58" s="35">
        <v>25.53</v>
      </c>
      <c r="E58" s="35">
        <v>17.02</v>
      </c>
      <c r="F58" s="35">
        <v>8.51</v>
      </c>
      <c r="G58" s="35">
        <v>0</v>
      </c>
      <c r="H58" s="36">
        <v>30</v>
      </c>
    </row>
    <row r="59" spans="1:13">
      <c r="A59" s="18"/>
      <c r="B59" s="47" t="s">
        <v>574</v>
      </c>
      <c r="C59" s="54">
        <v>46113</v>
      </c>
      <c r="D59" s="35">
        <v>25.53</v>
      </c>
      <c r="E59" s="35">
        <v>17.02</v>
      </c>
      <c r="F59" s="35">
        <v>8.51</v>
      </c>
      <c r="G59" s="35">
        <v>0</v>
      </c>
      <c r="H59" s="36">
        <v>30</v>
      </c>
    </row>
    <row r="60" spans="1:13">
      <c r="A60" s="18"/>
      <c r="B60" s="48" t="s">
        <v>575</v>
      </c>
      <c r="C60" s="54">
        <v>46113</v>
      </c>
      <c r="D60" s="35">
        <v>25.53</v>
      </c>
      <c r="E60" s="35">
        <v>17.02</v>
      </c>
      <c r="F60" s="35">
        <v>8.51</v>
      </c>
      <c r="G60" s="35">
        <v>0</v>
      </c>
      <c r="H60" s="36">
        <v>30</v>
      </c>
    </row>
    <row r="61" spans="1:13" ht="15" thickBot="1">
      <c r="A61" s="18"/>
      <c r="B61" s="49" t="s">
        <v>581</v>
      </c>
      <c r="C61" s="53">
        <v>46113</v>
      </c>
      <c r="D61" s="50">
        <v>25.53</v>
      </c>
      <c r="E61" s="50">
        <v>17.02</v>
      </c>
      <c r="F61" s="50">
        <v>8.51</v>
      </c>
      <c r="G61" s="50">
        <v>0</v>
      </c>
      <c r="H61" s="41">
        <v>30</v>
      </c>
    </row>
    <row r="62" spans="1:13">
      <c r="A62" s="18"/>
      <c r="B62" s="19"/>
      <c r="C62" s="14"/>
      <c r="D62" s="15"/>
      <c r="E62" s="15"/>
      <c r="F62" s="15"/>
      <c r="G62" s="16"/>
      <c r="H62" s="17"/>
    </row>
    <row r="63" spans="1:13" s="11" customFormat="1" ht="15" thickBot="1">
      <c r="M63" s="10"/>
    </row>
    <row r="64" spans="1:13" s="71" customFormat="1" thickBot="1">
      <c r="A64" s="70"/>
      <c r="B64" s="114" t="s">
        <v>190</v>
      </c>
      <c r="C64" s="114" t="s">
        <v>878</v>
      </c>
      <c r="D64" s="121" t="s">
        <v>1825</v>
      </c>
      <c r="E64" s="122"/>
      <c r="F64" s="123"/>
      <c r="G64" s="114" t="s">
        <v>191</v>
      </c>
      <c r="H64" s="114" t="s">
        <v>541</v>
      </c>
    </row>
    <row r="65" spans="1:8" s="71" customFormat="1" ht="28.2" thickBot="1">
      <c r="A65" s="70"/>
      <c r="B65" s="116"/>
      <c r="C65" s="116"/>
      <c r="D65" s="83" t="s">
        <v>1864</v>
      </c>
      <c r="E65" s="83" t="s">
        <v>1865</v>
      </c>
      <c r="F65" s="83" t="s">
        <v>192</v>
      </c>
      <c r="G65" s="115" t="s">
        <v>193</v>
      </c>
      <c r="H65" s="115" t="s">
        <v>193</v>
      </c>
    </row>
    <row r="66" spans="1:8" s="71" customFormat="1" thickBot="1">
      <c r="A66" s="70"/>
      <c r="B66" s="115"/>
      <c r="C66" s="115"/>
      <c r="D66" s="81" t="s">
        <v>193</v>
      </c>
      <c r="E66" s="81" t="s">
        <v>193</v>
      </c>
      <c r="F66" s="81" t="s">
        <v>193</v>
      </c>
      <c r="G66" s="81" t="s">
        <v>193</v>
      </c>
      <c r="H66" s="81" t="s">
        <v>193</v>
      </c>
    </row>
    <row r="67" spans="1:8">
      <c r="A67" s="18"/>
      <c r="B67" s="51" t="s">
        <v>198</v>
      </c>
      <c r="C67" s="55">
        <v>46113</v>
      </c>
      <c r="D67" s="44">
        <v>13.2</v>
      </c>
      <c r="E67" s="44">
        <v>13.2</v>
      </c>
      <c r="F67" s="44">
        <v>6.4</v>
      </c>
      <c r="G67" s="44">
        <v>5</v>
      </c>
      <c r="H67" s="45">
        <v>0</v>
      </c>
    </row>
    <row r="68" spans="1:8">
      <c r="A68" s="18"/>
      <c r="B68" s="47" t="s">
        <v>199</v>
      </c>
      <c r="C68" s="54">
        <v>46113</v>
      </c>
      <c r="D68" s="35">
        <v>12.5</v>
      </c>
      <c r="E68" s="35">
        <v>10.4</v>
      </c>
      <c r="F68" s="35">
        <v>5.3</v>
      </c>
      <c r="G68" s="35">
        <v>5</v>
      </c>
      <c r="H68" s="36">
        <v>0</v>
      </c>
    </row>
    <row r="69" spans="1:8">
      <c r="A69" s="18"/>
      <c r="B69" s="47" t="s">
        <v>200</v>
      </c>
      <c r="C69" s="54">
        <v>46113</v>
      </c>
      <c r="D69" s="35">
        <v>13.9</v>
      </c>
      <c r="E69" s="35">
        <v>11.1</v>
      </c>
      <c r="F69" s="35">
        <v>5.6</v>
      </c>
      <c r="G69" s="35">
        <v>5</v>
      </c>
      <c r="H69" s="36">
        <v>0</v>
      </c>
    </row>
    <row r="70" spans="1:8">
      <c r="A70" s="18"/>
      <c r="B70" s="47" t="s">
        <v>201</v>
      </c>
      <c r="C70" s="54">
        <v>46113</v>
      </c>
      <c r="D70" s="35">
        <v>13.5</v>
      </c>
      <c r="E70" s="35">
        <v>8.25</v>
      </c>
      <c r="F70" s="35">
        <v>4.13</v>
      </c>
      <c r="G70" s="35">
        <v>5</v>
      </c>
      <c r="H70" s="36">
        <v>0</v>
      </c>
    </row>
    <row r="71" spans="1:8">
      <c r="A71" s="18"/>
      <c r="B71" s="47" t="s">
        <v>221</v>
      </c>
      <c r="C71" s="54">
        <v>46113</v>
      </c>
      <c r="D71" s="35">
        <v>12.6</v>
      </c>
      <c r="E71" s="35">
        <v>10.199999999999999</v>
      </c>
      <c r="F71" s="35">
        <v>5.7</v>
      </c>
      <c r="G71" s="35">
        <v>5</v>
      </c>
      <c r="H71" s="36">
        <v>0</v>
      </c>
    </row>
    <row r="72" spans="1:8">
      <c r="A72" s="18"/>
      <c r="B72" s="47" t="s">
        <v>222</v>
      </c>
      <c r="C72" s="54">
        <v>46113</v>
      </c>
      <c r="D72" s="35">
        <v>11</v>
      </c>
      <c r="E72" s="35">
        <v>8.8000000000000007</v>
      </c>
      <c r="F72" s="35">
        <v>5.3</v>
      </c>
      <c r="G72" s="35">
        <v>5</v>
      </c>
      <c r="H72" s="36">
        <v>0</v>
      </c>
    </row>
    <row r="73" spans="1:8">
      <c r="A73" s="18"/>
      <c r="B73" s="47" t="s">
        <v>438</v>
      </c>
      <c r="C73" s="54">
        <v>46113</v>
      </c>
      <c r="D73" s="35">
        <v>10.5</v>
      </c>
      <c r="E73" s="35">
        <v>10.5</v>
      </c>
      <c r="F73" s="35">
        <v>10.5</v>
      </c>
      <c r="G73" s="35">
        <v>5</v>
      </c>
      <c r="H73" s="36">
        <v>0</v>
      </c>
    </row>
    <row r="74" spans="1:8">
      <c r="A74" s="18"/>
      <c r="B74" s="47" t="s">
        <v>437</v>
      </c>
      <c r="C74" s="54">
        <v>46113</v>
      </c>
      <c r="D74" s="35">
        <v>10.5</v>
      </c>
      <c r="E74" s="35">
        <v>10.5</v>
      </c>
      <c r="F74" s="35">
        <v>10.5</v>
      </c>
      <c r="G74" s="35">
        <v>5</v>
      </c>
      <c r="H74" s="36">
        <v>0</v>
      </c>
    </row>
    <row r="75" spans="1:8">
      <c r="A75" s="18"/>
      <c r="B75" s="47" t="s">
        <v>443</v>
      </c>
      <c r="C75" s="54">
        <v>46113</v>
      </c>
      <c r="D75" s="35">
        <v>16</v>
      </c>
      <c r="E75" s="35">
        <v>12.5</v>
      </c>
      <c r="F75" s="35">
        <v>5.3</v>
      </c>
      <c r="G75" s="35">
        <v>5</v>
      </c>
      <c r="H75" s="36">
        <v>0</v>
      </c>
    </row>
    <row r="76" spans="1:8">
      <c r="A76" s="18"/>
      <c r="B76" s="47" t="s">
        <v>444</v>
      </c>
      <c r="C76" s="54">
        <v>46113</v>
      </c>
      <c r="D76" s="35">
        <v>16</v>
      </c>
      <c r="E76" s="35">
        <v>12.5</v>
      </c>
      <c r="F76" s="35">
        <v>5.3</v>
      </c>
      <c r="G76" s="35">
        <v>5</v>
      </c>
      <c r="H76" s="36">
        <v>0</v>
      </c>
    </row>
    <row r="77" spans="1:8">
      <c r="A77" s="18"/>
      <c r="B77" s="47" t="s">
        <v>536</v>
      </c>
      <c r="C77" s="54">
        <v>46113</v>
      </c>
      <c r="D77" s="35">
        <v>14</v>
      </c>
      <c r="E77" s="35">
        <v>14</v>
      </c>
      <c r="F77" s="35">
        <v>14</v>
      </c>
      <c r="G77" s="35">
        <v>5</v>
      </c>
      <c r="H77" s="36">
        <v>0</v>
      </c>
    </row>
    <row r="78" spans="1:8">
      <c r="A78" s="18"/>
      <c r="B78" s="47" t="s">
        <v>557</v>
      </c>
      <c r="C78" s="54">
        <v>46113</v>
      </c>
      <c r="D78" s="35">
        <v>8.3719999999999999</v>
      </c>
      <c r="E78" s="35">
        <v>8.3719999999999999</v>
      </c>
      <c r="F78" s="35">
        <v>8.3719999999999999</v>
      </c>
      <c r="G78" s="35">
        <v>5</v>
      </c>
      <c r="H78" s="36">
        <v>0</v>
      </c>
    </row>
    <row r="79" spans="1:8">
      <c r="A79" s="18"/>
      <c r="B79" s="47" t="s">
        <v>565</v>
      </c>
      <c r="C79" s="54">
        <v>46113</v>
      </c>
      <c r="D79" s="35">
        <v>11</v>
      </c>
      <c r="E79" s="35">
        <v>11</v>
      </c>
      <c r="F79" s="35">
        <v>11</v>
      </c>
      <c r="G79" s="35">
        <v>5</v>
      </c>
      <c r="H79" s="36">
        <v>0</v>
      </c>
    </row>
    <row r="80" spans="1:8" ht="15" thickBot="1">
      <c r="A80" s="18"/>
      <c r="B80" s="49" t="s">
        <v>602</v>
      </c>
      <c r="C80" s="53">
        <v>46113</v>
      </c>
      <c r="D80" s="50">
        <v>11</v>
      </c>
      <c r="E80" s="50">
        <v>11</v>
      </c>
      <c r="F80" s="50">
        <v>11</v>
      </c>
      <c r="G80" s="50">
        <v>5</v>
      </c>
      <c r="H80" s="41">
        <v>0</v>
      </c>
    </row>
    <row r="81" spans="1:10">
      <c r="B81" s="21"/>
      <c r="C81" s="14"/>
      <c r="D81" s="15"/>
      <c r="E81" s="15"/>
      <c r="F81" s="15"/>
      <c r="G81" s="22"/>
      <c r="H81" s="17"/>
      <c r="J81" s="20"/>
    </row>
    <row r="82" spans="1:10" ht="16.2" thickBot="1">
      <c r="B82" s="13"/>
      <c r="C82" s="14"/>
      <c r="D82" s="15"/>
      <c r="E82" s="15"/>
      <c r="F82" s="15"/>
      <c r="G82" s="22"/>
      <c r="H82" s="17"/>
      <c r="J82" s="20"/>
    </row>
    <row r="83" spans="1:10" s="71" customFormat="1" thickBot="1">
      <c r="A83" s="70"/>
      <c r="B83" s="114" t="s">
        <v>190</v>
      </c>
      <c r="C83" s="114" t="s">
        <v>878</v>
      </c>
      <c r="D83" s="121" t="s">
        <v>1825</v>
      </c>
      <c r="E83" s="122"/>
      <c r="F83" s="123"/>
      <c r="G83" s="114" t="s">
        <v>191</v>
      </c>
      <c r="H83" s="114" t="s">
        <v>541</v>
      </c>
    </row>
    <row r="84" spans="1:10" s="71" customFormat="1" ht="28.2" thickBot="1">
      <c r="A84" s="70"/>
      <c r="B84" s="116"/>
      <c r="C84" s="116"/>
      <c r="D84" s="83" t="s">
        <v>577</v>
      </c>
      <c r="E84" s="83" t="s">
        <v>578</v>
      </c>
      <c r="F84" s="83" t="s">
        <v>192</v>
      </c>
      <c r="G84" s="115" t="s">
        <v>193</v>
      </c>
      <c r="H84" s="115" t="s">
        <v>193</v>
      </c>
    </row>
    <row r="85" spans="1:10" s="71" customFormat="1" thickBot="1">
      <c r="A85" s="70"/>
      <c r="B85" s="115"/>
      <c r="C85" s="115"/>
      <c r="D85" s="81" t="s">
        <v>193</v>
      </c>
      <c r="E85" s="81" t="s">
        <v>193</v>
      </c>
      <c r="F85" s="81" t="s">
        <v>193</v>
      </c>
      <c r="G85" s="81" t="s">
        <v>193</v>
      </c>
      <c r="H85" s="81" t="s">
        <v>193</v>
      </c>
    </row>
    <row r="86" spans="1:10">
      <c r="A86" s="18"/>
      <c r="B86" s="51" t="s">
        <v>202</v>
      </c>
      <c r="C86" s="55">
        <v>46113</v>
      </c>
      <c r="D86" s="44">
        <v>22.978999999999999</v>
      </c>
      <c r="E86" s="44">
        <v>22.978999999999999</v>
      </c>
      <c r="F86" s="44">
        <v>22.978999999999999</v>
      </c>
      <c r="G86" s="44">
        <v>5</v>
      </c>
      <c r="H86" s="45">
        <v>0</v>
      </c>
    </row>
    <row r="87" spans="1:10">
      <c r="A87" s="18"/>
      <c r="B87" s="47" t="s">
        <v>1828</v>
      </c>
      <c r="C87" s="54">
        <v>46113</v>
      </c>
      <c r="D87" s="35">
        <v>30</v>
      </c>
      <c r="E87" s="35">
        <v>30</v>
      </c>
      <c r="F87" s="35">
        <v>30</v>
      </c>
      <c r="G87" s="35">
        <v>0</v>
      </c>
      <c r="H87" s="36">
        <v>30</v>
      </c>
    </row>
    <row r="88" spans="1:10">
      <c r="B88" s="47" t="s">
        <v>203</v>
      </c>
      <c r="C88" s="54">
        <v>46113</v>
      </c>
      <c r="D88" s="35">
        <v>6.73</v>
      </c>
      <c r="E88" s="35">
        <v>3.36</v>
      </c>
      <c r="F88" s="35">
        <v>2.5099999999999998</v>
      </c>
      <c r="G88" s="35">
        <v>5</v>
      </c>
      <c r="H88" s="36">
        <v>0</v>
      </c>
    </row>
    <row r="89" spans="1:10">
      <c r="A89" s="18"/>
      <c r="B89" s="47" t="s">
        <v>886</v>
      </c>
      <c r="C89" s="54">
        <v>46113</v>
      </c>
      <c r="D89" s="35">
        <v>98</v>
      </c>
      <c r="E89" s="35">
        <v>98</v>
      </c>
      <c r="F89" s="35">
        <v>98</v>
      </c>
      <c r="G89" s="35">
        <v>5</v>
      </c>
      <c r="H89" s="36">
        <v>0</v>
      </c>
    </row>
    <row r="90" spans="1:10">
      <c r="A90" s="18"/>
      <c r="B90" s="47" t="s">
        <v>439</v>
      </c>
      <c r="C90" s="54">
        <v>46113</v>
      </c>
      <c r="D90" s="35">
        <v>323</v>
      </c>
      <c r="E90" s="35">
        <v>323</v>
      </c>
      <c r="F90" s="35">
        <v>323</v>
      </c>
      <c r="G90" s="35">
        <v>5</v>
      </c>
      <c r="H90" s="36">
        <v>0</v>
      </c>
    </row>
    <row r="91" spans="1:10">
      <c r="A91" s="18"/>
      <c r="B91" s="47" t="s">
        <v>230</v>
      </c>
      <c r="C91" s="54">
        <v>46113</v>
      </c>
      <c r="D91" s="35">
        <v>808</v>
      </c>
      <c r="E91" s="35">
        <v>808</v>
      </c>
      <c r="F91" s="35">
        <v>808</v>
      </c>
      <c r="G91" s="35">
        <v>5</v>
      </c>
      <c r="H91" s="36">
        <v>0</v>
      </c>
    </row>
    <row r="92" spans="1:10">
      <c r="A92" s="18"/>
      <c r="B92" s="47" t="s">
        <v>440</v>
      </c>
      <c r="C92" s="54">
        <v>46113</v>
      </c>
      <c r="D92" s="35">
        <v>336</v>
      </c>
      <c r="E92" s="35">
        <v>336</v>
      </c>
      <c r="F92" s="35">
        <v>336</v>
      </c>
      <c r="G92" s="35">
        <v>5</v>
      </c>
      <c r="H92" s="36">
        <v>0</v>
      </c>
    </row>
    <row r="93" spans="1:10">
      <c r="A93" s="18"/>
      <c r="B93" s="47" t="s">
        <v>233</v>
      </c>
      <c r="C93" s="54">
        <v>46113</v>
      </c>
      <c r="D93" s="35">
        <v>600</v>
      </c>
      <c r="E93" s="35">
        <v>600</v>
      </c>
      <c r="F93" s="35">
        <v>600</v>
      </c>
      <c r="G93" s="35">
        <v>5</v>
      </c>
      <c r="H93" s="36">
        <v>0</v>
      </c>
    </row>
    <row r="94" spans="1:10">
      <c r="A94" s="18"/>
      <c r="B94" s="47" t="s">
        <v>234</v>
      </c>
      <c r="C94" s="54">
        <v>46113</v>
      </c>
      <c r="D94" s="35">
        <v>220</v>
      </c>
      <c r="E94" s="35">
        <v>220</v>
      </c>
      <c r="F94" s="35">
        <v>220</v>
      </c>
      <c r="G94" s="35">
        <v>5</v>
      </c>
      <c r="H94" s="36">
        <v>0</v>
      </c>
    </row>
    <row r="95" spans="1:10">
      <c r="A95" s="18"/>
      <c r="B95" s="47" t="s">
        <v>235</v>
      </c>
      <c r="C95" s="54">
        <v>46113</v>
      </c>
      <c r="D95" s="35">
        <v>485</v>
      </c>
      <c r="E95" s="35">
        <v>485</v>
      </c>
      <c r="F95" s="35">
        <v>485</v>
      </c>
      <c r="G95" s="35">
        <v>5</v>
      </c>
      <c r="H95" s="36">
        <v>0</v>
      </c>
    </row>
    <row r="96" spans="1:10">
      <c r="A96" s="18"/>
      <c r="B96" s="47" t="s">
        <v>231</v>
      </c>
      <c r="C96" s="54">
        <v>46113</v>
      </c>
      <c r="D96" s="35">
        <v>185</v>
      </c>
      <c r="E96" s="35">
        <v>185</v>
      </c>
      <c r="F96" s="35">
        <v>185</v>
      </c>
      <c r="G96" s="35">
        <v>5</v>
      </c>
      <c r="H96" s="36">
        <v>0</v>
      </c>
    </row>
    <row r="97" spans="1:13">
      <c r="A97" s="18"/>
      <c r="B97" s="47" t="s">
        <v>232</v>
      </c>
      <c r="C97" s="54">
        <v>46113</v>
      </c>
      <c r="D97" s="35">
        <v>300</v>
      </c>
      <c r="E97" s="35">
        <v>300</v>
      </c>
      <c r="F97" s="35">
        <v>300</v>
      </c>
      <c r="G97" s="35">
        <v>5</v>
      </c>
      <c r="H97" s="36">
        <v>0</v>
      </c>
    </row>
    <row r="98" spans="1:13">
      <c r="A98" s="18"/>
      <c r="B98" s="47" t="s">
        <v>441</v>
      </c>
      <c r="C98" s="54">
        <v>46113</v>
      </c>
      <c r="D98" s="35">
        <v>300</v>
      </c>
      <c r="E98" s="35">
        <v>300</v>
      </c>
      <c r="F98" s="35">
        <v>300</v>
      </c>
      <c r="G98" s="35">
        <v>5</v>
      </c>
      <c r="H98" s="36">
        <v>0</v>
      </c>
    </row>
    <row r="99" spans="1:13" ht="15" thickBot="1">
      <c r="A99" s="18"/>
      <c r="B99" s="49" t="s">
        <v>442</v>
      </c>
      <c r="C99" s="53">
        <v>46113</v>
      </c>
      <c r="D99" s="50">
        <v>76.59</v>
      </c>
      <c r="E99" s="50">
        <v>76.59</v>
      </c>
      <c r="F99" s="50">
        <v>76.59</v>
      </c>
      <c r="G99" s="50">
        <v>5</v>
      </c>
      <c r="H99" s="41">
        <v>0</v>
      </c>
    </row>
    <row r="101" spans="1:13" s="11" customFormat="1" ht="15" thickBot="1">
      <c r="M101" s="10"/>
    </row>
    <row r="102" spans="1:13" s="71" customFormat="1" ht="15" thickBot="1">
      <c r="A102" s="70"/>
      <c r="B102" s="114" t="s">
        <v>190</v>
      </c>
      <c r="C102" s="114" t="s">
        <v>878</v>
      </c>
      <c r="D102" s="121" t="s">
        <v>1829</v>
      </c>
      <c r="E102" s="122"/>
      <c r="F102" s="123"/>
      <c r="G102" s="114" t="s">
        <v>191</v>
      </c>
      <c r="H102" s="11"/>
    </row>
    <row r="103" spans="1:13" s="71" customFormat="1" ht="28.2" thickBot="1">
      <c r="A103" s="70"/>
      <c r="B103" s="116"/>
      <c r="C103" s="116"/>
      <c r="D103" s="83" t="s">
        <v>1864</v>
      </c>
      <c r="E103" s="83" t="s">
        <v>1865</v>
      </c>
      <c r="F103" s="83" t="s">
        <v>192</v>
      </c>
      <c r="G103" s="115" t="s">
        <v>193</v>
      </c>
      <c r="H103" s="11"/>
    </row>
    <row r="104" spans="1:13" s="71" customFormat="1" ht="15" thickBot="1">
      <c r="A104" s="70"/>
      <c r="B104" s="115"/>
      <c r="C104" s="115"/>
      <c r="D104" s="81" t="s">
        <v>193</v>
      </c>
      <c r="E104" s="81" t="s">
        <v>193</v>
      </c>
      <c r="F104" s="81" t="s">
        <v>193</v>
      </c>
      <c r="G104" s="81" t="s">
        <v>193</v>
      </c>
      <c r="H104" s="11"/>
    </row>
    <row r="105" spans="1:13">
      <c r="A105" s="18"/>
      <c r="B105" s="51" t="s">
        <v>223</v>
      </c>
      <c r="C105" s="55">
        <v>46113</v>
      </c>
      <c r="D105" s="44">
        <v>65</v>
      </c>
      <c r="E105" s="44">
        <v>65</v>
      </c>
      <c r="F105" s="44">
        <v>65</v>
      </c>
      <c r="G105" s="45">
        <v>5</v>
      </c>
      <c r="H105" s="11"/>
    </row>
    <row r="106" spans="1:13">
      <c r="A106" s="18"/>
      <c r="B106" s="47" t="s">
        <v>224</v>
      </c>
      <c r="C106" s="54">
        <v>46113</v>
      </c>
      <c r="D106" s="35">
        <v>21.3</v>
      </c>
      <c r="E106" s="35">
        <v>11.5</v>
      </c>
      <c r="F106" s="35">
        <v>11.5</v>
      </c>
      <c r="G106" s="36">
        <v>5</v>
      </c>
      <c r="H106" s="11"/>
    </row>
    <row r="107" spans="1:13">
      <c r="A107" s="18"/>
      <c r="B107" s="47" t="s">
        <v>204</v>
      </c>
      <c r="C107" s="54">
        <v>46113</v>
      </c>
      <c r="D107" s="35">
        <v>25.6</v>
      </c>
      <c r="E107" s="35">
        <v>25.6</v>
      </c>
      <c r="F107" s="35">
        <v>25.6</v>
      </c>
      <c r="G107" s="36">
        <v>5</v>
      </c>
      <c r="H107" s="11"/>
    </row>
    <row r="108" spans="1:13">
      <c r="A108" s="18"/>
      <c r="B108" s="47" t="s">
        <v>225</v>
      </c>
      <c r="C108" s="54">
        <v>46113</v>
      </c>
      <c r="D108" s="35">
        <v>15.8</v>
      </c>
      <c r="E108" s="35">
        <v>15.8</v>
      </c>
      <c r="F108" s="35">
        <v>15.8</v>
      </c>
      <c r="G108" s="36">
        <v>5</v>
      </c>
      <c r="H108" s="11"/>
    </row>
    <row r="109" spans="1:13">
      <c r="A109" s="18"/>
      <c r="B109" s="47" t="s">
        <v>226</v>
      </c>
      <c r="C109" s="54">
        <v>46113</v>
      </c>
      <c r="D109" s="35">
        <v>36.200000000000003</v>
      </c>
      <c r="E109" s="35">
        <v>36.200000000000003</v>
      </c>
      <c r="F109" s="35">
        <v>36.200000000000003</v>
      </c>
      <c r="G109" s="36">
        <v>5</v>
      </c>
    </row>
    <row r="110" spans="1:13">
      <c r="A110" s="18"/>
      <c r="B110" s="47" t="s">
        <v>227</v>
      </c>
      <c r="C110" s="54">
        <v>46113</v>
      </c>
      <c r="D110" s="35">
        <v>21.7</v>
      </c>
      <c r="E110" s="35">
        <v>21.7</v>
      </c>
      <c r="F110" s="35">
        <v>21.7</v>
      </c>
      <c r="G110" s="36">
        <v>5</v>
      </c>
    </row>
    <row r="111" spans="1:13" ht="15" thickBot="1">
      <c r="A111" s="18"/>
      <c r="B111" s="49" t="s">
        <v>228</v>
      </c>
      <c r="C111" s="53">
        <v>46113</v>
      </c>
      <c r="D111" s="50">
        <v>12.5</v>
      </c>
      <c r="E111" s="50">
        <v>12.5</v>
      </c>
      <c r="F111" s="50">
        <v>12.5</v>
      </c>
      <c r="G111" s="41">
        <v>5</v>
      </c>
    </row>
    <row r="112" spans="1:13">
      <c r="B112" s="24"/>
      <c r="C112" s="14"/>
      <c r="D112" s="15"/>
      <c r="E112" s="15"/>
      <c r="F112" s="15"/>
      <c r="G112" s="15"/>
      <c r="H112" s="17"/>
      <c r="J112" s="20"/>
    </row>
    <row r="113" spans="2:13" s="23" customFormat="1">
      <c r="B113" s="23" t="s">
        <v>619</v>
      </c>
      <c r="M113" s="10"/>
    </row>
    <row r="114" spans="2:13" s="25" customFormat="1">
      <c r="B114" s="25" t="s">
        <v>580</v>
      </c>
      <c r="M114" s="10"/>
    </row>
    <row r="115" spans="2:13" s="25" customFormat="1">
      <c r="B115" s="25" t="s">
        <v>215</v>
      </c>
      <c r="M115" s="10"/>
    </row>
    <row r="116" spans="2:13" s="25" customFormat="1">
      <c r="M116" s="10"/>
    </row>
    <row r="117" spans="2:13" s="25" customFormat="1">
      <c r="B117" s="25" t="s">
        <v>218</v>
      </c>
      <c r="M117" s="10"/>
    </row>
    <row r="118" spans="2:13" s="25" customFormat="1">
      <c r="B118" s="25" t="s">
        <v>1853</v>
      </c>
      <c r="M118" s="10"/>
    </row>
    <row r="119" spans="2:13" s="25" customFormat="1">
      <c r="B119" s="52" t="s">
        <v>1852</v>
      </c>
      <c r="M119" s="10"/>
    </row>
    <row r="120" spans="2:13" s="25" customFormat="1">
      <c r="B120" s="52"/>
      <c r="M120" s="10"/>
    </row>
    <row r="121" spans="2:13" s="25" customFormat="1">
      <c r="B121" s="25" t="s">
        <v>1856</v>
      </c>
      <c r="M121" s="10"/>
    </row>
    <row r="122" spans="2:13" s="25" customFormat="1">
      <c r="B122" s="25" t="s">
        <v>1857</v>
      </c>
      <c r="M122" s="10"/>
    </row>
    <row r="123" spans="2:13" s="25" customFormat="1">
      <c r="B123" s="25" t="s">
        <v>547</v>
      </c>
      <c r="M123" s="10"/>
    </row>
    <row r="124" spans="2:13" s="25" customFormat="1">
      <c r="B124" s="25" t="s">
        <v>548</v>
      </c>
      <c r="M124" s="10"/>
    </row>
    <row r="125" spans="2:13" s="25" customFormat="1">
      <c r="B125" s="25" t="s">
        <v>549</v>
      </c>
      <c r="M125" s="10"/>
    </row>
    <row r="126" spans="2:13" s="25" customFormat="1">
      <c r="B126" s="25" t="s">
        <v>550</v>
      </c>
      <c r="M126" s="10"/>
    </row>
    <row r="127" spans="2:13" s="25" customFormat="1">
      <c r="B127" s="25" t="s">
        <v>1854</v>
      </c>
      <c r="M127" s="10"/>
    </row>
    <row r="128" spans="2:13" s="25" customFormat="1">
      <c r="B128" s="25" t="s">
        <v>1855</v>
      </c>
      <c r="M128" s="10"/>
    </row>
    <row r="129" spans="1:13" s="25" customFormat="1">
      <c r="M129" s="10"/>
    </row>
    <row r="130" spans="1:13" s="25" customFormat="1">
      <c r="B130" s="23" t="s">
        <v>216</v>
      </c>
      <c r="M130" s="10"/>
    </row>
    <row r="131" spans="1:13" s="25" customFormat="1">
      <c r="M131" s="10"/>
    </row>
    <row r="132" spans="1:13" s="25" customFormat="1">
      <c r="B132" s="25" t="s">
        <v>1830</v>
      </c>
      <c r="M132" s="10"/>
    </row>
    <row r="133" spans="1:13" s="25" customFormat="1">
      <c r="B133" s="25" t="s">
        <v>1831</v>
      </c>
      <c r="M133" s="10"/>
    </row>
    <row r="134" spans="1:13" s="25" customFormat="1">
      <c r="B134" s="25" t="s">
        <v>1832</v>
      </c>
      <c r="M134" s="10"/>
    </row>
    <row r="135" spans="1:13" ht="15" thickBot="1"/>
    <row r="136" spans="1:13" s="71" customFormat="1" ht="15" thickBot="1">
      <c r="A136" s="70"/>
      <c r="B136" s="114" t="s">
        <v>190</v>
      </c>
      <c r="C136" s="114" t="s">
        <v>878</v>
      </c>
      <c r="D136" s="121" t="s">
        <v>205</v>
      </c>
      <c r="E136" s="122" t="s">
        <v>879</v>
      </c>
      <c r="F136" s="123"/>
      <c r="G136" s="114"/>
      <c r="H136" s="11" t="s">
        <v>191</v>
      </c>
    </row>
    <row r="137" spans="1:13" s="71" customFormat="1" ht="37.799999999999997" customHeight="1" thickBot="1">
      <c r="A137" s="70"/>
      <c r="B137" s="116"/>
      <c r="C137" s="116"/>
      <c r="D137" s="83" t="s">
        <v>206</v>
      </c>
      <c r="E137" s="83" t="s">
        <v>577</v>
      </c>
      <c r="F137" s="83" t="s">
        <v>1865</v>
      </c>
      <c r="G137" s="115" t="s">
        <v>192</v>
      </c>
      <c r="H137" s="11" t="s">
        <v>193</v>
      </c>
    </row>
    <row r="138" spans="1:13" s="71" customFormat="1" ht="15" thickBot="1">
      <c r="A138" s="70"/>
      <c r="B138" s="115"/>
      <c r="C138" s="115"/>
      <c r="D138" s="81" t="s">
        <v>193</v>
      </c>
      <c r="E138" s="81" t="s">
        <v>193</v>
      </c>
      <c r="F138" s="81" t="s">
        <v>193</v>
      </c>
      <c r="G138" s="81" t="s">
        <v>193</v>
      </c>
      <c r="H138" s="11" t="s">
        <v>193</v>
      </c>
    </row>
    <row r="139" spans="1:13">
      <c r="B139" s="51" t="s">
        <v>207</v>
      </c>
      <c r="C139" s="55">
        <v>46113</v>
      </c>
      <c r="D139" s="44">
        <v>10.201000000000001</v>
      </c>
      <c r="E139" s="44">
        <v>3.36</v>
      </c>
      <c r="F139" s="44">
        <v>1.26</v>
      </c>
      <c r="G139" s="45">
        <v>0.85</v>
      </c>
      <c r="H139" s="45">
        <v>0</v>
      </c>
    </row>
    <row r="140" spans="1:13">
      <c r="A140" s="18"/>
      <c r="B140" s="47" t="s">
        <v>208</v>
      </c>
      <c r="C140" s="54">
        <v>46113</v>
      </c>
      <c r="D140" s="35">
        <v>12.765000000000001</v>
      </c>
      <c r="E140" s="35">
        <v>4.2549999999999999</v>
      </c>
      <c r="F140" s="35">
        <v>4.2549999999999999</v>
      </c>
      <c r="G140" s="36">
        <v>4.2549999999999999</v>
      </c>
      <c r="H140" s="36">
        <v>0</v>
      </c>
    </row>
    <row r="141" spans="1:13">
      <c r="A141" s="18"/>
      <c r="B141" s="47" t="s">
        <v>209</v>
      </c>
      <c r="C141" s="54">
        <v>46113</v>
      </c>
      <c r="D141" s="35">
        <v>21.277000000000001</v>
      </c>
      <c r="E141" s="35">
        <v>3.36</v>
      </c>
      <c r="F141" s="35">
        <v>1.26</v>
      </c>
      <c r="G141" s="36">
        <v>0.85</v>
      </c>
      <c r="H141" s="36">
        <v>0</v>
      </c>
    </row>
    <row r="142" spans="1:13">
      <c r="A142" s="18"/>
      <c r="B142" s="47" t="s">
        <v>210</v>
      </c>
      <c r="C142" s="54">
        <v>46113</v>
      </c>
      <c r="D142" s="35">
        <v>42.533000000000001</v>
      </c>
      <c r="E142" s="35">
        <v>3.36</v>
      </c>
      <c r="F142" s="35">
        <v>1.26</v>
      </c>
      <c r="G142" s="36">
        <v>0.85</v>
      </c>
      <c r="H142" s="36">
        <v>0</v>
      </c>
    </row>
    <row r="143" spans="1:13">
      <c r="A143" s="18"/>
      <c r="B143" s="47" t="s">
        <v>211</v>
      </c>
      <c r="C143" s="54">
        <v>46113</v>
      </c>
      <c r="D143" s="35">
        <v>12.8</v>
      </c>
      <c r="E143" s="35">
        <v>3.36</v>
      </c>
      <c r="F143" s="35">
        <v>1.26</v>
      </c>
      <c r="G143" s="36">
        <v>0.85</v>
      </c>
      <c r="H143" s="36">
        <v>0</v>
      </c>
    </row>
    <row r="144" spans="1:13">
      <c r="A144" s="18"/>
      <c r="B144" s="47" t="s">
        <v>212</v>
      </c>
      <c r="C144" s="54">
        <v>46113</v>
      </c>
      <c r="D144" s="35">
        <v>19</v>
      </c>
      <c r="E144" s="35">
        <v>3.36</v>
      </c>
      <c r="F144" s="35">
        <v>1.26</v>
      </c>
      <c r="G144" s="36">
        <v>0.85</v>
      </c>
      <c r="H144" s="36">
        <v>0</v>
      </c>
    </row>
    <row r="145" spans="1:13">
      <c r="A145" s="18"/>
      <c r="B145" s="47" t="s">
        <v>213</v>
      </c>
      <c r="C145" s="54">
        <v>46113</v>
      </c>
      <c r="D145" s="35">
        <v>21.3</v>
      </c>
      <c r="E145" s="35">
        <v>3.4039999999999999</v>
      </c>
      <c r="F145" s="35">
        <v>3.4039999999999999</v>
      </c>
      <c r="G145" s="36">
        <v>3.4039999999999999</v>
      </c>
      <c r="H145" s="36">
        <v>0</v>
      </c>
    </row>
    <row r="146" spans="1:13" ht="15" thickBot="1">
      <c r="A146" s="18"/>
      <c r="B146" s="49" t="s">
        <v>214</v>
      </c>
      <c r="C146" s="53">
        <v>46113</v>
      </c>
      <c r="D146" s="50">
        <v>21.3</v>
      </c>
      <c r="E146" s="50">
        <v>4.2110000000000003</v>
      </c>
      <c r="F146" s="50">
        <v>2.1190000000000002</v>
      </c>
      <c r="G146" s="41">
        <v>1.7</v>
      </c>
      <c r="H146" s="41">
        <v>0</v>
      </c>
    </row>
    <row r="148" spans="1:13" s="25" customFormat="1">
      <c r="B148" s="25" t="s">
        <v>1833</v>
      </c>
      <c r="M148" s="10"/>
    </row>
    <row r="150" spans="1:13">
      <c r="B150" s="23" t="s">
        <v>1834</v>
      </c>
    </row>
    <row r="151" spans="1:13" s="25" customFormat="1">
      <c r="B151" s="25" t="s">
        <v>1835</v>
      </c>
      <c r="M151" s="10"/>
    </row>
    <row r="152" spans="1:13" s="25" customFormat="1">
      <c r="M152" s="10"/>
    </row>
    <row r="153" spans="1:13" s="25" customFormat="1">
      <c r="B153" s="25" t="s">
        <v>1836</v>
      </c>
      <c r="M153" s="10"/>
    </row>
    <row r="154" spans="1:13" s="25" customFormat="1">
      <c r="B154" s="25" t="s">
        <v>1837</v>
      </c>
      <c r="M154" s="10"/>
    </row>
    <row r="155" spans="1:13" s="25" customFormat="1">
      <c r="B155" s="25" t="s">
        <v>1838</v>
      </c>
      <c r="M155" s="10"/>
    </row>
    <row r="156" spans="1:13" s="25" customFormat="1">
      <c r="B156" s="25" t="s">
        <v>1839</v>
      </c>
      <c r="M156" s="10"/>
    </row>
    <row r="157" spans="1:13" s="25" customFormat="1">
      <c r="B157" s="25" t="s">
        <v>1840</v>
      </c>
      <c r="M157" s="10"/>
    </row>
    <row r="158" spans="1:13" s="25" customFormat="1">
      <c r="B158" s="25" t="s">
        <v>1841</v>
      </c>
      <c r="M158" s="10"/>
    </row>
  </sheetData>
  <mergeCells count="33">
    <mergeCell ref="D136:F136"/>
    <mergeCell ref="G136:G137"/>
    <mergeCell ref="C19:C20"/>
    <mergeCell ref="B102:B104"/>
    <mergeCell ref="D102:F102"/>
    <mergeCell ref="G102:G103"/>
    <mergeCell ref="B136:B138"/>
    <mergeCell ref="C102:C104"/>
    <mergeCell ref="C136:C138"/>
    <mergeCell ref="B64:B66"/>
    <mergeCell ref="D64:F64"/>
    <mergeCell ref="G64:G65"/>
    <mergeCell ref="B39:B41"/>
    <mergeCell ref="B44:B46"/>
    <mergeCell ref="D44:F44"/>
    <mergeCell ref="B19:B20"/>
    <mergeCell ref="H64:H65"/>
    <mergeCell ref="B83:B85"/>
    <mergeCell ref="D83:F83"/>
    <mergeCell ref="G83:G84"/>
    <mergeCell ref="H83:H84"/>
    <mergeCell ref="C64:C66"/>
    <mergeCell ref="C83:C85"/>
    <mergeCell ref="G44:G45"/>
    <mergeCell ref="H44:H45"/>
    <mergeCell ref="C44:C46"/>
    <mergeCell ref="D19:D20"/>
    <mergeCell ref="B21:B23"/>
    <mergeCell ref="B24:B26"/>
    <mergeCell ref="B27:B29"/>
    <mergeCell ref="B30:B32"/>
    <mergeCell ref="B33:B35"/>
    <mergeCell ref="B36:B38"/>
  </mergeCells>
  <hyperlinks>
    <hyperlink ref="B119" r:id="rId1" location="1096-d0e1-section" display="https://www.bt.com/pricing/current/Inland_Operator_boo/sectoc.htm - 1096-d0e1-section" xr:uid="{9B7A5731-5709-4F32-B34C-86B74AF8B560}"/>
    <hyperlink ref="B17" r:id="rId2" location="section36-wholesale-service-provider-services" xr:uid="{22558316-E061-4BC4-B3A6-60473DB2344C}"/>
  </hyperlinks>
  <pageMargins left="0.7" right="0.7" top="0.75" bottom="0.75" header="0.3" footer="0.3"/>
  <headerFooter>
    <oddHeader>&amp;R&amp;"Century Gothic"&amp;9&amp;K5514B4 General&amp;1#_x000D_</oddHeader>
    <oddFooter>&amp;R_x000D_&amp;1#&amp;"Century Gothic"&amp;9&amp;K5514B4 General</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743"/>
  <sheetViews>
    <sheetView workbookViewId="0">
      <selection activeCell="D2758" sqref="D2758"/>
    </sheetView>
  </sheetViews>
  <sheetFormatPr defaultRowHeight="13.2"/>
  <sheetData>
    <row r="1" spans="1:12" ht="43.2">
      <c r="B1" s="3" t="s">
        <v>950</v>
      </c>
      <c r="C1" s="3" t="s">
        <v>951</v>
      </c>
      <c r="D1" s="3" t="s">
        <v>952</v>
      </c>
      <c r="E1" s="3" t="s">
        <v>953</v>
      </c>
      <c r="F1" s="3" t="s">
        <v>954</v>
      </c>
      <c r="G1" s="3" t="s">
        <v>955</v>
      </c>
      <c r="H1" s="3" t="s">
        <v>956</v>
      </c>
      <c r="I1" s="3" t="s">
        <v>957</v>
      </c>
      <c r="J1" s="3" t="s">
        <v>958</v>
      </c>
      <c r="K1" s="3" t="s">
        <v>959</v>
      </c>
      <c r="L1" s="3" t="s">
        <v>960</v>
      </c>
    </row>
    <row r="2" spans="1:12" ht="43.2">
      <c r="A2" t="str">
        <f>B2&amp;F2</f>
        <v>SC100-PRSWeekend</v>
      </c>
      <c r="B2" s="4" t="s">
        <v>961</v>
      </c>
      <c r="C2" s="4" t="s">
        <v>962</v>
      </c>
      <c r="D2" s="4" t="s">
        <v>963</v>
      </c>
      <c r="E2" s="4" t="s">
        <v>964</v>
      </c>
      <c r="F2" s="4" t="s">
        <v>965</v>
      </c>
      <c r="G2" s="4">
        <v>302.87700000000001</v>
      </c>
      <c r="H2" s="4">
        <v>0</v>
      </c>
      <c r="I2" s="5"/>
      <c r="J2" s="5"/>
      <c r="K2" s="6">
        <v>43191</v>
      </c>
      <c r="L2" s="5"/>
    </row>
    <row r="3" spans="1:12" ht="43.2">
      <c r="A3" t="str">
        <f t="shared" ref="A3:A66" si="0">B3&amp;F3</f>
        <v>SC100-PRSEvening</v>
      </c>
      <c r="B3" s="4" t="s">
        <v>961</v>
      </c>
      <c r="C3" s="4" t="s">
        <v>962</v>
      </c>
      <c r="D3" s="4" t="s">
        <v>963</v>
      </c>
      <c r="E3" s="4" t="s">
        <v>964</v>
      </c>
      <c r="F3" s="4" t="s">
        <v>966</v>
      </c>
      <c r="G3" s="4">
        <v>302.87700000000001</v>
      </c>
      <c r="H3" s="4">
        <v>0</v>
      </c>
      <c r="I3" s="5"/>
      <c r="J3" s="5"/>
      <c r="K3" s="6">
        <v>43191</v>
      </c>
      <c r="L3" s="5"/>
    </row>
    <row r="4" spans="1:12" ht="43.2">
      <c r="A4" t="str">
        <f t="shared" si="0"/>
        <v>SC100-PRSEvening</v>
      </c>
      <c r="B4" s="4" t="s">
        <v>961</v>
      </c>
      <c r="C4" s="4" t="s">
        <v>962</v>
      </c>
      <c r="D4" s="4" t="s">
        <v>963</v>
      </c>
      <c r="E4" s="4" t="s">
        <v>967</v>
      </c>
      <c r="F4" s="4" t="s">
        <v>966</v>
      </c>
      <c r="G4" s="4">
        <v>0</v>
      </c>
      <c r="H4" s="4">
        <v>300</v>
      </c>
      <c r="I4" s="4">
        <v>0.1</v>
      </c>
      <c r="J4" s="5"/>
      <c r="K4" s="6">
        <v>42552</v>
      </c>
      <c r="L4" s="5"/>
    </row>
    <row r="5" spans="1:12" ht="43.2">
      <c r="A5" t="str">
        <f t="shared" si="0"/>
        <v>SC100-PRSDay</v>
      </c>
      <c r="B5" s="4" t="s">
        <v>961</v>
      </c>
      <c r="C5" s="4" t="s">
        <v>962</v>
      </c>
      <c r="D5" s="4" t="s">
        <v>963</v>
      </c>
      <c r="E5" s="4" t="s">
        <v>967</v>
      </c>
      <c r="F5" s="4" t="s">
        <v>968</v>
      </c>
      <c r="G5" s="4">
        <v>0</v>
      </c>
      <c r="H5" s="4">
        <v>300</v>
      </c>
      <c r="I5" s="4">
        <v>0.1</v>
      </c>
      <c r="J5" s="5"/>
      <c r="K5" s="6">
        <v>42552</v>
      </c>
      <c r="L5" s="5"/>
    </row>
    <row r="6" spans="1:12" ht="43.2">
      <c r="A6" t="str">
        <f t="shared" si="0"/>
        <v>SC100-PRSDay</v>
      </c>
      <c r="B6" s="4" t="s">
        <v>961</v>
      </c>
      <c r="C6" s="4" t="s">
        <v>962</v>
      </c>
      <c r="D6" s="4" t="s">
        <v>963</v>
      </c>
      <c r="E6" s="4" t="s">
        <v>964</v>
      </c>
      <c r="F6" s="4" t="s">
        <v>968</v>
      </c>
      <c r="G6" s="4">
        <v>302.87700000000001</v>
      </c>
      <c r="H6" s="4">
        <v>0</v>
      </c>
      <c r="I6" s="5"/>
      <c r="J6" s="5"/>
      <c r="K6" s="6">
        <v>43191</v>
      </c>
      <c r="L6" s="5"/>
    </row>
    <row r="7" spans="1:12" ht="43.2">
      <c r="A7" t="str">
        <f t="shared" si="0"/>
        <v>SC83-NON-GEOWeekend</v>
      </c>
      <c r="B7" s="4" t="s">
        <v>969</v>
      </c>
      <c r="C7" s="4" t="s">
        <v>962</v>
      </c>
      <c r="D7" s="4" t="s">
        <v>963</v>
      </c>
      <c r="E7" s="4" t="s">
        <v>970</v>
      </c>
      <c r="F7" s="4" t="s">
        <v>965</v>
      </c>
      <c r="G7" s="4">
        <v>294.54300000000001</v>
      </c>
      <c r="H7" s="4">
        <v>0</v>
      </c>
      <c r="I7" s="4">
        <v>0.1</v>
      </c>
      <c r="J7" s="5"/>
      <c r="K7" s="6">
        <v>43191</v>
      </c>
      <c r="L7" s="5"/>
    </row>
    <row r="8" spans="1:12" ht="43.2">
      <c r="A8" t="str">
        <f t="shared" si="0"/>
        <v>SC83-NON-GEOEvening</v>
      </c>
      <c r="B8" s="4" t="s">
        <v>969</v>
      </c>
      <c r="C8" s="4" t="s">
        <v>962</v>
      </c>
      <c r="D8" s="4" t="s">
        <v>963</v>
      </c>
      <c r="E8" s="4" t="s">
        <v>970</v>
      </c>
      <c r="F8" s="4" t="s">
        <v>966</v>
      </c>
      <c r="G8" s="4">
        <v>294.54300000000001</v>
      </c>
      <c r="H8" s="4">
        <v>0</v>
      </c>
      <c r="I8" s="4">
        <v>0.1</v>
      </c>
      <c r="J8" s="5"/>
      <c r="K8" s="6">
        <v>43191</v>
      </c>
      <c r="L8" s="5"/>
    </row>
    <row r="9" spans="1:12" ht="43.2">
      <c r="A9" t="str">
        <f t="shared" si="0"/>
        <v>SC84-NON-GEODay</v>
      </c>
      <c r="B9" s="4" t="s">
        <v>971</v>
      </c>
      <c r="C9" s="4" t="s">
        <v>962</v>
      </c>
      <c r="D9" s="4" t="s">
        <v>963</v>
      </c>
      <c r="E9" s="4" t="s">
        <v>970</v>
      </c>
      <c r="F9" s="4" t="s">
        <v>968</v>
      </c>
      <c r="G9" s="4">
        <v>65.376999999999995</v>
      </c>
      <c r="H9" s="4">
        <v>208.3</v>
      </c>
      <c r="I9" s="4">
        <v>0.1</v>
      </c>
      <c r="J9" s="5"/>
      <c r="K9" s="6">
        <v>43191</v>
      </c>
      <c r="L9" s="5"/>
    </row>
    <row r="10" spans="1:12" ht="43.2">
      <c r="A10" t="str">
        <f t="shared" si="0"/>
        <v>SC84-NON-GEOWeekend</v>
      </c>
      <c r="B10" s="4" t="s">
        <v>971</v>
      </c>
      <c r="C10" s="4" t="s">
        <v>962</v>
      </c>
      <c r="D10" s="4" t="s">
        <v>963</v>
      </c>
      <c r="E10" s="4" t="s">
        <v>970</v>
      </c>
      <c r="F10" s="4" t="s">
        <v>965</v>
      </c>
      <c r="G10" s="4">
        <v>65.376999999999995</v>
      </c>
      <c r="H10" s="4">
        <v>208.3</v>
      </c>
      <c r="I10" s="4">
        <v>0.1</v>
      </c>
      <c r="J10" s="5"/>
      <c r="K10" s="6">
        <v>43191</v>
      </c>
      <c r="L10" s="5"/>
    </row>
    <row r="11" spans="1:12" ht="43.2">
      <c r="A11" t="str">
        <f t="shared" si="0"/>
        <v>SC98-PRSDay</v>
      </c>
      <c r="B11" s="4" t="s">
        <v>972</v>
      </c>
      <c r="C11" s="4" t="s">
        <v>962</v>
      </c>
      <c r="D11" s="4" t="s">
        <v>963</v>
      </c>
      <c r="E11" s="4" t="s">
        <v>967</v>
      </c>
      <c r="F11" s="4" t="s">
        <v>968</v>
      </c>
      <c r="G11" s="4">
        <v>0</v>
      </c>
      <c r="H11" s="4">
        <v>300</v>
      </c>
      <c r="I11" s="4">
        <v>0.1</v>
      </c>
      <c r="J11" s="5"/>
      <c r="K11" s="6">
        <v>42552</v>
      </c>
      <c r="L11" s="5"/>
    </row>
    <row r="12" spans="1:12" ht="43.2">
      <c r="A12" t="str">
        <f t="shared" si="0"/>
        <v>SC98-PRSWeekend</v>
      </c>
      <c r="B12" s="4" t="s">
        <v>972</v>
      </c>
      <c r="C12" s="4" t="s">
        <v>962</v>
      </c>
      <c r="D12" s="4" t="s">
        <v>963</v>
      </c>
      <c r="E12" s="4" t="s">
        <v>967</v>
      </c>
      <c r="F12" s="4" t="s">
        <v>965</v>
      </c>
      <c r="G12" s="4">
        <v>0</v>
      </c>
      <c r="H12" s="4">
        <v>300</v>
      </c>
      <c r="I12" s="4">
        <v>0.1</v>
      </c>
      <c r="J12" s="5"/>
      <c r="K12" s="6">
        <v>42552</v>
      </c>
      <c r="L12" s="5"/>
    </row>
    <row r="13" spans="1:12" ht="43.2">
      <c r="A13" t="str">
        <f t="shared" si="0"/>
        <v>SC75-NON-GEOEvening</v>
      </c>
      <c r="B13" s="4" t="s">
        <v>973</v>
      </c>
      <c r="C13" s="4" t="s">
        <v>974</v>
      </c>
      <c r="D13" s="4" t="s">
        <v>963</v>
      </c>
      <c r="E13" s="4" t="s">
        <v>964</v>
      </c>
      <c r="F13" s="4" t="s">
        <v>966</v>
      </c>
      <c r="G13" s="4">
        <v>11.41</v>
      </c>
      <c r="H13" s="4">
        <v>0</v>
      </c>
      <c r="I13" s="5"/>
      <c r="J13" s="5"/>
      <c r="K13" s="6">
        <v>43191</v>
      </c>
      <c r="L13" s="5"/>
    </row>
    <row r="14" spans="1:12" ht="43.2">
      <c r="A14" t="str">
        <f t="shared" si="0"/>
        <v>SC75-NON-GEODay</v>
      </c>
      <c r="B14" s="4" t="s">
        <v>973</v>
      </c>
      <c r="C14" s="4" t="s">
        <v>974</v>
      </c>
      <c r="D14" s="4" t="s">
        <v>963</v>
      </c>
      <c r="E14" s="4" t="s">
        <v>964</v>
      </c>
      <c r="F14" s="4" t="s">
        <v>968</v>
      </c>
      <c r="G14" s="4">
        <v>11.41</v>
      </c>
      <c r="H14" s="4">
        <v>0</v>
      </c>
      <c r="I14" s="5"/>
      <c r="J14" s="5"/>
      <c r="K14" s="6">
        <v>43191</v>
      </c>
      <c r="L14" s="5"/>
    </row>
    <row r="15" spans="1:12" ht="43.2">
      <c r="A15" t="str">
        <f t="shared" si="0"/>
        <v>SC95-PRSEvening</v>
      </c>
      <c r="B15" s="4" t="s">
        <v>975</v>
      </c>
      <c r="C15" s="4" t="s">
        <v>962</v>
      </c>
      <c r="D15" s="4" t="s">
        <v>963</v>
      </c>
      <c r="E15" s="4" t="s">
        <v>967</v>
      </c>
      <c r="F15" s="4" t="s">
        <v>966</v>
      </c>
      <c r="G15" s="4">
        <v>0</v>
      </c>
      <c r="H15" s="4">
        <v>83.3</v>
      </c>
      <c r="I15" s="4">
        <v>0.1</v>
      </c>
      <c r="J15" s="5"/>
      <c r="K15" s="6">
        <v>42552</v>
      </c>
      <c r="L15" s="5"/>
    </row>
    <row r="16" spans="1:12" ht="43.2">
      <c r="A16" t="str">
        <f t="shared" si="0"/>
        <v>SC95-PRSEvening</v>
      </c>
      <c r="B16" s="4" t="s">
        <v>975</v>
      </c>
      <c r="C16" s="4" t="s">
        <v>962</v>
      </c>
      <c r="D16" s="4" t="s">
        <v>963</v>
      </c>
      <c r="E16" s="4" t="s">
        <v>964</v>
      </c>
      <c r="F16" s="4" t="s">
        <v>966</v>
      </c>
      <c r="G16" s="4">
        <v>86.21</v>
      </c>
      <c r="H16" s="4">
        <v>0</v>
      </c>
      <c r="I16" s="5"/>
      <c r="J16" s="5"/>
      <c r="K16" s="6">
        <v>43191</v>
      </c>
      <c r="L16" s="5"/>
    </row>
    <row r="17" spans="1:12" ht="43.2">
      <c r="A17" t="str">
        <f t="shared" si="0"/>
        <v>SC47-NON-GEOEvening</v>
      </c>
      <c r="B17" s="4" t="s">
        <v>976</v>
      </c>
      <c r="C17" s="4" t="s">
        <v>977</v>
      </c>
      <c r="D17" s="4" t="s">
        <v>963</v>
      </c>
      <c r="E17" s="4" t="s">
        <v>970</v>
      </c>
      <c r="F17" s="4" t="s">
        <v>966</v>
      </c>
      <c r="G17" s="4">
        <v>3.077</v>
      </c>
      <c r="H17" s="4">
        <v>8.3330000000000002</v>
      </c>
      <c r="I17" s="4">
        <v>0.1</v>
      </c>
      <c r="J17" s="5"/>
      <c r="K17" s="6">
        <v>43191</v>
      </c>
      <c r="L17" s="5"/>
    </row>
    <row r="18" spans="1:12" ht="43.2">
      <c r="A18" t="str">
        <f t="shared" si="0"/>
        <v>SC47-NON-GEODay</v>
      </c>
      <c r="B18" s="4" t="s">
        <v>976</v>
      </c>
      <c r="C18" s="4" t="s">
        <v>977</v>
      </c>
      <c r="D18" s="4" t="s">
        <v>963</v>
      </c>
      <c r="E18" s="4" t="s">
        <v>970</v>
      </c>
      <c r="F18" s="4" t="s">
        <v>968</v>
      </c>
      <c r="G18" s="4">
        <v>3.077</v>
      </c>
      <c r="H18" s="4">
        <v>8.3330000000000002</v>
      </c>
      <c r="I18" s="4">
        <v>0.1</v>
      </c>
      <c r="J18" s="5"/>
      <c r="K18" s="6">
        <v>43191</v>
      </c>
      <c r="L18" s="5"/>
    </row>
    <row r="19" spans="1:12" ht="43.2">
      <c r="A19" t="str">
        <f t="shared" si="0"/>
        <v>SC47-NON-GEOWeekend</v>
      </c>
      <c r="B19" s="4" t="s">
        <v>976</v>
      </c>
      <c r="C19" s="4" t="s">
        <v>977</v>
      </c>
      <c r="D19" s="4" t="s">
        <v>963</v>
      </c>
      <c r="E19" s="4" t="s">
        <v>970</v>
      </c>
      <c r="F19" s="4" t="s">
        <v>965</v>
      </c>
      <c r="G19" s="4">
        <v>3.077</v>
      </c>
      <c r="H19" s="4">
        <v>8.3330000000000002</v>
      </c>
      <c r="I19" s="4">
        <v>0.1</v>
      </c>
      <c r="J19" s="5"/>
      <c r="K19" s="6">
        <v>43191</v>
      </c>
      <c r="L19" s="5"/>
    </row>
    <row r="20" spans="1:12" ht="43.2">
      <c r="A20" t="str">
        <f t="shared" si="0"/>
        <v>SC46-NON-GEOWeekend</v>
      </c>
      <c r="B20" s="4" t="s">
        <v>978</v>
      </c>
      <c r="C20" s="4" t="s">
        <v>977</v>
      </c>
      <c r="D20" s="4" t="s">
        <v>963</v>
      </c>
      <c r="E20" s="4" t="s">
        <v>970</v>
      </c>
      <c r="F20" s="4" t="s">
        <v>965</v>
      </c>
      <c r="G20" s="4">
        <v>3.077</v>
      </c>
      <c r="H20" s="4">
        <v>4.1669999999999998</v>
      </c>
      <c r="I20" s="4">
        <v>0.1</v>
      </c>
      <c r="J20" s="5"/>
      <c r="K20" s="6">
        <v>43191</v>
      </c>
      <c r="L20" s="5"/>
    </row>
    <row r="21" spans="1:12" ht="43.2">
      <c r="A21" t="str">
        <f t="shared" si="0"/>
        <v>SC46-NON-GEOEvening</v>
      </c>
      <c r="B21" s="4" t="s">
        <v>978</v>
      </c>
      <c r="C21" s="4" t="s">
        <v>977</v>
      </c>
      <c r="D21" s="4" t="s">
        <v>963</v>
      </c>
      <c r="E21" s="4" t="s">
        <v>970</v>
      </c>
      <c r="F21" s="4" t="s">
        <v>966</v>
      </c>
      <c r="G21" s="4">
        <v>3.077</v>
      </c>
      <c r="H21" s="4">
        <v>4.1669999999999998</v>
      </c>
      <c r="I21" s="4">
        <v>0.1</v>
      </c>
      <c r="J21" s="5"/>
      <c r="K21" s="6">
        <v>43191</v>
      </c>
      <c r="L21" s="5"/>
    </row>
    <row r="22" spans="1:12" ht="43.2">
      <c r="A22" t="str">
        <f t="shared" si="0"/>
        <v>SC46-NON-GEODay</v>
      </c>
      <c r="B22" s="4" t="s">
        <v>978</v>
      </c>
      <c r="C22" s="4" t="s">
        <v>977</v>
      </c>
      <c r="D22" s="4" t="s">
        <v>963</v>
      </c>
      <c r="E22" s="4" t="s">
        <v>970</v>
      </c>
      <c r="F22" s="4" t="s">
        <v>968</v>
      </c>
      <c r="G22" s="4">
        <v>3.077</v>
      </c>
      <c r="H22" s="4">
        <v>4.1669999999999998</v>
      </c>
      <c r="I22" s="4">
        <v>0.1</v>
      </c>
      <c r="J22" s="5"/>
      <c r="K22" s="6">
        <v>43191</v>
      </c>
      <c r="L22" s="5"/>
    </row>
    <row r="23" spans="1:12" ht="43.2">
      <c r="A23" t="str">
        <f t="shared" si="0"/>
        <v>SC93-PRSEvening</v>
      </c>
      <c r="B23" s="4" t="s">
        <v>979</v>
      </c>
      <c r="C23" s="4" t="s">
        <v>962</v>
      </c>
      <c r="D23" s="4" t="s">
        <v>963</v>
      </c>
      <c r="E23" s="4" t="s">
        <v>967</v>
      </c>
      <c r="F23" s="4" t="s">
        <v>966</v>
      </c>
      <c r="G23" s="4">
        <v>0</v>
      </c>
      <c r="H23" s="4">
        <v>10.8</v>
      </c>
      <c r="I23" s="4">
        <v>0.1</v>
      </c>
      <c r="J23" s="5"/>
      <c r="K23" s="6">
        <v>42552</v>
      </c>
      <c r="L23" s="5"/>
    </row>
    <row r="24" spans="1:12" ht="43.2">
      <c r="A24" t="str">
        <f t="shared" si="0"/>
        <v>SC93-PRSWeekend</v>
      </c>
      <c r="B24" s="4" t="s">
        <v>979</v>
      </c>
      <c r="C24" s="4" t="s">
        <v>962</v>
      </c>
      <c r="D24" s="4" t="s">
        <v>963</v>
      </c>
      <c r="E24" s="4" t="s">
        <v>967</v>
      </c>
      <c r="F24" s="4" t="s">
        <v>965</v>
      </c>
      <c r="G24" s="4">
        <v>0</v>
      </c>
      <c r="H24" s="4">
        <v>10.8</v>
      </c>
      <c r="I24" s="4">
        <v>0.1</v>
      </c>
      <c r="J24" s="5"/>
      <c r="K24" s="6">
        <v>42552</v>
      </c>
      <c r="L24" s="5"/>
    </row>
    <row r="25" spans="1:12" ht="43.2">
      <c r="A25" t="str">
        <f t="shared" si="0"/>
        <v>SC93-PRSDay</v>
      </c>
      <c r="B25" s="4" t="s">
        <v>979</v>
      </c>
      <c r="C25" s="4" t="s">
        <v>962</v>
      </c>
      <c r="D25" s="4" t="s">
        <v>963</v>
      </c>
      <c r="E25" s="4" t="s">
        <v>964</v>
      </c>
      <c r="F25" s="4" t="s">
        <v>968</v>
      </c>
      <c r="G25" s="4">
        <v>13.71</v>
      </c>
      <c r="H25" s="4">
        <v>0</v>
      </c>
      <c r="I25" s="5"/>
      <c r="J25" s="5"/>
      <c r="K25" s="6">
        <v>43191</v>
      </c>
      <c r="L25" s="5"/>
    </row>
    <row r="26" spans="1:12" ht="43.2">
      <c r="A26" t="str">
        <f t="shared" si="0"/>
        <v>SC93-PRSWeekend</v>
      </c>
      <c r="B26" s="4" t="s">
        <v>979</v>
      </c>
      <c r="C26" s="4" t="s">
        <v>962</v>
      </c>
      <c r="D26" s="4" t="s">
        <v>963</v>
      </c>
      <c r="E26" s="4" t="s">
        <v>964</v>
      </c>
      <c r="F26" s="4" t="s">
        <v>965</v>
      </c>
      <c r="G26" s="4">
        <v>13.71</v>
      </c>
      <c r="H26" s="4">
        <v>0</v>
      </c>
      <c r="I26" s="5"/>
      <c r="J26" s="5"/>
      <c r="K26" s="6">
        <v>43191</v>
      </c>
      <c r="L26" s="5"/>
    </row>
    <row r="27" spans="1:12" ht="43.2">
      <c r="A27" t="str">
        <f t="shared" si="0"/>
        <v>SC93-PRSEvening</v>
      </c>
      <c r="B27" s="4" t="s">
        <v>979</v>
      </c>
      <c r="C27" s="4" t="s">
        <v>962</v>
      </c>
      <c r="D27" s="4" t="s">
        <v>963</v>
      </c>
      <c r="E27" s="4" t="s">
        <v>964</v>
      </c>
      <c r="F27" s="4" t="s">
        <v>966</v>
      </c>
      <c r="G27" s="4">
        <v>13.71</v>
      </c>
      <c r="H27" s="4">
        <v>0</v>
      </c>
      <c r="I27" s="5"/>
      <c r="J27" s="5"/>
      <c r="K27" s="6">
        <v>43191</v>
      </c>
      <c r="L27" s="5"/>
    </row>
    <row r="28" spans="1:12" ht="43.2">
      <c r="A28" t="str">
        <f t="shared" si="0"/>
        <v>SC11-NON-GEOWeekend</v>
      </c>
      <c r="B28" s="4" t="s">
        <v>980</v>
      </c>
      <c r="C28" s="4" t="s">
        <v>977</v>
      </c>
      <c r="D28" s="4" t="s">
        <v>963</v>
      </c>
      <c r="E28" s="4" t="s">
        <v>970</v>
      </c>
      <c r="F28" s="4" t="s">
        <v>965</v>
      </c>
      <c r="G28" s="4">
        <v>11.41</v>
      </c>
      <c r="H28" s="4">
        <v>0</v>
      </c>
      <c r="I28" s="4">
        <v>0.1</v>
      </c>
      <c r="J28" s="5"/>
      <c r="K28" s="6">
        <v>43191</v>
      </c>
      <c r="L28" s="5"/>
    </row>
    <row r="29" spans="1:12" ht="43.2">
      <c r="A29" t="str">
        <f t="shared" si="0"/>
        <v>SC11-NON-GEODay</v>
      </c>
      <c r="B29" s="4" t="s">
        <v>980</v>
      </c>
      <c r="C29" s="4" t="s">
        <v>977</v>
      </c>
      <c r="D29" s="4" t="s">
        <v>963</v>
      </c>
      <c r="E29" s="4" t="s">
        <v>970</v>
      </c>
      <c r="F29" s="4" t="s">
        <v>968</v>
      </c>
      <c r="G29" s="4">
        <v>11.41</v>
      </c>
      <c r="H29" s="4">
        <v>0</v>
      </c>
      <c r="I29" s="4">
        <v>0.1</v>
      </c>
      <c r="J29" s="5"/>
      <c r="K29" s="6">
        <v>43191</v>
      </c>
      <c r="L29" s="5"/>
    </row>
    <row r="30" spans="1:12" ht="43.2">
      <c r="A30" t="str">
        <f t="shared" si="0"/>
        <v>SC11-NON-GEOEvening</v>
      </c>
      <c r="B30" s="4" t="s">
        <v>980</v>
      </c>
      <c r="C30" s="4" t="s">
        <v>977</v>
      </c>
      <c r="D30" s="4" t="s">
        <v>963</v>
      </c>
      <c r="E30" s="4" t="s">
        <v>970</v>
      </c>
      <c r="F30" s="4" t="s">
        <v>966</v>
      </c>
      <c r="G30" s="4">
        <v>11.41</v>
      </c>
      <c r="H30" s="4">
        <v>0</v>
      </c>
      <c r="I30" s="4">
        <v>0.1</v>
      </c>
      <c r="J30" s="5"/>
      <c r="K30" s="6">
        <v>43191</v>
      </c>
      <c r="L30" s="5"/>
    </row>
    <row r="31" spans="1:12" ht="43.2">
      <c r="A31" t="str">
        <f t="shared" si="0"/>
        <v>SC92-PRSWeekend</v>
      </c>
      <c r="B31" s="4" t="s">
        <v>981</v>
      </c>
      <c r="C31" s="4" t="s">
        <v>962</v>
      </c>
      <c r="D31" s="4" t="s">
        <v>963</v>
      </c>
      <c r="E31" s="4" t="s">
        <v>964</v>
      </c>
      <c r="F31" s="4" t="s">
        <v>965</v>
      </c>
      <c r="G31" s="4">
        <v>8.7100000000000009</v>
      </c>
      <c r="H31" s="4">
        <v>0</v>
      </c>
      <c r="I31" s="5"/>
      <c r="J31" s="5"/>
      <c r="K31" s="6">
        <v>43191</v>
      </c>
      <c r="L31" s="5"/>
    </row>
    <row r="32" spans="1:12" ht="43.2">
      <c r="A32" t="str">
        <f t="shared" si="0"/>
        <v>SC86-PRSDay</v>
      </c>
      <c r="B32" s="4" t="s">
        <v>982</v>
      </c>
      <c r="C32" s="4" t="s">
        <v>962</v>
      </c>
      <c r="D32" s="4" t="s">
        <v>963</v>
      </c>
      <c r="E32" s="4" t="s">
        <v>970</v>
      </c>
      <c r="F32" s="4" t="s">
        <v>968</v>
      </c>
      <c r="G32" s="4">
        <v>67.876999999999995</v>
      </c>
      <c r="H32" s="4">
        <v>229.1</v>
      </c>
      <c r="I32" s="4">
        <v>0.1</v>
      </c>
      <c r="J32" s="5"/>
      <c r="K32" s="6">
        <v>43191</v>
      </c>
      <c r="L32" s="5"/>
    </row>
    <row r="33" spans="1:12" ht="43.2">
      <c r="A33" t="str">
        <f t="shared" si="0"/>
        <v>SC86-PRSEvening</v>
      </c>
      <c r="B33" s="4" t="s">
        <v>982</v>
      </c>
      <c r="C33" s="4" t="s">
        <v>962</v>
      </c>
      <c r="D33" s="4" t="s">
        <v>963</v>
      </c>
      <c r="E33" s="4" t="s">
        <v>970</v>
      </c>
      <c r="F33" s="4" t="s">
        <v>966</v>
      </c>
      <c r="G33" s="4">
        <v>67.876999999999995</v>
      </c>
      <c r="H33" s="4">
        <v>229.1</v>
      </c>
      <c r="I33" s="4">
        <v>0.1</v>
      </c>
      <c r="J33" s="5"/>
      <c r="K33" s="6">
        <v>43191</v>
      </c>
      <c r="L33" s="5"/>
    </row>
    <row r="34" spans="1:12" ht="43.2">
      <c r="A34" t="str">
        <f t="shared" si="0"/>
        <v>SC92-PRSEvening</v>
      </c>
      <c r="B34" s="4" t="s">
        <v>981</v>
      </c>
      <c r="C34" s="4" t="s">
        <v>962</v>
      </c>
      <c r="D34" s="4" t="s">
        <v>963</v>
      </c>
      <c r="E34" s="4" t="s">
        <v>964</v>
      </c>
      <c r="F34" s="4" t="s">
        <v>966</v>
      </c>
      <c r="G34" s="4">
        <v>8.7100000000000009</v>
      </c>
      <c r="H34" s="4">
        <v>0</v>
      </c>
      <c r="I34" s="5"/>
      <c r="J34" s="5"/>
      <c r="K34" s="6">
        <v>43191</v>
      </c>
      <c r="L34" s="5"/>
    </row>
    <row r="35" spans="1:12" ht="43.2">
      <c r="A35" t="str">
        <f t="shared" si="0"/>
        <v>SC59-PRSDay</v>
      </c>
      <c r="B35" s="4" t="s">
        <v>983</v>
      </c>
      <c r="C35" s="4" t="s">
        <v>977</v>
      </c>
      <c r="D35" s="4" t="s">
        <v>963</v>
      </c>
      <c r="E35" s="4" t="s">
        <v>970</v>
      </c>
      <c r="F35" s="4" t="s">
        <v>968</v>
      </c>
      <c r="G35" s="4">
        <v>3.077</v>
      </c>
      <c r="H35" s="4">
        <v>125</v>
      </c>
      <c r="I35" s="4">
        <v>0.1</v>
      </c>
      <c r="J35" s="5"/>
      <c r="K35" s="6">
        <v>43191</v>
      </c>
      <c r="L35" s="5"/>
    </row>
    <row r="36" spans="1:12" ht="43.2">
      <c r="A36" t="str">
        <f t="shared" si="0"/>
        <v>SC70-118DQEvening</v>
      </c>
      <c r="B36" s="4" t="s">
        <v>984</v>
      </c>
      <c r="C36" s="4" t="s">
        <v>985</v>
      </c>
      <c r="D36" s="4" t="s">
        <v>963</v>
      </c>
      <c r="E36" s="4" t="s">
        <v>964</v>
      </c>
      <c r="F36" s="4" t="s">
        <v>966</v>
      </c>
      <c r="G36" s="4">
        <v>232.244</v>
      </c>
      <c r="H36" s="4">
        <v>0</v>
      </c>
      <c r="I36" s="5"/>
      <c r="J36" s="5"/>
      <c r="K36" s="6">
        <v>43191</v>
      </c>
      <c r="L36" s="5"/>
    </row>
    <row r="37" spans="1:12" ht="43.2">
      <c r="A37" t="str">
        <f t="shared" si="0"/>
        <v>SC70-118DQWeekend</v>
      </c>
      <c r="B37" s="4" t="s">
        <v>984</v>
      </c>
      <c r="C37" s="4" t="s">
        <v>985</v>
      </c>
      <c r="D37" s="4" t="s">
        <v>963</v>
      </c>
      <c r="E37" s="4" t="s">
        <v>967</v>
      </c>
      <c r="F37" s="4" t="s">
        <v>965</v>
      </c>
      <c r="G37" s="4">
        <v>232.244</v>
      </c>
      <c r="H37" s="4">
        <v>458.33300000000003</v>
      </c>
      <c r="I37" s="4">
        <v>0.1</v>
      </c>
      <c r="J37" s="5"/>
      <c r="K37" s="6">
        <v>43191</v>
      </c>
      <c r="L37" s="5"/>
    </row>
    <row r="38" spans="1:12" ht="43.2">
      <c r="A38" t="str">
        <f t="shared" si="0"/>
        <v>SC93-118DQEvening</v>
      </c>
      <c r="B38" s="4" t="s">
        <v>986</v>
      </c>
      <c r="C38" s="4" t="s">
        <v>962</v>
      </c>
      <c r="D38" s="4" t="s">
        <v>963</v>
      </c>
      <c r="E38" s="4" t="s">
        <v>967</v>
      </c>
      <c r="F38" s="4" t="s">
        <v>966</v>
      </c>
      <c r="G38" s="4">
        <v>0</v>
      </c>
      <c r="H38" s="4">
        <v>10.8</v>
      </c>
      <c r="I38" s="4">
        <v>0.1</v>
      </c>
      <c r="J38" s="5"/>
      <c r="K38" s="6">
        <v>42552</v>
      </c>
      <c r="L38" s="5"/>
    </row>
    <row r="39" spans="1:12" ht="43.2">
      <c r="A39" t="str">
        <f t="shared" si="0"/>
        <v>SC93-118DQEvening</v>
      </c>
      <c r="B39" s="4" t="s">
        <v>986</v>
      </c>
      <c r="C39" s="4" t="s">
        <v>962</v>
      </c>
      <c r="D39" s="4" t="s">
        <v>963</v>
      </c>
      <c r="E39" s="4" t="s">
        <v>964</v>
      </c>
      <c r="F39" s="4" t="s">
        <v>966</v>
      </c>
      <c r="G39" s="4">
        <v>13.71</v>
      </c>
      <c r="H39" s="4">
        <v>0</v>
      </c>
      <c r="I39" s="5"/>
      <c r="J39" s="5"/>
      <c r="K39" s="6">
        <v>43191</v>
      </c>
      <c r="L39" s="5"/>
    </row>
    <row r="40" spans="1:12" ht="43.2">
      <c r="A40" t="str">
        <f t="shared" si="0"/>
        <v>SC93-118DQDay</v>
      </c>
      <c r="B40" s="4" t="s">
        <v>986</v>
      </c>
      <c r="C40" s="4" t="s">
        <v>962</v>
      </c>
      <c r="D40" s="4" t="s">
        <v>963</v>
      </c>
      <c r="E40" s="4" t="s">
        <v>967</v>
      </c>
      <c r="F40" s="4" t="s">
        <v>968</v>
      </c>
      <c r="G40" s="4">
        <v>0</v>
      </c>
      <c r="H40" s="4">
        <v>10.8</v>
      </c>
      <c r="I40" s="4">
        <v>0.1</v>
      </c>
      <c r="J40" s="5"/>
      <c r="K40" s="6">
        <v>42552</v>
      </c>
      <c r="L40" s="5"/>
    </row>
    <row r="41" spans="1:12" ht="43.2">
      <c r="A41" t="str">
        <f t="shared" si="0"/>
        <v>SC93-118DQWeekend</v>
      </c>
      <c r="B41" s="4" t="s">
        <v>986</v>
      </c>
      <c r="C41" s="4" t="s">
        <v>962</v>
      </c>
      <c r="D41" s="4" t="s">
        <v>963</v>
      </c>
      <c r="E41" s="4" t="s">
        <v>964</v>
      </c>
      <c r="F41" s="4" t="s">
        <v>965</v>
      </c>
      <c r="G41" s="4">
        <v>13.71</v>
      </c>
      <c r="H41" s="4">
        <v>0</v>
      </c>
      <c r="I41" s="5"/>
      <c r="J41" s="5"/>
      <c r="K41" s="6">
        <v>43191</v>
      </c>
      <c r="L41" s="5"/>
    </row>
    <row r="42" spans="1:12" ht="43.2">
      <c r="A42" t="str">
        <f t="shared" si="0"/>
        <v>SC93-118DQDay</v>
      </c>
      <c r="B42" s="4" t="s">
        <v>986</v>
      </c>
      <c r="C42" s="4" t="s">
        <v>962</v>
      </c>
      <c r="D42" s="4" t="s">
        <v>963</v>
      </c>
      <c r="E42" s="4" t="s">
        <v>964</v>
      </c>
      <c r="F42" s="4" t="s">
        <v>968</v>
      </c>
      <c r="G42" s="4">
        <v>13.71</v>
      </c>
      <c r="H42" s="4">
        <v>0</v>
      </c>
      <c r="I42" s="5"/>
      <c r="J42" s="5"/>
      <c r="K42" s="6">
        <v>43191</v>
      </c>
      <c r="L42" s="5"/>
    </row>
    <row r="43" spans="1:12" ht="43.2">
      <c r="A43" t="str">
        <f t="shared" si="0"/>
        <v>SC90-118DQEvening</v>
      </c>
      <c r="B43" s="4" t="s">
        <v>987</v>
      </c>
      <c r="C43" s="4" t="s">
        <v>962</v>
      </c>
      <c r="D43" s="4" t="s">
        <v>963</v>
      </c>
      <c r="E43" s="4" t="s">
        <v>967</v>
      </c>
      <c r="F43" s="4" t="s">
        <v>966</v>
      </c>
      <c r="G43" s="4">
        <v>0</v>
      </c>
      <c r="H43" s="4">
        <v>1165</v>
      </c>
      <c r="I43" s="4">
        <v>0.1</v>
      </c>
      <c r="J43" s="5"/>
      <c r="K43" s="6">
        <v>42552</v>
      </c>
      <c r="L43" s="5"/>
    </row>
    <row r="44" spans="1:12" ht="43.2">
      <c r="A44" t="str">
        <f t="shared" si="0"/>
        <v>SC90-118DQWeekend</v>
      </c>
      <c r="B44" s="4" t="s">
        <v>987</v>
      </c>
      <c r="C44" s="4" t="s">
        <v>962</v>
      </c>
      <c r="D44" s="4" t="s">
        <v>963</v>
      </c>
      <c r="E44" s="4" t="s">
        <v>967</v>
      </c>
      <c r="F44" s="4" t="s">
        <v>965</v>
      </c>
      <c r="G44" s="4">
        <v>0</v>
      </c>
      <c r="H44" s="4">
        <v>1165</v>
      </c>
      <c r="I44" s="4">
        <v>0.1</v>
      </c>
      <c r="J44" s="5"/>
      <c r="K44" s="6">
        <v>42552</v>
      </c>
      <c r="L44" s="5"/>
    </row>
    <row r="45" spans="1:12" ht="43.2">
      <c r="A45" t="str">
        <f t="shared" si="0"/>
        <v>SC88-118DQWeekend</v>
      </c>
      <c r="B45" s="4" t="s">
        <v>988</v>
      </c>
      <c r="C45" s="4" t="s">
        <v>962</v>
      </c>
      <c r="D45" s="4" t="s">
        <v>963</v>
      </c>
      <c r="E45" s="4" t="s">
        <v>967</v>
      </c>
      <c r="F45" s="4" t="s">
        <v>965</v>
      </c>
      <c r="G45" s="4">
        <v>0</v>
      </c>
      <c r="H45" s="4">
        <v>831.6</v>
      </c>
      <c r="I45" s="4">
        <v>0.1</v>
      </c>
      <c r="J45" s="5"/>
      <c r="K45" s="6">
        <v>42552</v>
      </c>
      <c r="L45" s="5"/>
    </row>
    <row r="46" spans="1:12" ht="43.2">
      <c r="A46" t="str">
        <f t="shared" si="0"/>
        <v>SC88-118DQEvening</v>
      </c>
      <c r="B46" s="4" t="s">
        <v>988</v>
      </c>
      <c r="C46" s="4" t="s">
        <v>962</v>
      </c>
      <c r="D46" s="4" t="s">
        <v>963</v>
      </c>
      <c r="E46" s="4" t="s">
        <v>967</v>
      </c>
      <c r="F46" s="4" t="s">
        <v>966</v>
      </c>
      <c r="G46" s="4">
        <v>0</v>
      </c>
      <c r="H46" s="4">
        <v>831.6</v>
      </c>
      <c r="I46" s="4">
        <v>0.1</v>
      </c>
      <c r="J46" s="5"/>
      <c r="K46" s="6">
        <v>42552</v>
      </c>
      <c r="L46" s="5"/>
    </row>
    <row r="47" spans="1:12" ht="43.2">
      <c r="A47" t="str">
        <f t="shared" si="0"/>
        <v>SC58-118DQWeekend</v>
      </c>
      <c r="B47" s="4" t="s">
        <v>989</v>
      </c>
      <c r="C47" s="4" t="s">
        <v>974</v>
      </c>
      <c r="D47" s="4" t="s">
        <v>963</v>
      </c>
      <c r="E47" s="4" t="s">
        <v>970</v>
      </c>
      <c r="F47" s="4" t="s">
        <v>965</v>
      </c>
      <c r="G47" s="4">
        <v>3.077</v>
      </c>
      <c r="H47" s="4">
        <v>120.833</v>
      </c>
      <c r="I47" s="4">
        <v>0.1</v>
      </c>
      <c r="J47" s="5"/>
      <c r="K47" s="6">
        <v>43191</v>
      </c>
      <c r="L47" s="5"/>
    </row>
    <row r="48" spans="1:12" ht="43.2">
      <c r="A48" t="str">
        <f t="shared" si="0"/>
        <v>SC58-118DQEvening</v>
      </c>
      <c r="B48" s="4" t="s">
        <v>989</v>
      </c>
      <c r="C48" s="4" t="s">
        <v>974</v>
      </c>
      <c r="D48" s="4" t="s">
        <v>963</v>
      </c>
      <c r="E48" s="4" t="s">
        <v>970</v>
      </c>
      <c r="F48" s="4" t="s">
        <v>966</v>
      </c>
      <c r="G48" s="4">
        <v>3.077</v>
      </c>
      <c r="H48" s="4">
        <v>120.833</v>
      </c>
      <c r="I48" s="4">
        <v>0.1</v>
      </c>
      <c r="J48" s="5"/>
      <c r="K48" s="6">
        <v>43191</v>
      </c>
      <c r="L48" s="5"/>
    </row>
    <row r="49" spans="1:12" ht="43.2">
      <c r="A49" t="str">
        <f t="shared" si="0"/>
        <v>SC58-118DQDay</v>
      </c>
      <c r="B49" s="4" t="s">
        <v>989</v>
      </c>
      <c r="C49" s="4" t="s">
        <v>974</v>
      </c>
      <c r="D49" s="4" t="s">
        <v>963</v>
      </c>
      <c r="E49" s="4" t="s">
        <v>970</v>
      </c>
      <c r="F49" s="4" t="s">
        <v>968</v>
      </c>
      <c r="G49" s="4">
        <v>3.077</v>
      </c>
      <c r="H49" s="4">
        <v>120.833</v>
      </c>
      <c r="I49" s="4">
        <v>0.1</v>
      </c>
      <c r="J49" s="5"/>
      <c r="K49" s="6">
        <v>43191</v>
      </c>
      <c r="L49" s="5"/>
    </row>
    <row r="50" spans="1:12" ht="43.2">
      <c r="A50" t="str">
        <f t="shared" si="0"/>
        <v>SC82-118DQWeekend</v>
      </c>
      <c r="B50" s="4" t="s">
        <v>990</v>
      </c>
      <c r="C50" s="4" t="s">
        <v>962</v>
      </c>
      <c r="D50" s="4" t="s">
        <v>963</v>
      </c>
      <c r="E50" s="4" t="s">
        <v>970</v>
      </c>
      <c r="F50" s="4" t="s">
        <v>965</v>
      </c>
      <c r="G50" s="4">
        <v>21.21</v>
      </c>
      <c r="H50" s="4">
        <v>0</v>
      </c>
      <c r="I50" s="4">
        <v>0.1</v>
      </c>
      <c r="J50" s="5"/>
      <c r="K50" s="6">
        <v>43191</v>
      </c>
      <c r="L50" s="5"/>
    </row>
    <row r="51" spans="1:12" ht="43.2">
      <c r="A51" t="str">
        <f t="shared" si="0"/>
        <v>SC82-118DQEvening</v>
      </c>
      <c r="B51" s="4" t="s">
        <v>990</v>
      </c>
      <c r="C51" s="4" t="s">
        <v>962</v>
      </c>
      <c r="D51" s="4" t="s">
        <v>963</v>
      </c>
      <c r="E51" s="4" t="s">
        <v>970</v>
      </c>
      <c r="F51" s="4" t="s">
        <v>966</v>
      </c>
      <c r="G51" s="4">
        <v>21.21</v>
      </c>
      <c r="H51" s="4">
        <v>0</v>
      </c>
      <c r="I51" s="4">
        <v>0.1</v>
      </c>
      <c r="J51" s="5"/>
      <c r="K51" s="6">
        <v>43191</v>
      </c>
      <c r="L51" s="5"/>
    </row>
    <row r="52" spans="1:12" ht="43.2">
      <c r="A52" t="str">
        <f t="shared" si="0"/>
        <v>SC82-118DQDay</v>
      </c>
      <c r="B52" s="4" t="s">
        <v>990</v>
      </c>
      <c r="C52" s="4" t="s">
        <v>962</v>
      </c>
      <c r="D52" s="4" t="s">
        <v>963</v>
      </c>
      <c r="E52" s="4" t="s">
        <v>970</v>
      </c>
      <c r="F52" s="4" t="s">
        <v>968</v>
      </c>
      <c r="G52" s="4">
        <v>21.21</v>
      </c>
      <c r="H52" s="4">
        <v>0</v>
      </c>
      <c r="I52" s="4">
        <v>0.1</v>
      </c>
      <c r="J52" s="5"/>
      <c r="K52" s="6">
        <v>43191</v>
      </c>
      <c r="L52" s="5"/>
    </row>
    <row r="53" spans="1:12" ht="43.2">
      <c r="A53" t="str">
        <f t="shared" si="0"/>
        <v>SC80-118DQDay</v>
      </c>
      <c r="B53" s="4" t="s">
        <v>991</v>
      </c>
      <c r="C53" s="4" t="s">
        <v>985</v>
      </c>
      <c r="D53" s="4" t="s">
        <v>963</v>
      </c>
      <c r="E53" s="4" t="s">
        <v>967</v>
      </c>
      <c r="F53" s="4" t="s">
        <v>968</v>
      </c>
      <c r="G53" s="4">
        <v>217.244</v>
      </c>
      <c r="H53" s="4">
        <v>370.83300000000003</v>
      </c>
      <c r="I53" s="4">
        <v>0.1</v>
      </c>
      <c r="J53" s="5"/>
      <c r="K53" s="6">
        <v>43191</v>
      </c>
      <c r="L53" s="5"/>
    </row>
    <row r="54" spans="1:12" ht="43.2">
      <c r="A54" t="str">
        <f t="shared" si="0"/>
        <v>SC47-118DQEvening</v>
      </c>
      <c r="B54" s="4" t="s">
        <v>992</v>
      </c>
      <c r="C54" s="4" t="s">
        <v>974</v>
      </c>
      <c r="D54" s="4" t="s">
        <v>963</v>
      </c>
      <c r="E54" s="4" t="s">
        <v>970</v>
      </c>
      <c r="F54" s="4" t="s">
        <v>966</v>
      </c>
      <c r="G54" s="4">
        <v>3.077</v>
      </c>
      <c r="H54" s="4">
        <v>8.3330000000000002</v>
      </c>
      <c r="I54" s="4">
        <v>0.1</v>
      </c>
      <c r="J54" s="5"/>
      <c r="K54" s="6">
        <v>43191</v>
      </c>
      <c r="L54" s="5"/>
    </row>
    <row r="55" spans="1:12" ht="43.2">
      <c r="A55" t="str">
        <f t="shared" si="0"/>
        <v>SC47-118DQDay</v>
      </c>
      <c r="B55" s="4" t="s">
        <v>992</v>
      </c>
      <c r="C55" s="4" t="s">
        <v>974</v>
      </c>
      <c r="D55" s="4" t="s">
        <v>963</v>
      </c>
      <c r="E55" s="4" t="s">
        <v>970</v>
      </c>
      <c r="F55" s="4" t="s">
        <v>968</v>
      </c>
      <c r="G55" s="4">
        <v>3.077</v>
      </c>
      <c r="H55" s="4">
        <v>8.3330000000000002</v>
      </c>
      <c r="I55" s="4">
        <v>0.1</v>
      </c>
      <c r="J55" s="5"/>
      <c r="K55" s="6">
        <v>43191</v>
      </c>
      <c r="L55" s="5"/>
    </row>
    <row r="56" spans="1:12" ht="43.2">
      <c r="A56" t="str">
        <f t="shared" si="0"/>
        <v>SC45-118DQEvening</v>
      </c>
      <c r="B56" s="4" t="s">
        <v>993</v>
      </c>
      <c r="C56" s="4" t="s">
        <v>974</v>
      </c>
      <c r="D56" s="4" t="s">
        <v>963</v>
      </c>
      <c r="E56" s="4" t="s">
        <v>970</v>
      </c>
      <c r="F56" s="4" t="s">
        <v>966</v>
      </c>
      <c r="G56" s="4">
        <v>303.077</v>
      </c>
      <c r="H56" s="4">
        <v>0</v>
      </c>
      <c r="I56" s="4">
        <v>0.1</v>
      </c>
      <c r="J56" s="5"/>
      <c r="K56" s="6">
        <v>43191</v>
      </c>
      <c r="L56" s="5"/>
    </row>
    <row r="57" spans="1:12" ht="43.2">
      <c r="A57" t="str">
        <f t="shared" si="0"/>
        <v>SC45-118DQDay</v>
      </c>
      <c r="B57" s="4" t="s">
        <v>993</v>
      </c>
      <c r="C57" s="4" t="s">
        <v>974</v>
      </c>
      <c r="D57" s="4" t="s">
        <v>963</v>
      </c>
      <c r="E57" s="4" t="s">
        <v>970</v>
      </c>
      <c r="F57" s="4" t="s">
        <v>968</v>
      </c>
      <c r="G57" s="4">
        <v>303.077</v>
      </c>
      <c r="H57" s="4">
        <v>0</v>
      </c>
      <c r="I57" s="4">
        <v>0.1</v>
      </c>
      <c r="J57" s="5"/>
      <c r="K57" s="6">
        <v>43191</v>
      </c>
      <c r="L57" s="5"/>
    </row>
    <row r="58" spans="1:12" ht="43.2">
      <c r="A58" t="str">
        <f t="shared" si="0"/>
        <v>SC99-118DQEvening</v>
      </c>
      <c r="B58" s="4" t="s">
        <v>994</v>
      </c>
      <c r="C58" s="4" t="s">
        <v>962</v>
      </c>
      <c r="D58" s="4" t="s">
        <v>963</v>
      </c>
      <c r="E58" s="4" t="s">
        <v>964</v>
      </c>
      <c r="F58" s="4" t="s">
        <v>966</v>
      </c>
      <c r="G58" s="4">
        <v>169.54300000000001</v>
      </c>
      <c r="H58" s="4">
        <v>0</v>
      </c>
      <c r="I58" s="5"/>
      <c r="J58" s="5"/>
      <c r="K58" s="6">
        <v>43191</v>
      </c>
      <c r="L58" s="5"/>
    </row>
    <row r="59" spans="1:12" ht="43.2">
      <c r="A59" t="str">
        <f t="shared" si="0"/>
        <v>SC99-118DQEvening</v>
      </c>
      <c r="B59" s="4" t="s">
        <v>994</v>
      </c>
      <c r="C59" s="4" t="s">
        <v>962</v>
      </c>
      <c r="D59" s="4" t="s">
        <v>963</v>
      </c>
      <c r="E59" s="4" t="s">
        <v>967</v>
      </c>
      <c r="F59" s="4" t="s">
        <v>966</v>
      </c>
      <c r="G59" s="4">
        <v>0</v>
      </c>
      <c r="H59" s="4">
        <v>300</v>
      </c>
      <c r="I59" s="4">
        <v>0.1</v>
      </c>
      <c r="J59" s="5"/>
      <c r="K59" s="6">
        <v>42552</v>
      </c>
      <c r="L59" s="5"/>
    </row>
    <row r="60" spans="1:12" ht="43.2">
      <c r="A60" t="str">
        <f t="shared" si="0"/>
        <v>SC99-118DQWeekend</v>
      </c>
      <c r="B60" s="4" t="s">
        <v>994</v>
      </c>
      <c r="C60" s="4" t="s">
        <v>962</v>
      </c>
      <c r="D60" s="4" t="s">
        <v>963</v>
      </c>
      <c r="E60" s="4" t="s">
        <v>967</v>
      </c>
      <c r="F60" s="4" t="s">
        <v>965</v>
      </c>
      <c r="G60" s="4">
        <v>0</v>
      </c>
      <c r="H60" s="4">
        <v>300</v>
      </c>
      <c r="I60" s="4">
        <v>0.1</v>
      </c>
      <c r="J60" s="5"/>
      <c r="K60" s="6">
        <v>42552</v>
      </c>
      <c r="L60" s="5"/>
    </row>
    <row r="61" spans="1:12" ht="43.2">
      <c r="A61" t="str">
        <f t="shared" si="0"/>
        <v>SC75-118DQEvening</v>
      </c>
      <c r="B61" s="4" t="s">
        <v>995</v>
      </c>
      <c r="C61" s="4" t="s">
        <v>985</v>
      </c>
      <c r="D61" s="4" t="s">
        <v>963</v>
      </c>
      <c r="E61" s="4" t="s">
        <v>967</v>
      </c>
      <c r="F61" s="4" t="s">
        <v>966</v>
      </c>
      <c r="G61" s="4">
        <v>11.41</v>
      </c>
      <c r="H61" s="4">
        <v>8.3330000000000002</v>
      </c>
      <c r="I61" s="4">
        <v>0.1</v>
      </c>
      <c r="J61" s="5"/>
      <c r="K61" s="6">
        <v>43191</v>
      </c>
      <c r="L61" s="5"/>
    </row>
    <row r="62" spans="1:12" ht="43.2">
      <c r="A62" t="str">
        <f t="shared" si="0"/>
        <v>SC41-118DQDay</v>
      </c>
      <c r="B62" s="4" t="s">
        <v>996</v>
      </c>
      <c r="C62" s="4" t="s">
        <v>974</v>
      </c>
      <c r="D62" s="4" t="s">
        <v>963</v>
      </c>
      <c r="E62" s="4" t="s">
        <v>970</v>
      </c>
      <c r="F62" s="4" t="s">
        <v>968</v>
      </c>
      <c r="G62" s="4">
        <v>169.744</v>
      </c>
      <c r="H62" s="4">
        <v>0</v>
      </c>
      <c r="I62" s="4">
        <v>0.1</v>
      </c>
      <c r="J62" s="5"/>
      <c r="K62" s="6">
        <v>43191</v>
      </c>
      <c r="L62" s="5"/>
    </row>
    <row r="63" spans="1:12" ht="43.2">
      <c r="A63" t="str">
        <f t="shared" si="0"/>
        <v>SC96-118DQEvening</v>
      </c>
      <c r="B63" s="4" t="s">
        <v>997</v>
      </c>
      <c r="C63" s="4" t="s">
        <v>962</v>
      </c>
      <c r="D63" s="4" t="s">
        <v>963</v>
      </c>
      <c r="E63" s="4" t="s">
        <v>964</v>
      </c>
      <c r="F63" s="4" t="s">
        <v>966</v>
      </c>
      <c r="G63" s="4">
        <v>252.87700000000001</v>
      </c>
      <c r="H63" s="4">
        <v>0</v>
      </c>
      <c r="I63" s="5"/>
      <c r="J63" s="5"/>
      <c r="K63" s="6">
        <v>43191</v>
      </c>
      <c r="L63" s="5"/>
    </row>
    <row r="64" spans="1:12" ht="43.2">
      <c r="A64" t="str">
        <f t="shared" si="0"/>
        <v>SC96-118DQEvening</v>
      </c>
      <c r="B64" s="4" t="s">
        <v>997</v>
      </c>
      <c r="C64" s="4" t="s">
        <v>962</v>
      </c>
      <c r="D64" s="4" t="s">
        <v>963</v>
      </c>
      <c r="E64" s="4" t="s">
        <v>967</v>
      </c>
      <c r="F64" s="4" t="s">
        <v>966</v>
      </c>
      <c r="G64" s="4">
        <v>0</v>
      </c>
      <c r="H64" s="4">
        <v>250</v>
      </c>
      <c r="I64" s="4">
        <v>0.1</v>
      </c>
      <c r="J64" s="5"/>
      <c r="K64" s="6">
        <v>42552</v>
      </c>
      <c r="L64" s="5"/>
    </row>
    <row r="65" spans="1:12" ht="43.2">
      <c r="A65" t="str">
        <f t="shared" si="0"/>
        <v>SC97-118DQEvening</v>
      </c>
      <c r="B65" s="4" t="s">
        <v>998</v>
      </c>
      <c r="C65" s="4" t="s">
        <v>962</v>
      </c>
      <c r="D65" s="4" t="s">
        <v>963</v>
      </c>
      <c r="E65" s="4" t="s">
        <v>964</v>
      </c>
      <c r="F65" s="4" t="s">
        <v>966</v>
      </c>
      <c r="G65" s="4">
        <v>44.542999999999999</v>
      </c>
      <c r="H65" s="4">
        <v>0</v>
      </c>
      <c r="I65" s="5"/>
      <c r="J65" s="5"/>
      <c r="K65" s="6">
        <v>43191</v>
      </c>
      <c r="L65" s="5"/>
    </row>
    <row r="66" spans="1:12" ht="43.2">
      <c r="A66" t="str">
        <f t="shared" si="0"/>
        <v>SC73-118DQDay</v>
      </c>
      <c r="B66" s="4" t="s">
        <v>999</v>
      </c>
      <c r="C66" s="4" t="s">
        <v>985</v>
      </c>
      <c r="D66" s="4" t="s">
        <v>963</v>
      </c>
      <c r="E66" s="4" t="s">
        <v>967</v>
      </c>
      <c r="F66" s="4" t="s">
        <v>968</v>
      </c>
      <c r="G66" s="4">
        <v>211.41</v>
      </c>
      <c r="H66" s="4">
        <v>0</v>
      </c>
      <c r="I66" s="4">
        <v>0.1</v>
      </c>
      <c r="J66" s="5"/>
      <c r="K66" s="6">
        <v>43191</v>
      </c>
      <c r="L66" s="5"/>
    </row>
    <row r="67" spans="1:12" ht="43.2">
      <c r="A67" t="str">
        <f t="shared" ref="A67:A130" si="1">B67&amp;F67</f>
        <v>SC73-118DQEvening</v>
      </c>
      <c r="B67" s="4" t="s">
        <v>999</v>
      </c>
      <c r="C67" s="4" t="s">
        <v>985</v>
      </c>
      <c r="D67" s="4" t="s">
        <v>963</v>
      </c>
      <c r="E67" s="4" t="s">
        <v>967</v>
      </c>
      <c r="F67" s="4" t="s">
        <v>966</v>
      </c>
      <c r="G67" s="4">
        <v>211.41</v>
      </c>
      <c r="H67" s="4">
        <v>0</v>
      </c>
      <c r="I67" s="4">
        <v>0.1</v>
      </c>
      <c r="J67" s="5"/>
      <c r="K67" s="6">
        <v>43191</v>
      </c>
      <c r="L67" s="5"/>
    </row>
    <row r="68" spans="1:12" ht="43.2">
      <c r="A68" t="str">
        <f t="shared" si="1"/>
        <v>SC73-118DQWeekend</v>
      </c>
      <c r="B68" s="4" t="s">
        <v>999</v>
      </c>
      <c r="C68" s="4" t="s">
        <v>985</v>
      </c>
      <c r="D68" s="4" t="s">
        <v>963</v>
      </c>
      <c r="E68" s="4" t="s">
        <v>967</v>
      </c>
      <c r="F68" s="4" t="s">
        <v>965</v>
      </c>
      <c r="G68" s="4">
        <v>211.41</v>
      </c>
      <c r="H68" s="4">
        <v>0</v>
      </c>
      <c r="I68" s="4">
        <v>0.1</v>
      </c>
      <c r="J68" s="5"/>
      <c r="K68" s="6">
        <v>43191</v>
      </c>
      <c r="L68" s="5"/>
    </row>
    <row r="69" spans="1:12" ht="43.2">
      <c r="A69" t="str">
        <f t="shared" si="1"/>
        <v>SC73-118DQDay</v>
      </c>
      <c r="B69" s="4" t="s">
        <v>999</v>
      </c>
      <c r="C69" s="4" t="s">
        <v>985</v>
      </c>
      <c r="D69" s="4" t="s">
        <v>963</v>
      </c>
      <c r="E69" s="4" t="s">
        <v>964</v>
      </c>
      <c r="F69" s="4" t="s">
        <v>968</v>
      </c>
      <c r="G69" s="4">
        <v>211.41</v>
      </c>
      <c r="H69" s="4">
        <v>0</v>
      </c>
      <c r="I69" s="5"/>
      <c r="J69" s="5"/>
      <c r="K69" s="6">
        <v>43191</v>
      </c>
      <c r="L69" s="5"/>
    </row>
    <row r="70" spans="1:12" ht="43.2">
      <c r="A70" t="str">
        <f t="shared" si="1"/>
        <v>SC33-118DQWeekend</v>
      </c>
      <c r="B70" s="4" t="s">
        <v>1000</v>
      </c>
      <c r="C70" s="4" t="s">
        <v>974</v>
      </c>
      <c r="D70" s="4" t="s">
        <v>963</v>
      </c>
      <c r="E70" s="4" t="s">
        <v>970</v>
      </c>
      <c r="F70" s="4" t="s">
        <v>965</v>
      </c>
      <c r="G70" s="4">
        <v>85.576999999999998</v>
      </c>
      <c r="H70" s="4">
        <v>0</v>
      </c>
      <c r="I70" s="4">
        <v>0.1</v>
      </c>
      <c r="J70" s="5"/>
      <c r="K70" s="6">
        <v>43191</v>
      </c>
      <c r="L70" s="5"/>
    </row>
    <row r="71" spans="1:12" ht="43.2">
      <c r="A71" t="str">
        <f t="shared" si="1"/>
        <v>SC33-118DQDay</v>
      </c>
      <c r="B71" s="4" t="s">
        <v>1000</v>
      </c>
      <c r="C71" s="4" t="s">
        <v>974</v>
      </c>
      <c r="D71" s="4" t="s">
        <v>963</v>
      </c>
      <c r="E71" s="4" t="s">
        <v>970</v>
      </c>
      <c r="F71" s="4" t="s">
        <v>968</v>
      </c>
      <c r="G71" s="4">
        <v>85.576999999999998</v>
      </c>
      <c r="H71" s="4">
        <v>0</v>
      </c>
      <c r="I71" s="4">
        <v>0.1</v>
      </c>
      <c r="J71" s="5"/>
      <c r="K71" s="6">
        <v>43191</v>
      </c>
      <c r="L71" s="5"/>
    </row>
    <row r="72" spans="1:12" ht="43.2">
      <c r="A72" t="str">
        <f t="shared" si="1"/>
        <v>SC33-118DQEvening</v>
      </c>
      <c r="B72" s="4" t="s">
        <v>1000</v>
      </c>
      <c r="C72" s="4" t="s">
        <v>974</v>
      </c>
      <c r="D72" s="4" t="s">
        <v>963</v>
      </c>
      <c r="E72" s="4" t="s">
        <v>970</v>
      </c>
      <c r="F72" s="4" t="s">
        <v>966</v>
      </c>
      <c r="G72" s="4">
        <v>85.576999999999998</v>
      </c>
      <c r="H72" s="4">
        <v>0</v>
      </c>
      <c r="I72" s="4">
        <v>0.1</v>
      </c>
      <c r="J72" s="5"/>
      <c r="K72" s="6">
        <v>43191</v>
      </c>
      <c r="L72" s="5"/>
    </row>
    <row r="73" spans="1:12" ht="43.2">
      <c r="A73" t="str">
        <f t="shared" si="1"/>
        <v>SC27-118DQDay</v>
      </c>
      <c r="B73" s="4" t="s">
        <v>1001</v>
      </c>
      <c r="C73" s="4" t="s">
        <v>974</v>
      </c>
      <c r="D73" s="4" t="s">
        <v>963</v>
      </c>
      <c r="E73" s="4" t="s">
        <v>970</v>
      </c>
      <c r="F73" s="4" t="s">
        <v>968</v>
      </c>
      <c r="G73" s="4">
        <v>57.244</v>
      </c>
      <c r="H73" s="4">
        <v>0</v>
      </c>
      <c r="I73" s="4">
        <v>0.1</v>
      </c>
      <c r="J73" s="5"/>
      <c r="K73" s="6">
        <v>43191</v>
      </c>
      <c r="L73" s="5"/>
    </row>
    <row r="74" spans="1:12" ht="43.2">
      <c r="A74" t="str">
        <f t="shared" si="1"/>
        <v>SC27-118DQWeekend</v>
      </c>
      <c r="B74" s="4" t="s">
        <v>1001</v>
      </c>
      <c r="C74" s="4" t="s">
        <v>974</v>
      </c>
      <c r="D74" s="4" t="s">
        <v>963</v>
      </c>
      <c r="E74" s="4" t="s">
        <v>970</v>
      </c>
      <c r="F74" s="4" t="s">
        <v>965</v>
      </c>
      <c r="G74" s="4">
        <v>57.244</v>
      </c>
      <c r="H74" s="4">
        <v>0</v>
      </c>
      <c r="I74" s="4">
        <v>0.1</v>
      </c>
      <c r="J74" s="5"/>
      <c r="K74" s="6">
        <v>43191</v>
      </c>
      <c r="L74" s="5"/>
    </row>
    <row r="75" spans="1:12" ht="43.2">
      <c r="A75" t="str">
        <f t="shared" si="1"/>
        <v>SC27-118DQEvening</v>
      </c>
      <c r="B75" s="4" t="s">
        <v>1001</v>
      </c>
      <c r="C75" s="4" t="s">
        <v>974</v>
      </c>
      <c r="D75" s="4" t="s">
        <v>963</v>
      </c>
      <c r="E75" s="4" t="s">
        <v>970</v>
      </c>
      <c r="F75" s="4" t="s">
        <v>966</v>
      </c>
      <c r="G75" s="4">
        <v>57.244</v>
      </c>
      <c r="H75" s="4">
        <v>0</v>
      </c>
      <c r="I75" s="4">
        <v>0.1</v>
      </c>
      <c r="J75" s="5"/>
      <c r="K75" s="6">
        <v>43191</v>
      </c>
      <c r="L75" s="5"/>
    </row>
    <row r="76" spans="1:12" ht="43.2">
      <c r="A76" t="str">
        <f t="shared" si="1"/>
        <v>SC26-118DQEvening</v>
      </c>
      <c r="B76" s="4" t="s">
        <v>1002</v>
      </c>
      <c r="C76" s="4" t="s">
        <v>974</v>
      </c>
      <c r="D76" s="4" t="s">
        <v>963</v>
      </c>
      <c r="E76" s="4" t="s">
        <v>970</v>
      </c>
      <c r="F76" s="4" t="s">
        <v>966</v>
      </c>
      <c r="G76" s="4">
        <v>53.076999999999998</v>
      </c>
      <c r="H76" s="4">
        <v>0</v>
      </c>
      <c r="I76" s="4">
        <v>0.1</v>
      </c>
      <c r="J76" s="5"/>
      <c r="K76" s="6">
        <v>43191</v>
      </c>
      <c r="L76" s="5"/>
    </row>
    <row r="77" spans="1:12" ht="43.2">
      <c r="A77" t="str">
        <f t="shared" si="1"/>
        <v>SC20-118DQDay</v>
      </c>
      <c r="B77" s="4" t="s">
        <v>1003</v>
      </c>
      <c r="C77" s="4" t="s">
        <v>977</v>
      </c>
      <c r="D77" s="4" t="s">
        <v>963</v>
      </c>
      <c r="E77" s="4" t="s">
        <v>970</v>
      </c>
      <c r="F77" s="4" t="s">
        <v>968</v>
      </c>
      <c r="G77" s="4">
        <v>33.076999999999998</v>
      </c>
      <c r="H77" s="4">
        <v>0</v>
      </c>
      <c r="I77" s="4">
        <v>0.1</v>
      </c>
      <c r="J77" s="5"/>
      <c r="K77" s="6">
        <v>43191</v>
      </c>
      <c r="L77" s="5"/>
    </row>
    <row r="78" spans="1:12" ht="43.2">
      <c r="A78" t="str">
        <f t="shared" si="1"/>
        <v>SC20-118DQEvening</v>
      </c>
      <c r="B78" s="4" t="s">
        <v>1003</v>
      </c>
      <c r="C78" s="4" t="s">
        <v>977</v>
      </c>
      <c r="D78" s="4" t="s">
        <v>963</v>
      </c>
      <c r="E78" s="4" t="s">
        <v>970</v>
      </c>
      <c r="F78" s="4" t="s">
        <v>966</v>
      </c>
      <c r="G78" s="4">
        <v>33.076999999999998</v>
      </c>
      <c r="H78" s="4">
        <v>0</v>
      </c>
      <c r="I78" s="4">
        <v>0.1</v>
      </c>
      <c r="J78" s="5"/>
      <c r="K78" s="6">
        <v>43191</v>
      </c>
      <c r="L78" s="5"/>
    </row>
    <row r="79" spans="1:12" ht="43.2">
      <c r="A79" t="str">
        <f t="shared" si="1"/>
        <v>SC20-118DQWeekend</v>
      </c>
      <c r="B79" s="4" t="s">
        <v>1003</v>
      </c>
      <c r="C79" s="4" t="s">
        <v>977</v>
      </c>
      <c r="D79" s="4" t="s">
        <v>963</v>
      </c>
      <c r="E79" s="4" t="s">
        <v>970</v>
      </c>
      <c r="F79" s="4" t="s">
        <v>965</v>
      </c>
      <c r="G79" s="4">
        <v>33.076999999999998</v>
      </c>
      <c r="H79" s="4">
        <v>0</v>
      </c>
      <c r="I79" s="4">
        <v>0.1</v>
      </c>
      <c r="J79" s="5"/>
      <c r="K79" s="6">
        <v>43191</v>
      </c>
      <c r="L79" s="5"/>
    </row>
    <row r="80" spans="1:12" ht="43.2">
      <c r="A80" t="str">
        <f t="shared" si="1"/>
        <v>SC13-118DQDay</v>
      </c>
      <c r="B80" s="4" t="s">
        <v>1004</v>
      </c>
      <c r="C80" s="4" t="s">
        <v>977</v>
      </c>
      <c r="D80" s="4" t="s">
        <v>963</v>
      </c>
      <c r="E80" s="4" t="s">
        <v>970</v>
      </c>
      <c r="F80" s="4" t="s">
        <v>968</v>
      </c>
      <c r="G80" s="4">
        <v>13.077</v>
      </c>
      <c r="H80" s="4">
        <v>0</v>
      </c>
      <c r="I80" s="4">
        <v>0.1</v>
      </c>
      <c r="J80" s="5"/>
      <c r="K80" s="6">
        <v>43191</v>
      </c>
      <c r="L80" s="5"/>
    </row>
    <row r="81" spans="1:12" ht="43.2">
      <c r="A81" t="str">
        <f t="shared" si="1"/>
        <v>SC13-118DQEvening</v>
      </c>
      <c r="B81" s="4" t="s">
        <v>1004</v>
      </c>
      <c r="C81" s="4" t="s">
        <v>977</v>
      </c>
      <c r="D81" s="4" t="s">
        <v>963</v>
      </c>
      <c r="E81" s="4" t="s">
        <v>970</v>
      </c>
      <c r="F81" s="4" t="s">
        <v>966</v>
      </c>
      <c r="G81" s="4">
        <v>13.077</v>
      </c>
      <c r="H81" s="4">
        <v>0</v>
      </c>
      <c r="I81" s="4">
        <v>0.1</v>
      </c>
      <c r="J81" s="5"/>
      <c r="K81" s="6">
        <v>43191</v>
      </c>
      <c r="L81" s="5"/>
    </row>
    <row r="82" spans="1:12" ht="43.2">
      <c r="A82" t="str">
        <f t="shared" si="1"/>
        <v>SC13-118DQWeekend</v>
      </c>
      <c r="B82" s="4" t="s">
        <v>1004</v>
      </c>
      <c r="C82" s="4" t="s">
        <v>977</v>
      </c>
      <c r="D82" s="4" t="s">
        <v>963</v>
      </c>
      <c r="E82" s="4" t="s">
        <v>970</v>
      </c>
      <c r="F82" s="4" t="s">
        <v>965</v>
      </c>
      <c r="G82" s="4">
        <v>13.077</v>
      </c>
      <c r="H82" s="4">
        <v>0</v>
      </c>
      <c r="I82" s="4">
        <v>0.1</v>
      </c>
      <c r="J82" s="5"/>
      <c r="K82" s="6">
        <v>43191</v>
      </c>
      <c r="L82" s="5"/>
    </row>
    <row r="83" spans="1:12" ht="43.2">
      <c r="A83" t="str">
        <f t="shared" si="1"/>
        <v>SC6-118DQEvening</v>
      </c>
      <c r="B83" s="4" t="s">
        <v>1005</v>
      </c>
      <c r="C83" s="4" t="s">
        <v>977</v>
      </c>
      <c r="D83" s="4" t="s">
        <v>963</v>
      </c>
      <c r="E83" s="4" t="s">
        <v>970</v>
      </c>
      <c r="F83" s="4" t="s">
        <v>966</v>
      </c>
      <c r="G83" s="4">
        <v>7.2439999999999998</v>
      </c>
      <c r="H83" s="4">
        <v>0</v>
      </c>
      <c r="I83" s="4">
        <v>0.1</v>
      </c>
      <c r="J83" s="5"/>
      <c r="K83" s="6">
        <v>43191</v>
      </c>
      <c r="L83" s="5"/>
    </row>
    <row r="84" spans="1:12" ht="43.2">
      <c r="A84" t="str">
        <f t="shared" si="1"/>
        <v>SC7-118DQWeekend</v>
      </c>
      <c r="B84" s="4" t="s">
        <v>1006</v>
      </c>
      <c r="C84" s="4" t="s">
        <v>977</v>
      </c>
      <c r="D84" s="4" t="s">
        <v>963</v>
      </c>
      <c r="E84" s="4" t="s">
        <v>970</v>
      </c>
      <c r="F84" s="4" t="s">
        <v>965</v>
      </c>
      <c r="G84" s="4">
        <v>8.077</v>
      </c>
      <c r="H84" s="4">
        <v>0</v>
      </c>
      <c r="I84" s="4">
        <v>0.1</v>
      </c>
      <c r="J84" s="5"/>
      <c r="K84" s="6">
        <v>43191</v>
      </c>
      <c r="L84" s="5"/>
    </row>
    <row r="85" spans="1:12" ht="43.2">
      <c r="A85" t="str">
        <f t="shared" si="1"/>
        <v>SC7-118DQDay</v>
      </c>
      <c r="B85" s="4" t="s">
        <v>1006</v>
      </c>
      <c r="C85" s="4" t="s">
        <v>977</v>
      </c>
      <c r="D85" s="4" t="s">
        <v>963</v>
      </c>
      <c r="E85" s="4" t="s">
        <v>970</v>
      </c>
      <c r="F85" s="4" t="s">
        <v>968</v>
      </c>
      <c r="G85" s="4">
        <v>8.077</v>
      </c>
      <c r="H85" s="4">
        <v>0</v>
      </c>
      <c r="I85" s="4">
        <v>0.1</v>
      </c>
      <c r="J85" s="5"/>
      <c r="K85" s="6">
        <v>43191</v>
      </c>
      <c r="L85" s="5"/>
    </row>
    <row r="86" spans="1:12" ht="43.2">
      <c r="A86" t="str">
        <f t="shared" si="1"/>
        <v>SC100-NON-GEOEvening</v>
      </c>
      <c r="B86" s="4" t="s">
        <v>1007</v>
      </c>
      <c r="C86" s="4" t="s">
        <v>962</v>
      </c>
      <c r="D86" s="4" t="s">
        <v>963</v>
      </c>
      <c r="E86" s="4" t="s">
        <v>964</v>
      </c>
      <c r="F86" s="4" t="s">
        <v>966</v>
      </c>
      <c r="G86" s="4">
        <v>302.87700000000001</v>
      </c>
      <c r="H86" s="4">
        <v>0</v>
      </c>
      <c r="I86" s="5"/>
      <c r="J86" s="5"/>
      <c r="K86" s="6">
        <v>43191</v>
      </c>
      <c r="L86" s="5"/>
    </row>
    <row r="87" spans="1:12" ht="43.2">
      <c r="A87" t="str">
        <f t="shared" si="1"/>
        <v>SC100-NON-GEOWeekend</v>
      </c>
      <c r="B87" s="4" t="s">
        <v>1007</v>
      </c>
      <c r="C87" s="4" t="s">
        <v>962</v>
      </c>
      <c r="D87" s="4" t="s">
        <v>963</v>
      </c>
      <c r="E87" s="4" t="s">
        <v>964</v>
      </c>
      <c r="F87" s="4" t="s">
        <v>965</v>
      </c>
      <c r="G87" s="4">
        <v>302.87700000000001</v>
      </c>
      <c r="H87" s="4">
        <v>0</v>
      </c>
      <c r="I87" s="5"/>
      <c r="J87" s="5"/>
      <c r="K87" s="6">
        <v>43191</v>
      </c>
      <c r="L87" s="5"/>
    </row>
    <row r="88" spans="1:12" ht="43.2">
      <c r="A88" t="str">
        <f t="shared" si="1"/>
        <v>SC100-NON-GEOWeekend</v>
      </c>
      <c r="B88" s="4" t="s">
        <v>1007</v>
      </c>
      <c r="C88" s="4" t="s">
        <v>962</v>
      </c>
      <c r="D88" s="4" t="s">
        <v>963</v>
      </c>
      <c r="E88" s="4" t="s">
        <v>967</v>
      </c>
      <c r="F88" s="4" t="s">
        <v>965</v>
      </c>
      <c r="G88" s="4">
        <v>0</v>
      </c>
      <c r="H88" s="4">
        <v>300</v>
      </c>
      <c r="I88" s="4">
        <v>0.1</v>
      </c>
      <c r="J88" s="5"/>
      <c r="K88" s="6">
        <v>42552</v>
      </c>
      <c r="L88" s="5"/>
    </row>
    <row r="89" spans="1:12" ht="43.2">
      <c r="A89" t="str">
        <f t="shared" si="1"/>
        <v>SC100-NON-GEODay</v>
      </c>
      <c r="B89" s="4" t="s">
        <v>1007</v>
      </c>
      <c r="C89" s="4" t="s">
        <v>962</v>
      </c>
      <c r="D89" s="4" t="s">
        <v>963</v>
      </c>
      <c r="E89" s="4" t="s">
        <v>967</v>
      </c>
      <c r="F89" s="4" t="s">
        <v>968</v>
      </c>
      <c r="G89" s="4">
        <v>0</v>
      </c>
      <c r="H89" s="4">
        <v>300</v>
      </c>
      <c r="I89" s="4">
        <v>0.1</v>
      </c>
      <c r="J89" s="5"/>
      <c r="K89" s="6">
        <v>42552</v>
      </c>
      <c r="L89" s="5"/>
    </row>
    <row r="90" spans="1:12" ht="43.2">
      <c r="A90" t="str">
        <f t="shared" si="1"/>
        <v>SC100-NON-GEOEvening</v>
      </c>
      <c r="B90" s="4" t="s">
        <v>1007</v>
      </c>
      <c r="C90" s="4" t="s">
        <v>962</v>
      </c>
      <c r="D90" s="4" t="s">
        <v>963</v>
      </c>
      <c r="E90" s="4" t="s">
        <v>967</v>
      </c>
      <c r="F90" s="4" t="s">
        <v>966</v>
      </c>
      <c r="G90" s="4">
        <v>0</v>
      </c>
      <c r="H90" s="4">
        <v>300</v>
      </c>
      <c r="I90" s="4">
        <v>0.1</v>
      </c>
      <c r="J90" s="5"/>
      <c r="K90" s="6">
        <v>42552</v>
      </c>
      <c r="L90" s="5"/>
    </row>
    <row r="91" spans="1:12" ht="43.2">
      <c r="A91" t="str">
        <f t="shared" si="1"/>
        <v>SC97-NON-GEOWeekend</v>
      </c>
      <c r="B91" s="4" t="s">
        <v>1008</v>
      </c>
      <c r="C91" s="4" t="s">
        <v>962</v>
      </c>
      <c r="D91" s="4" t="s">
        <v>963</v>
      </c>
      <c r="E91" s="4" t="s">
        <v>967</v>
      </c>
      <c r="F91" s="4" t="s">
        <v>965</v>
      </c>
      <c r="G91" s="4">
        <v>0</v>
      </c>
      <c r="H91" s="4">
        <v>300</v>
      </c>
      <c r="I91" s="4">
        <v>0.1</v>
      </c>
      <c r="J91" s="5"/>
      <c r="K91" s="6">
        <v>42552</v>
      </c>
      <c r="L91" s="5"/>
    </row>
    <row r="92" spans="1:12" ht="43.2">
      <c r="A92" t="str">
        <f t="shared" si="1"/>
        <v>SC93-NON-GEOEvening</v>
      </c>
      <c r="B92" s="4" t="s">
        <v>1009</v>
      </c>
      <c r="C92" s="4" t="s">
        <v>962</v>
      </c>
      <c r="D92" s="4" t="s">
        <v>963</v>
      </c>
      <c r="E92" s="4" t="s">
        <v>967</v>
      </c>
      <c r="F92" s="4" t="s">
        <v>966</v>
      </c>
      <c r="G92" s="4">
        <v>0</v>
      </c>
      <c r="H92" s="4">
        <v>10.8</v>
      </c>
      <c r="I92" s="4">
        <v>0.1</v>
      </c>
      <c r="J92" s="5"/>
      <c r="K92" s="6">
        <v>42552</v>
      </c>
      <c r="L92" s="5"/>
    </row>
    <row r="93" spans="1:12" ht="43.2">
      <c r="A93" t="str">
        <f t="shared" si="1"/>
        <v>SC93-NON-GEOEvening</v>
      </c>
      <c r="B93" s="4" t="s">
        <v>1009</v>
      </c>
      <c r="C93" s="4" t="s">
        <v>962</v>
      </c>
      <c r="D93" s="4" t="s">
        <v>963</v>
      </c>
      <c r="E93" s="4" t="s">
        <v>964</v>
      </c>
      <c r="F93" s="4" t="s">
        <v>966</v>
      </c>
      <c r="G93" s="4">
        <v>13.71</v>
      </c>
      <c r="H93" s="4">
        <v>0</v>
      </c>
      <c r="I93" s="5"/>
      <c r="J93" s="5"/>
      <c r="K93" s="6">
        <v>43191</v>
      </c>
      <c r="L93" s="5"/>
    </row>
    <row r="94" spans="1:12" ht="43.2">
      <c r="A94" t="str">
        <f t="shared" si="1"/>
        <v>SC82-PRSEvening</v>
      </c>
      <c r="B94" s="4" t="s">
        <v>1010</v>
      </c>
      <c r="C94" s="4" t="s">
        <v>962</v>
      </c>
      <c r="D94" s="4" t="s">
        <v>963</v>
      </c>
      <c r="E94" s="4" t="s">
        <v>970</v>
      </c>
      <c r="F94" s="4" t="s">
        <v>966</v>
      </c>
      <c r="G94" s="4">
        <v>21.21</v>
      </c>
      <c r="H94" s="4">
        <v>0</v>
      </c>
      <c r="I94" s="4">
        <v>0.1</v>
      </c>
      <c r="J94" s="5"/>
      <c r="K94" s="6">
        <v>43191</v>
      </c>
      <c r="L94" s="5"/>
    </row>
    <row r="95" spans="1:12" ht="43.2">
      <c r="A95" t="str">
        <f t="shared" si="1"/>
        <v>SC2-NON-GEOEvening</v>
      </c>
      <c r="B95" s="4" t="s">
        <v>1011</v>
      </c>
      <c r="C95" s="4" t="s">
        <v>977</v>
      </c>
      <c r="D95" s="4" t="s">
        <v>963</v>
      </c>
      <c r="E95" s="4" t="s">
        <v>970</v>
      </c>
      <c r="F95" s="4" t="s">
        <v>966</v>
      </c>
      <c r="G95" s="4">
        <v>3.91</v>
      </c>
      <c r="H95" s="4">
        <v>0</v>
      </c>
      <c r="I95" s="4">
        <v>0.1</v>
      </c>
      <c r="J95" s="5"/>
      <c r="K95" s="6">
        <v>43191</v>
      </c>
      <c r="L95" s="5"/>
    </row>
    <row r="96" spans="1:12" ht="43.2">
      <c r="A96" t="str">
        <f t="shared" si="1"/>
        <v>SC2-NON-GEOWeekend</v>
      </c>
      <c r="B96" s="4" t="s">
        <v>1011</v>
      </c>
      <c r="C96" s="4" t="s">
        <v>977</v>
      </c>
      <c r="D96" s="4" t="s">
        <v>963</v>
      </c>
      <c r="E96" s="4" t="s">
        <v>970</v>
      </c>
      <c r="F96" s="4" t="s">
        <v>965</v>
      </c>
      <c r="G96" s="4">
        <v>3.91</v>
      </c>
      <c r="H96" s="4">
        <v>0</v>
      </c>
      <c r="I96" s="4">
        <v>0.1</v>
      </c>
      <c r="J96" s="5"/>
      <c r="K96" s="6">
        <v>43191</v>
      </c>
      <c r="L96" s="5"/>
    </row>
    <row r="97" spans="1:12" ht="43.2">
      <c r="A97" t="str">
        <f t="shared" si="1"/>
        <v>SC2-NON-GEODay</v>
      </c>
      <c r="B97" s="4" t="s">
        <v>1011</v>
      </c>
      <c r="C97" s="4" t="s">
        <v>977</v>
      </c>
      <c r="D97" s="4" t="s">
        <v>963</v>
      </c>
      <c r="E97" s="4" t="s">
        <v>970</v>
      </c>
      <c r="F97" s="4" t="s">
        <v>968</v>
      </c>
      <c r="G97" s="4">
        <v>3.91</v>
      </c>
      <c r="H97" s="4">
        <v>0</v>
      </c>
      <c r="I97" s="4">
        <v>0.1</v>
      </c>
      <c r="J97" s="5"/>
      <c r="K97" s="6">
        <v>43191</v>
      </c>
      <c r="L97" s="5"/>
    </row>
    <row r="98" spans="1:12" ht="43.2">
      <c r="A98" t="str">
        <f t="shared" si="1"/>
        <v>SC82-PRSDay</v>
      </c>
      <c r="B98" s="4" t="s">
        <v>1010</v>
      </c>
      <c r="C98" s="4" t="s">
        <v>962</v>
      </c>
      <c r="D98" s="4" t="s">
        <v>963</v>
      </c>
      <c r="E98" s="4" t="s">
        <v>970</v>
      </c>
      <c r="F98" s="4" t="s">
        <v>968</v>
      </c>
      <c r="G98" s="4">
        <v>21.21</v>
      </c>
      <c r="H98" s="4">
        <v>0</v>
      </c>
      <c r="I98" s="4">
        <v>0.1</v>
      </c>
      <c r="J98" s="5"/>
      <c r="K98" s="6">
        <v>43191</v>
      </c>
      <c r="L98" s="5"/>
    </row>
    <row r="99" spans="1:12" ht="43.2">
      <c r="A99" t="str">
        <f t="shared" si="1"/>
        <v>IDDMOB-BermudaEvening</v>
      </c>
      <c r="B99" s="4" t="s">
        <v>1012</v>
      </c>
      <c r="C99" s="4" t="s">
        <v>977</v>
      </c>
      <c r="D99" s="4" t="s">
        <v>963</v>
      </c>
      <c r="E99" s="4" t="s">
        <v>970</v>
      </c>
      <c r="F99" s="4" t="s">
        <v>966</v>
      </c>
      <c r="G99" s="4">
        <v>19.838000000000001</v>
      </c>
      <c r="H99" s="4"/>
      <c r="I99" s="4">
        <v>0.1</v>
      </c>
      <c r="J99" s="5"/>
      <c r="K99" s="6">
        <v>43191</v>
      </c>
      <c r="L99" s="5"/>
    </row>
    <row r="100" spans="1:12" ht="43.2">
      <c r="A100" t="str">
        <f t="shared" si="1"/>
        <v>IDDMOB-BermudaDay</v>
      </c>
      <c r="B100" s="4" t="s">
        <v>1012</v>
      </c>
      <c r="C100" s="4" t="s">
        <v>977</v>
      </c>
      <c r="D100" s="4" t="s">
        <v>963</v>
      </c>
      <c r="E100" s="4" t="s">
        <v>970</v>
      </c>
      <c r="F100" s="4" t="s">
        <v>968</v>
      </c>
      <c r="G100" s="4">
        <v>19.838000000000001</v>
      </c>
      <c r="H100" s="4"/>
      <c r="I100" s="4">
        <v>0.1</v>
      </c>
      <c r="J100" s="5"/>
      <c r="K100" s="6">
        <v>43191</v>
      </c>
      <c r="L100" s="5"/>
    </row>
    <row r="101" spans="1:12" ht="43.2">
      <c r="A101" t="str">
        <f t="shared" si="1"/>
        <v>IDDMOB-BermudaWeekend</v>
      </c>
      <c r="B101" s="4" t="s">
        <v>1012</v>
      </c>
      <c r="C101" s="4" t="s">
        <v>977</v>
      </c>
      <c r="D101" s="4" t="s">
        <v>963</v>
      </c>
      <c r="E101" s="4" t="s">
        <v>970</v>
      </c>
      <c r="F101" s="4" t="s">
        <v>965</v>
      </c>
      <c r="G101" s="4">
        <v>19.838000000000001</v>
      </c>
      <c r="H101" s="4"/>
      <c r="I101" s="4">
        <v>0.1</v>
      </c>
      <c r="J101" s="5"/>
      <c r="K101" s="6">
        <v>43191</v>
      </c>
      <c r="L101" s="5"/>
    </row>
    <row r="102" spans="1:12" ht="43.2">
      <c r="A102" t="str">
        <f t="shared" si="1"/>
        <v>IDDMOB-BangladeshEvening</v>
      </c>
      <c r="B102" s="4" t="s">
        <v>1013</v>
      </c>
      <c r="C102" s="4" t="s">
        <v>977</v>
      </c>
      <c r="D102" s="4" t="s">
        <v>963</v>
      </c>
      <c r="E102" s="4" t="s">
        <v>970</v>
      </c>
      <c r="F102" s="4" t="s">
        <v>966</v>
      </c>
      <c r="G102" s="4">
        <v>18.911999999999999</v>
      </c>
      <c r="H102" s="4"/>
      <c r="I102" s="4">
        <v>0.1</v>
      </c>
      <c r="J102" s="5"/>
      <c r="K102" s="6">
        <v>43191</v>
      </c>
      <c r="L102" s="5"/>
    </row>
    <row r="103" spans="1:12" ht="43.2">
      <c r="A103" t="str">
        <f t="shared" si="1"/>
        <v>IDDMOB-BangladeshWeekend</v>
      </c>
      <c r="B103" s="4" t="s">
        <v>1013</v>
      </c>
      <c r="C103" s="4" t="s">
        <v>977</v>
      </c>
      <c r="D103" s="4" t="s">
        <v>963</v>
      </c>
      <c r="E103" s="4" t="s">
        <v>970</v>
      </c>
      <c r="F103" s="4" t="s">
        <v>965</v>
      </c>
      <c r="G103" s="4">
        <v>18.911999999999999</v>
      </c>
      <c r="H103" s="4"/>
      <c r="I103" s="4">
        <v>0.1</v>
      </c>
      <c r="J103" s="5"/>
      <c r="K103" s="6">
        <v>43191</v>
      </c>
      <c r="L103" s="5"/>
    </row>
    <row r="104" spans="1:12" ht="43.2">
      <c r="A104" t="str">
        <f t="shared" si="1"/>
        <v>IDDMOB-BangladeshDay</v>
      </c>
      <c r="B104" s="4" t="s">
        <v>1013</v>
      </c>
      <c r="C104" s="4" t="s">
        <v>977</v>
      </c>
      <c r="D104" s="4" t="s">
        <v>963</v>
      </c>
      <c r="E104" s="4" t="s">
        <v>970</v>
      </c>
      <c r="F104" s="4" t="s">
        <v>968</v>
      </c>
      <c r="G104" s="4">
        <v>18.911999999999999</v>
      </c>
      <c r="H104" s="4"/>
      <c r="I104" s="4">
        <v>0.1</v>
      </c>
      <c r="J104" s="5"/>
      <c r="K104" s="6">
        <v>43191</v>
      </c>
      <c r="L104" s="5"/>
    </row>
    <row r="105" spans="1:12" ht="43.2">
      <c r="A105" t="str">
        <f t="shared" si="1"/>
        <v>IDDFIX-NepalWeekend</v>
      </c>
      <c r="B105" s="4" t="s">
        <v>1014</v>
      </c>
      <c r="C105" s="4" t="s">
        <v>962</v>
      </c>
      <c r="D105" s="4" t="s">
        <v>963</v>
      </c>
      <c r="E105" s="4" t="s">
        <v>970</v>
      </c>
      <c r="F105" s="4" t="s">
        <v>965</v>
      </c>
      <c r="G105" s="4">
        <v>137.672</v>
      </c>
      <c r="H105" s="4"/>
      <c r="I105" s="4">
        <v>0.1</v>
      </c>
      <c r="J105" s="5"/>
      <c r="K105" s="6">
        <v>43191</v>
      </c>
      <c r="L105" s="5"/>
    </row>
    <row r="106" spans="1:12" ht="43.2">
      <c r="A106" t="str">
        <f t="shared" si="1"/>
        <v>IDDFIX-BarbadosWeekend</v>
      </c>
      <c r="B106" s="4" t="s">
        <v>1015</v>
      </c>
      <c r="C106" s="4" t="s">
        <v>974</v>
      </c>
      <c r="D106" s="4" t="s">
        <v>963</v>
      </c>
      <c r="E106" s="4" t="s">
        <v>970</v>
      </c>
      <c r="F106" s="4" t="s">
        <v>965</v>
      </c>
      <c r="G106" s="4">
        <v>38.03</v>
      </c>
      <c r="H106" s="4"/>
      <c r="I106" s="4">
        <v>0.1</v>
      </c>
      <c r="J106" s="5"/>
      <c r="K106" s="6">
        <v>43191</v>
      </c>
      <c r="L106" s="5"/>
    </row>
    <row r="107" spans="1:12" ht="43.2">
      <c r="A107" t="str">
        <f t="shared" si="1"/>
        <v>IDDFIX-MyanmarDay</v>
      </c>
      <c r="B107" s="4" t="s">
        <v>1016</v>
      </c>
      <c r="C107" s="4" t="s">
        <v>962</v>
      </c>
      <c r="D107" s="4" t="s">
        <v>963</v>
      </c>
      <c r="E107" s="4" t="s">
        <v>970</v>
      </c>
      <c r="F107" s="4" t="s">
        <v>968</v>
      </c>
      <c r="G107" s="4">
        <v>123.637</v>
      </c>
      <c r="H107" s="4"/>
      <c r="I107" s="4">
        <v>0.1</v>
      </c>
      <c r="J107" s="5"/>
      <c r="K107" s="6">
        <v>43191</v>
      </c>
      <c r="L107" s="5"/>
    </row>
    <row r="108" spans="1:12" ht="43.2">
      <c r="A108" t="str">
        <f t="shared" si="1"/>
        <v>IDDFIX-MyanmarEvening</v>
      </c>
      <c r="B108" s="4" t="s">
        <v>1016</v>
      </c>
      <c r="C108" s="4" t="s">
        <v>962</v>
      </c>
      <c r="D108" s="4" t="s">
        <v>963</v>
      </c>
      <c r="E108" s="4" t="s">
        <v>970</v>
      </c>
      <c r="F108" s="4" t="s">
        <v>966</v>
      </c>
      <c r="G108" s="4">
        <v>123.637</v>
      </c>
      <c r="H108" s="4"/>
      <c r="I108" s="4">
        <v>0.1</v>
      </c>
      <c r="J108" s="5"/>
      <c r="K108" s="6">
        <v>43191</v>
      </c>
      <c r="L108" s="5"/>
    </row>
    <row r="109" spans="1:12" ht="43.2">
      <c r="A109" t="str">
        <f t="shared" si="1"/>
        <v>IDDFIX-MyanmarWeekend</v>
      </c>
      <c r="B109" s="4" t="s">
        <v>1016</v>
      </c>
      <c r="C109" s="4" t="s">
        <v>962</v>
      </c>
      <c r="D109" s="4" t="s">
        <v>963</v>
      </c>
      <c r="E109" s="4" t="s">
        <v>970</v>
      </c>
      <c r="F109" s="4" t="s">
        <v>965</v>
      </c>
      <c r="G109" s="4">
        <v>123.637</v>
      </c>
      <c r="H109" s="4"/>
      <c r="I109" s="4">
        <v>0.1</v>
      </c>
      <c r="J109" s="5"/>
      <c r="K109" s="6">
        <v>43191</v>
      </c>
      <c r="L109" s="5"/>
    </row>
    <row r="110" spans="1:12" ht="43.2">
      <c r="A110" t="str">
        <f t="shared" si="1"/>
        <v>IDDMOB-MontserratDay</v>
      </c>
      <c r="B110" s="4" t="s">
        <v>1017</v>
      </c>
      <c r="C110" s="4" t="s">
        <v>977</v>
      </c>
      <c r="D110" s="4" t="s">
        <v>963</v>
      </c>
      <c r="E110" s="4" t="s">
        <v>970</v>
      </c>
      <c r="F110" s="4" t="s">
        <v>968</v>
      </c>
      <c r="G110" s="4">
        <v>50.868000000000002</v>
      </c>
      <c r="H110" s="4"/>
      <c r="I110" s="4">
        <v>0.1</v>
      </c>
      <c r="J110" s="5"/>
      <c r="K110" s="6">
        <v>43191</v>
      </c>
      <c r="L110" s="5"/>
    </row>
    <row r="111" spans="1:12" ht="43.2">
      <c r="A111" t="str">
        <f t="shared" si="1"/>
        <v>IDDMOB-MontserratEvening</v>
      </c>
      <c r="B111" s="4" t="s">
        <v>1017</v>
      </c>
      <c r="C111" s="4" t="s">
        <v>977</v>
      </c>
      <c r="D111" s="4" t="s">
        <v>963</v>
      </c>
      <c r="E111" s="4" t="s">
        <v>970</v>
      </c>
      <c r="F111" s="4" t="s">
        <v>966</v>
      </c>
      <c r="G111" s="4">
        <v>50.868000000000002</v>
      </c>
      <c r="H111" s="4"/>
      <c r="I111" s="4">
        <v>0.1</v>
      </c>
      <c r="J111" s="5"/>
      <c r="K111" s="6">
        <v>43191</v>
      </c>
      <c r="L111" s="5"/>
    </row>
    <row r="112" spans="1:12" ht="43.2">
      <c r="A112" t="str">
        <f t="shared" si="1"/>
        <v>IDDMOB-MontserratWeekend</v>
      </c>
      <c r="B112" s="4" t="s">
        <v>1017</v>
      </c>
      <c r="C112" s="4" t="s">
        <v>977</v>
      </c>
      <c r="D112" s="4" t="s">
        <v>963</v>
      </c>
      <c r="E112" s="4" t="s">
        <v>970</v>
      </c>
      <c r="F112" s="4" t="s">
        <v>965</v>
      </c>
      <c r="G112" s="4">
        <v>50.868000000000002</v>
      </c>
      <c r="H112" s="4"/>
      <c r="I112" s="4">
        <v>0.1</v>
      </c>
      <c r="J112" s="5"/>
      <c r="K112" s="6">
        <v>43191</v>
      </c>
      <c r="L112" s="5"/>
    </row>
    <row r="113" spans="1:12" ht="43.2">
      <c r="A113" t="str">
        <f t="shared" si="1"/>
        <v>IDDMOB-ItalyWeekend</v>
      </c>
      <c r="B113" s="4" t="s">
        <v>1018</v>
      </c>
      <c r="C113" s="4" t="s">
        <v>977</v>
      </c>
      <c r="D113" s="4" t="s">
        <v>963</v>
      </c>
      <c r="E113" s="4" t="s">
        <v>970</v>
      </c>
      <c r="F113" s="4" t="s">
        <v>965</v>
      </c>
      <c r="G113" s="4">
        <v>63.609000000000002</v>
      </c>
      <c r="H113" s="4"/>
      <c r="I113" s="4">
        <v>0.1</v>
      </c>
      <c r="J113" s="5"/>
      <c r="K113" s="6">
        <v>43191</v>
      </c>
      <c r="L113" s="5"/>
    </row>
    <row r="114" spans="1:12" ht="43.2">
      <c r="A114" t="str">
        <f t="shared" si="1"/>
        <v>IDDMOB-ItalyDay</v>
      </c>
      <c r="B114" s="4" t="s">
        <v>1018</v>
      </c>
      <c r="C114" s="4" t="s">
        <v>977</v>
      </c>
      <c r="D114" s="4" t="s">
        <v>963</v>
      </c>
      <c r="E114" s="4" t="s">
        <v>970</v>
      </c>
      <c r="F114" s="4" t="s">
        <v>968</v>
      </c>
      <c r="G114" s="4">
        <v>63.609000000000002</v>
      </c>
      <c r="H114" s="4"/>
      <c r="I114" s="4">
        <v>0.1</v>
      </c>
      <c r="J114" s="5"/>
      <c r="K114" s="6">
        <v>43191</v>
      </c>
      <c r="L114" s="5"/>
    </row>
    <row r="115" spans="1:12" ht="43.2">
      <c r="A115" t="str">
        <f t="shared" si="1"/>
        <v>IDDMOB-ItalyEvening</v>
      </c>
      <c r="B115" s="4" t="s">
        <v>1018</v>
      </c>
      <c r="C115" s="4" t="s">
        <v>977</v>
      </c>
      <c r="D115" s="4" t="s">
        <v>963</v>
      </c>
      <c r="E115" s="4" t="s">
        <v>970</v>
      </c>
      <c r="F115" s="4" t="s">
        <v>966</v>
      </c>
      <c r="G115" s="4">
        <v>63.609000000000002</v>
      </c>
      <c r="H115" s="4"/>
      <c r="I115" s="4">
        <v>0.1</v>
      </c>
      <c r="J115" s="5"/>
      <c r="K115" s="6">
        <v>43191</v>
      </c>
      <c r="L115" s="5"/>
    </row>
    <row r="116" spans="1:12" ht="43.2">
      <c r="A116" t="str">
        <f t="shared" si="1"/>
        <v>IDDMOB-IraqDay</v>
      </c>
      <c r="B116" s="4" t="s">
        <v>1019</v>
      </c>
      <c r="C116" s="4" t="s">
        <v>977</v>
      </c>
      <c r="D116" s="4" t="s">
        <v>963</v>
      </c>
      <c r="E116" s="4" t="s">
        <v>970</v>
      </c>
      <c r="F116" s="4" t="s">
        <v>968</v>
      </c>
      <c r="G116" s="4">
        <v>39.709000000000003</v>
      </c>
      <c r="H116" s="4"/>
      <c r="I116" s="4">
        <v>0.1</v>
      </c>
      <c r="J116" s="5"/>
      <c r="K116" s="6">
        <v>43191</v>
      </c>
      <c r="L116" s="5"/>
    </row>
    <row r="117" spans="1:12" ht="43.2">
      <c r="A117" t="str">
        <f t="shared" si="1"/>
        <v>IDDFIX-IraqDay</v>
      </c>
      <c r="B117" s="4" t="s">
        <v>1020</v>
      </c>
      <c r="C117" s="4" t="s">
        <v>977</v>
      </c>
      <c r="D117" s="4" t="s">
        <v>963</v>
      </c>
      <c r="E117" s="4" t="s">
        <v>970</v>
      </c>
      <c r="F117" s="4" t="s">
        <v>968</v>
      </c>
      <c r="G117" s="4">
        <v>27.010999999999999</v>
      </c>
      <c r="H117" s="4"/>
      <c r="I117" s="4">
        <v>0.1</v>
      </c>
      <c r="J117" s="5"/>
      <c r="K117" s="6">
        <v>43191</v>
      </c>
      <c r="L117" s="5"/>
    </row>
    <row r="118" spans="1:12" ht="43.2">
      <c r="A118" t="str">
        <f t="shared" si="1"/>
        <v>IDDMOB-Easter IslandDay</v>
      </c>
      <c r="B118" s="4" t="s">
        <v>1021</v>
      </c>
      <c r="C118" s="4" t="s">
        <v>1022</v>
      </c>
      <c r="D118" s="4" t="s">
        <v>963</v>
      </c>
      <c r="E118" s="4" t="s">
        <v>970</v>
      </c>
      <c r="F118" s="4" t="s">
        <v>968</v>
      </c>
      <c r="G118" s="4">
        <v>18.645</v>
      </c>
      <c r="H118" s="4"/>
      <c r="I118" s="4">
        <v>0.1</v>
      </c>
      <c r="J118" s="5"/>
      <c r="K118" s="6">
        <v>43191</v>
      </c>
      <c r="L118" s="5"/>
    </row>
    <row r="119" spans="1:12" ht="43.2">
      <c r="A119" t="str">
        <f t="shared" si="1"/>
        <v>IDDMOB-Easter IslandEvening</v>
      </c>
      <c r="B119" s="4" t="s">
        <v>1021</v>
      </c>
      <c r="C119" s="4" t="s">
        <v>1022</v>
      </c>
      <c r="D119" s="4" t="s">
        <v>963</v>
      </c>
      <c r="E119" s="4" t="s">
        <v>970</v>
      </c>
      <c r="F119" s="4" t="s">
        <v>966</v>
      </c>
      <c r="G119" s="4">
        <v>18.645</v>
      </c>
      <c r="H119" s="4"/>
      <c r="I119" s="4">
        <v>0.1</v>
      </c>
      <c r="J119" s="5"/>
      <c r="K119" s="6">
        <v>43191</v>
      </c>
      <c r="L119" s="5"/>
    </row>
    <row r="120" spans="1:12" ht="43.2">
      <c r="A120" t="str">
        <f t="shared" si="1"/>
        <v>IDDMOB-Easter IslandWeekend</v>
      </c>
      <c r="B120" s="4" t="s">
        <v>1021</v>
      </c>
      <c r="C120" s="4" t="s">
        <v>1022</v>
      </c>
      <c r="D120" s="4" t="s">
        <v>963</v>
      </c>
      <c r="E120" s="4" t="s">
        <v>970</v>
      </c>
      <c r="F120" s="4" t="s">
        <v>965</v>
      </c>
      <c r="G120" s="4">
        <v>18.645</v>
      </c>
      <c r="H120" s="4"/>
      <c r="I120" s="4">
        <v>0.1</v>
      </c>
      <c r="J120" s="5"/>
      <c r="K120" s="6">
        <v>43191</v>
      </c>
      <c r="L120" s="5"/>
    </row>
    <row r="121" spans="1:12" ht="57.6">
      <c r="A121" t="str">
        <f t="shared" si="1"/>
        <v>IDDFIX-Dominican RepublicWeekend</v>
      </c>
      <c r="B121" s="4" t="s">
        <v>1023</v>
      </c>
      <c r="C121" s="4" t="s">
        <v>977</v>
      </c>
      <c r="D121" s="4" t="s">
        <v>963</v>
      </c>
      <c r="E121" s="4" t="s">
        <v>970</v>
      </c>
      <c r="F121" s="4" t="s">
        <v>965</v>
      </c>
      <c r="G121" s="4">
        <v>31.788</v>
      </c>
      <c r="H121" s="4"/>
      <c r="I121" s="4">
        <v>0.1</v>
      </c>
      <c r="J121" s="5"/>
      <c r="K121" s="6">
        <v>43191</v>
      </c>
      <c r="L121" s="5"/>
    </row>
    <row r="122" spans="1:12" ht="57.6">
      <c r="A122" t="str">
        <f t="shared" si="1"/>
        <v>IDDFIX-Dominican RepublicEvening</v>
      </c>
      <c r="B122" s="4" t="s">
        <v>1023</v>
      </c>
      <c r="C122" s="4" t="s">
        <v>977</v>
      </c>
      <c r="D122" s="4" t="s">
        <v>963</v>
      </c>
      <c r="E122" s="4" t="s">
        <v>970</v>
      </c>
      <c r="F122" s="4" t="s">
        <v>966</v>
      </c>
      <c r="G122" s="4">
        <v>31.788</v>
      </c>
      <c r="H122" s="4"/>
      <c r="I122" s="4">
        <v>0.1</v>
      </c>
      <c r="J122" s="5"/>
      <c r="K122" s="6">
        <v>43191</v>
      </c>
      <c r="L122" s="5"/>
    </row>
    <row r="123" spans="1:12" ht="57.6">
      <c r="A123" t="str">
        <f t="shared" si="1"/>
        <v>IDDFIX-Dominican RepublicDay</v>
      </c>
      <c r="B123" s="4" t="s">
        <v>1023</v>
      </c>
      <c r="C123" s="4" t="s">
        <v>977</v>
      </c>
      <c r="D123" s="4" t="s">
        <v>963</v>
      </c>
      <c r="E123" s="4" t="s">
        <v>970</v>
      </c>
      <c r="F123" s="4" t="s">
        <v>968</v>
      </c>
      <c r="G123" s="4">
        <v>31.788</v>
      </c>
      <c r="H123" s="4"/>
      <c r="I123" s="4">
        <v>0.1</v>
      </c>
      <c r="J123" s="5"/>
      <c r="K123" s="6">
        <v>43191</v>
      </c>
      <c r="L123" s="5"/>
    </row>
    <row r="124" spans="1:12" ht="43.2">
      <c r="A124" t="str">
        <f t="shared" si="1"/>
        <v>IDDFIX-AzoresWeekend</v>
      </c>
      <c r="B124" s="4" t="s">
        <v>1024</v>
      </c>
      <c r="C124" s="4" t="s">
        <v>974</v>
      </c>
      <c r="D124" s="4" t="s">
        <v>963</v>
      </c>
      <c r="E124" s="4" t="s">
        <v>970</v>
      </c>
      <c r="F124" s="4" t="s">
        <v>965</v>
      </c>
      <c r="G124" s="4">
        <v>80.010999999999996</v>
      </c>
      <c r="H124" s="4"/>
      <c r="I124" s="4">
        <v>0.1</v>
      </c>
      <c r="J124" s="5"/>
      <c r="K124" s="6">
        <v>43191</v>
      </c>
      <c r="L124" s="5"/>
    </row>
    <row r="125" spans="1:12" ht="43.2">
      <c r="A125" t="str">
        <f t="shared" si="1"/>
        <v>IDDFIX-AzoresDay</v>
      </c>
      <c r="B125" s="4" t="s">
        <v>1024</v>
      </c>
      <c r="C125" s="4" t="s">
        <v>974</v>
      </c>
      <c r="D125" s="4" t="s">
        <v>963</v>
      </c>
      <c r="E125" s="4" t="s">
        <v>970</v>
      </c>
      <c r="F125" s="4" t="s">
        <v>968</v>
      </c>
      <c r="G125" s="4">
        <v>80.010999999999996</v>
      </c>
      <c r="H125" s="4"/>
      <c r="I125" s="4">
        <v>0.1</v>
      </c>
      <c r="J125" s="5"/>
      <c r="K125" s="6">
        <v>43191</v>
      </c>
      <c r="L125" s="5"/>
    </row>
    <row r="126" spans="1:12" ht="43.2">
      <c r="A126" t="str">
        <f t="shared" si="1"/>
        <v>IDDFIX-AzoresEvening</v>
      </c>
      <c r="B126" s="4" t="s">
        <v>1024</v>
      </c>
      <c r="C126" s="4" t="s">
        <v>974</v>
      </c>
      <c r="D126" s="4" t="s">
        <v>963</v>
      </c>
      <c r="E126" s="4" t="s">
        <v>970</v>
      </c>
      <c r="F126" s="4" t="s">
        <v>966</v>
      </c>
      <c r="G126" s="4">
        <v>80.010999999999996</v>
      </c>
      <c r="H126" s="4"/>
      <c r="I126" s="4">
        <v>0.1</v>
      </c>
      <c r="J126" s="5"/>
      <c r="K126" s="6">
        <v>43191</v>
      </c>
      <c r="L126" s="5"/>
    </row>
    <row r="127" spans="1:12" ht="43.2">
      <c r="A127" t="str">
        <f t="shared" si="1"/>
        <v>IDDMOB-AustraliaEvening</v>
      </c>
      <c r="B127" s="4" t="s">
        <v>1025</v>
      </c>
      <c r="C127" s="4" t="s">
        <v>977</v>
      </c>
      <c r="D127" s="4" t="s">
        <v>963</v>
      </c>
      <c r="E127" s="4" t="s">
        <v>970</v>
      </c>
      <c r="F127" s="4" t="s">
        <v>966</v>
      </c>
      <c r="G127" s="4">
        <v>64.790000000000006</v>
      </c>
      <c r="H127" s="4"/>
      <c r="I127" s="4">
        <v>0.1</v>
      </c>
      <c r="J127" s="5"/>
      <c r="K127" s="6">
        <v>43191</v>
      </c>
      <c r="L127" s="5"/>
    </row>
    <row r="128" spans="1:12" ht="43.2">
      <c r="A128" t="str">
        <f t="shared" si="1"/>
        <v>IDDMOB-AustraliaDay</v>
      </c>
      <c r="B128" s="4" t="s">
        <v>1025</v>
      </c>
      <c r="C128" s="4" t="s">
        <v>977</v>
      </c>
      <c r="D128" s="4" t="s">
        <v>963</v>
      </c>
      <c r="E128" s="4" t="s">
        <v>970</v>
      </c>
      <c r="F128" s="4" t="s">
        <v>968</v>
      </c>
      <c r="G128" s="4">
        <v>64.790000000000006</v>
      </c>
      <c r="H128" s="4"/>
      <c r="I128" s="4">
        <v>0.1</v>
      </c>
      <c r="J128" s="5"/>
      <c r="K128" s="6">
        <v>43191</v>
      </c>
      <c r="L128" s="5"/>
    </row>
    <row r="129" spans="1:12" ht="43.2">
      <c r="A129" t="str">
        <f t="shared" si="1"/>
        <v>IDDMOB-AustraliaWeekend</v>
      </c>
      <c r="B129" s="4" t="s">
        <v>1025</v>
      </c>
      <c r="C129" s="4" t="s">
        <v>977</v>
      </c>
      <c r="D129" s="4" t="s">
        <v>963</v>
      </c>
      <c r="E129" s="4" t="s">
        <v>970</v>
      </c>
      <c r="F129" s="4" t="s">
        <v>965</v>
      </c>
      <c r="G129" s="4">
        <v>64.790000000000006</v>
      </c>
      <c r="H129" s="4"/>
      <c r="I129" s="4">
        <v>0.1</v>
      </c>
      <c r="J129" s="5"/>
      <c r="K129" s="6">
        <v>43191</v>
      </c>
      <c r="L129" s="5"/>
    </row>
    <row r="130" spans="1:12" ht="43.2">
      <c r="A130" t="str">
        <f t="shared" si="1"/>
        <v>IDDFIX-AscensionWeekend</v>
      </c>
      <c r="B130" s="4" t="s">
        <v>1026</v>
      </c>
      <c r="C130" s="4" t="s">
        <v>974</v>
      </c>
      <c r="D130" s="4" t="s">
        <v>963</v>
      </c>
      <c r="E130" s="4" t="s">
        <v>970</v>
      </c>
      <c r="F130" s="4" t="s">
        <v>965</v>
      </c>
      <c r="G130" s="4">
        <v>179.387</v>
      </c>
      <c r="H130" s="4"/>
      <c r="I130" s="4">
        <v>0.1</v>
      </c>
      <c r="J130" s="5"/>
      <c r="K130" s="6">
        <v>43191</v>
      </c>
      <c r="L130" s="5"/>
    </row>
    <row r="131" spans="1:12" ht="43.2">
      <c r="A131" t="str">
        <f t="shared" ref="A131:A194" si="2">B131&amp;F131</f>
        <v>IDDFIX-MonacoDay</v>
      </c>
      <c r="B131" s="4" t="s">
        <v>1027</v>
      </c>
      <c r="C131" s="4" t="s">
        <v>962</v>
      </c>
      <c r="D131" s="4" t="s">
        <v>963</v>
      </c>
      <c r="E131" s="4" t="s">
        <v>970</v>
      </c>
      <c r="F131" s="4" t="s">
        <v>968</v>
      </c>
      <c r="G131" s="4">
        <v>11.500999999999999</v>
      </c>
      <c r="H131" s="4"/>
      <c r="I131" s="4">
        <v>0.1</v>
      </c>
      <c r="J131" s="5"/>
      <c r="K131" s="6">
        <v>43191</v>
      </c>
      <c r="L131" s="5"/>
    </row>
    <row r="132" spans="1:12" ht="43.2">
      <c r="A132" t="str">
        <f t="shared" si="2"/>
        <v>IDDFIX-MonacoWeekend</v>
      </c>
      <c r="B132" s="4" t="s">
        <v>1027</v>
      </c>
      <c r="C132" s="4" t="s">
        <v>962</v>
      </c>
      <c r="D132" s="4" t="s">
        <v>963</v>
      </c>
      <c r="E132" s="4" t="s">
        <v>970</v>
      </c>
      <c r="F132" s="4" t="s">
        <v>965</v>
      </c>
      <c r="G132" s="4">
        <v>11.500999999999999</v>
      </c>
      <c r="H132" s="4"/>
      <c r="I132" s="4">
        <v>0.1</v>
      </c>
      <c r="J132" s="5"/>
      <c r="K132" s="6">
        <v>43191</v>
      </c>
      <c r="L132" s="5"/>
    </row>
    <row r="133" spans="1:12" ht="43.2">
      <c r="A133" t="str">
        <f t="shared" si="2"/>
        <v>IDDFIX-MonacoEvening</v>
      </c>
      <c r="B133" s="4" t="s">
        <v>1027</v>
      </c>
      <c r="C133" s="4" t="s">
        <v>962</v>
      </c>
      <c r="D133" s="4" t="s">
        <v>963</v>
      </c>
      <c r="E133" s="4" t="s">
        <v>970</v>
      </c>
      <c r="F133" s="4" t="s">
        <v>966</v>
      </c>
      <c r="G133" s="4">
        <v>11.500999999999999</v>
      </c>
      <c r="H133" s="4"/>
      <c r="I133" s="4">
        <v>0.1</v>
      </c>
      <c r="J133" s="5"/>
      <c r="K133" s="6">
        <v>43191</v>
      </c>
      <c r="L133" s="5"/>
    </row>
    <row r="134" spans="1:12" ht="43.2">
      <c r="A134" t="str">
        <f t="shared" si="2"/>
        <v>IDDMOB-MexicoWeekend</v>
      </c>
      <c r="B134" s="4" t="s">
        <v>1028</v>
      </c>
      <c r="C134" s="4" t="s">
        <v>977</v>
      </c>
      <c r="D134" s="4" t="s">
        <v>963</v>
      </c>
      <c r="E134" s="4" t="s">
        <v>970</v>
      </c>
      <c r="F134" s="4" t="s">
        <v>965</v>
      </c>
      <c r="G134" s="4">
        <v>92.789000000000001</v>
      </c>
      <c r="H134" s="4"/>
      <c r="I134" s="4">
        <v>0.1</v>
      </c>
      <c r="J134" s="5"/>
      <c r="K134" s="6">
        <v>43191</v>
      </c>
      <c r="L134" s="5"/>
    </row>
    <row r="135" spans="1:12" ht="43.2">
      <c r="A135" t="str">
        <f t="shared" si="2"/>
        <v>IDDMOB-MexicoDay</v>
      </c>
      <c r="B135" s="4" t="s">
        <v>1028</v>
      </c>
      <c r="C135" s="4" t="s">
        <v>977</v>
      </c>
      <c r="D135" s="4" t="s">
        <v>963</v>
      </c>
      <c r="E135" s="4" t="s">
        <v>970</v>
      </c>
      <c r="F135" s="4" t="s">
        <v>968</v>
      </c>
      <c r="G135" s="4">
        <v>92.789000000000001</v>
      </c>
      <c r="H135" s="4"/>
      <c r="I135" s="4">
        <v>0.1</v>
      </c>
      <c r="J135" s="5"/>
      <c r="K135" s="6">
        <v>43191</v>
      </c>
      <c r="L135" s="5"/>
    </row>
    <row r="136" spans="1:12" ht="43.2">
      <c r="A136" t="str">
        <f t="shared" si="2"/>
        <v>IDDMOB-MexicoEvening</v>
      </c>
      <c r="B136" s="4" t="s">
        <v>1028</v>
      </c>
      <c r="C136" s="4" t="s">
        <v>977</v>
      </c>
      <c r="D136" s="4" t="s">
        <v>963</v>
      </c>
      <c r="E136" s="4" t="s">
        <v>970</v>
      </c>
      <c r="F136" s="4" t="s">
        <v>966</v>
      </c>
      <c r="G136" s="4">
        <v>92.789000000000001</v>
      </c>
      <c r="H136" s="4"/>
      <c r="I136" s="4">
        <v>0.1</v>
      </c>
      <c r="J136" s="5"/>
      <c r="K136" s="6">
        <v>43191</v>
      </c>
      <c r="L136" s="5"/>
    </row>
    <row r="137" spans="1:12" ht="43.2">
      <c r="A137" t="str">
        <f t="shared" si="2"/>
        <v>IDDMOB-IndiaDay</v>
      </c>
      <c r="B137" s="4" t="s">
        <v>1029</v>
      </c>
      <c r="C137" s="4" t="s">
        <v>977</v>
      </c>
      <c r="D137" s="4" t="s">
        <v>963</v>
      </c>
      <c r="E137" s="4" t="s">
        <v>970</v>
      </c>
      <c r="F137" s="4" t="s">
        <v>968</v>
      </c>
      <c r="G137" s="4">
        <v>15.321999999999999</v>
      </c>
      <c r="H137" s="4"/>
      <c r="I137" s="4">
        <v>0.1</v>
      </c>
      <c r="J137" s="5"/>
      <c r="K137" s="6">
        <v>43191</v>
      </c>
      <c r="L137" s="5"/>
    </row>
    <row r="138" spans="1:12" ht="43.2">
      <c r="A138" t="str">
        <f t="shared" si="2"/>
        <v>IDDMOB-IndiaEvening</v>
      </c>
      <c r="B138" s="4" t="s">
        <v>1029</v>
      </c>
      <c r="C138" s="4" t="s">
        <v>977</v>
      </c>
      <c r="D138" s="4" t="s">
        <v>963</v>
      </c>
      <c r="E138" s="4" t="s">
        <v>970</v>
      </c>
      <c r="F138" s="4" t="s">
        <v>966</v>
      </c>
      <c r="G138" s="4">
        <v>15.321999999999999</v>
      </c>
      <c r="H138" s="4"/>
      <c r="I138" s="4">
        <v>0.1</v>
      </c>
      <c r="J138" s="5"/>
      <c r="K138" s="6">
        <v>43191</v>
      </c>
      <c r="L138" s="5"/>
    </row>
    <row r="139" spans="1:12" ht="43.2">
      <c r="A139" t="str">
        <f t="shared" si="2"/>
        <v>IDDMOB-IndiaWeekend</v>
      </c>
      <c r="B139" s="4" t="s">
        <v>1029</v>
      </c>
      <c r="C139" s="4" t="s">
        <v>977</v>
      </c>
      <c r="D139" s="4" t="s">
        <v>963</v>
      </c>
      <c r="E139" s="4" t="s">
        <v>970</v>
      </c>
      <c r="F139" s="4" t="s">
        <v>965</v>
      </c>
      <c r="G139" s="4">
        <v>15.321999999999999</v>
      </c>
      <c r="H139" s="4"/>
      <c r="I139" s="4">
        <v>0.1</v>
      </c>
      <c r="J139" s="5"/>
      <c r="K139" s="6">
        <v>43191</v>
      </c>
      <c r="L139" s="5"/>
    </row>
    <row r="140" spans="1:12" ht="43.2">
      <c r="A140" t="str">
        <f t="shared" si="2"/>
        <v>IDDFIX-HungaryEvening</v>
      </c>
      <c r="B140" s="4" t="s">
        <v>1030</v>
      </c>
      <c r="C140" s="4" t="s">
        <v>977</v>
      </c>
      <c r="D140" s="4" t="s">
        <v>963</v>
      </c>
      <c r="E140" s="4" t="s">
        <v>970</v>
      </c>
      <c r="F140" s="4" t="s">
        <v>966</v>
      </c>
      <c r="G140" s="4">
        <v>7.133</v>
      </c>
      <c r="H140" s="4"/>
      <c r="I140" s="4">
        <v>0.1</v>
      </c>
      <c r="J140" s="5"/>
      <c r="K140" s="6">
        <v>43191</v>
      </c>
      <c r="L140" s="5"/>
    </row>
    <row r="141" spans="1:12" ht="43.2">
      <c r="A141" t="str">
        <f t="shared" si="2"/>
        <v>IDDFIX-HungaryWeekend</v>
      </c>
      <c r="B141" s="4" t="s">
        <v>1030</v>
      </c>
      <c r="C141" s="4" t="s">
        <v>977</v>
      </c>
      <c r="D141" s="4" t="s">
        <v>963</v>
      </c>
      <c r="E141" s="4" t="s">
        <v>970</v>
      </c>
      <c r="F141" s="4" t="s">
        <v>965</v>
      </c>
      <c r="G141" s="4">
        <v>7.133</v>
      </c>
      <c r="H141" s="4"/>
      <c r="I141" s="4">
        <v>0.1</v>
      </c>
      <c r="J141" s="5"/>
      <c r="K141" s="6">
        <v>43191</v>
      </c>
      <c r="L141" s="5"/>
    </row>
    <row r="142" spans="1:12" ht="43.2">
      <c r="A142" t="str">
        <f t="shared" si="2"/>
        <v>IDDMOB-DenmarkWeekend</v>
      </c>
      <c r="B142" s="4" t="s">
        <v>1031</v>
      </c>
      <c r="C142" s="4" t="s">
        <v>977</v>
      </c>
      <c r="D142" s="4" t="s">
        <v>963</v>
      </c>
      <c r="E142" s="4" t="s">
        <v>970</v>
      </c>
      <c r="F142" s="4" t="s">
        <v>965</v>
      </c>
      <c r="G142" s="4">
        <v>56.984000000000002</v>
      </c>
      <c r="H142" s="4"/>
      <c r="I142" s="4">
        <v>0.1</v>
      </c>
      <c r="J142" s="5"/>
      <c r="K142" s="6">
        <v>43191</v>
      </c>
      <c r="L142" s="5"/>
    </row>
    <row r="143" spans="1:12" ht="43.2">
      <c r="A143" t="str">
        <f t="shared" si="2"/>
        <v>IDDMOB-DenmarkDay</v>
      </c>
      <c r="B143" s="4" t="s">
        <v>1031</v>
      </c>
      <c r="C143" s="4" t="s">
        <v>977</v>
      </c>
      <c r="D143" s="4" t="s">
        <v>963</v>
      </c>
      <c r="E143" s="4" t="s">
        <v>970</v>
      </c>
      <c r="F143" s="4" t="s">
        <v>968</v>
      </c>
      <c r="G143" s="4">
        <v>56.984000000000002</v>
      </c>
      <c r="H143" s="4"/>
      <c r="I143" s="4">
        <v>0.1</v>
      </c>
      <c r="J143" s="5"/>
      <c r="K143" s="6">
        <v>43191</v>
      </c>
      <c r="L143" s="5"/>
    </row>
    <row r="144" spans="1:12" ht="43.2">
      <c r="A144" t="str">
        <f t="shared" si="2"/>
        <v>IDDMOB-DenmarkEvening</v>
      </c>
      <c r="B144" s="4" t="s">
        <v>1031</v>
      </c>
      <c r="C144" s="4" t="s">
        <v>977</v>
      </c>
      <c r="D144" s="4" t="s">
        <v>963</v>
      </c>
      <c r="E144" s="4" t="s">
        <v>970</v>
      </c>
      <c r="F144" s="4" t="s">
        <v>966</v>
      </c>
      <c r="G144" s="4">
        <v>56.984000000000002</v>
      </c>
      <c r="H144" s="4"/>
      <c r="I144" s="4">
        <v>0.1</v>
      </c>
      <c r="J144" s="5"/>
      <c r="K144" s="6">
        <v>43191</v>
      </c>
      <c r="L144" s="5"/>
    </row>
    <row r="145" spans="1:12" ht="43.2">
      <c r="A145" t="str">
        <f t="shared" si="2"/>
        <v>IDDFIX-CyprusDay</v>
      </c>
      <c r="B145" s="4" t="s">
        <v>1032</v>
      </c>
      <c r="C145" s="4" t="s">
        <v>977</v>
      </c>
      <c r="D145" s="4" t="s">
        <v>963</v>
      </c>
      <c r="E145" s="4" t="s">
        <v>970</v>
      </c>
      <c r="F145" s="4" t="s">
        <v>968</v>
      </c>
      <c r="G145" s="4">
        <v>5.6340000000000003</v>
      </c>
      <c r="H145" s="4"/>
      <c r="I145" s="4">
        <v>0.1</v>
      </c>
      <c r="J145" s="5"/>
      <c r="K145" s="6">
        <v>43191</v>
      </c>
      <c r="L145" s="5"/>
    </row>
    <row r="146" spans="1:12" ht="43.2">
      <c r="A146" t="str">
        <f t="shared" si="2"/>
        <v>IDDFIX-CyprusWeekend</v>
      </c>
      <c r="B146" s="4" t="s">
        <v>1032</v>
      </c>
      <c r="C146" s="4" t="s">
        <v>977</v>
      </c>
      <c r="D146" s="4" t="s">
        <v>963</v>
      </c>
      <c r="E146" s="4" t="s">
        <v>970</v>
      </c>
      <c r="F146" s="4" t="s">
        <v>965</v>
      </c>
      <c r="G146" s="4">
        <v>5.6340000000000003</v>
      </c>
      <c r="H146" s="4"/>
      <c r="I146" s="4">
        <v>0.1</v>
      </c>
      <c r="J146" s="5"/>
      <c r="K146" s="6">
        <v>43191</v>
      </c>
      <c r="L146" s="5"/>
    </row>
    <row r="147" spans="1:12" ht="43.2">
      <c r="A147" t="str">
        <f t="shared" si="2"/>
        <v>IDDFIX-CyprusEvening</v>
      </c>
      <c r="B147" s="4" t="s">
        <v>1032</v>
      </c>
      <c r="C147" s="4" t="s">
        <v>977</v>
      </c>
      <c r="D147" s="4" t="s">
        <v>963</v>
      </c>
      <c r="E147" s="4" t="s">
        <v>970</v>
      </c>
      <c r="F147" s="4" t="s">
        <v>966</v>
      </c>
      <c r="G147" s="4">
        <v>5.6340000000000003</v>
      </c>
      <c r="H147" s="4"/>
      <c r="I147" s="4">
        <v>0.1</v>
      </c>
      <c r="J147" s="5"/>
      <c r="K147" s="6">
        <v>43191</v>
      </c>
      <c r="L147" s="5"/>
    </row>
    <row r="148" spans="1:12" ht="43.2">
      <c r="A148" t="str">
        <f t="shared" si="2"/>
        <v>IDDFIX-ArmeniaWeekend</v>
      </c>
      <c r="B148" s="4" t="s">
        <v>1033</v>
      </c>
      <c r="C148" s="4" t="s">
        <v>974</v>
      </c>
      <c r="D148" s="4" t="s">
        <v>963</v>
      </c>
      <c r="E148" s="4" t="s">
        <v>970</v>
      </c>
      <c r="F148" s="4" t="s">
        <v>965</v>
      </c>
      <c r="G148" s="4">
        <v>22.338999999999999</v>
      </c>
      <c r="H148" s="4"/>
      <c r="I148" s="4">
        <v>0.1</v>
      </c>
      <c r="J148" s="5"/>
      <c r="K148" s="6">
        <v>43191</v>
      </c>
      <c r="L148" s="5"/>
    </row>
    <row r="149" spans="1:12" ht="43.2">
      <c r="A149" t="str">
        <f t="shared" si="2"/>
        <v>IDDFIX-ArmeniaDay</v>
      </c>
      <c r="B149" s="4" t="s">
        <v>1033</v>
      </c>
      <c r="C149" s="4" t="s">
        <v>974</v>
      </c>
      <c r="D149" s="4" t="s">
        <v>963</v>
      </c>
      <c r="E149" s="4" t="s">
        <v>970</v>
      </c>
      <c r="F149" s="4" t="s">
        <v>968</v>
      </c>
      <c r="G149" s="4">
        <v>22.338999999999999</v>
      </c>
      <c r="H149" s="4"/>
      <c r="I149" s="4">
        <v>0.1</v>
      </c>
      <c r="J149" s="5"/>
      <c r="K149" s="6">
        <v>43191</v>
      </c>
      <c r="L149" s="5"/>
    </row>
    <row r="150" spans="1:12" ht="43.2">
      <c r="A150" t="str">
        <f t="shared" si="2"/>
        <v>IDDFIX-ArmeniaEvening</v>
      </c>
      <c r="B150" s="4" t="s">
        <v>1033</v>
      </c>
      <c r="C150" s="4" t="s">
        <v>974</v>
      </c>
      <c r="D150" s="4" t="s">
        <v>963</v>
      </c>
      <c r="E150" s="4" t="s">
        <v>970</v>
      </c>
      <c r="F150" s="4" t="s">
        <v>966</v>
      </c>
      <c r="G150" s="4">
        <v>22.338999999999999</v>
      </c>
      <c r="H150" s="4"/>
      <c r="I150" s="4">
        <v>0.1</v>
      </c>
      <c r="J150" s="5"/>
      <c r="K150" s="6">
        <v>43191</v>
      </c>
      <c r="L150" s="5"/>
    </row>
    <row r="151" spans="1:12" ht="57.6">
      <c r="A151" t="str">
        <f t="shared" si="2"/>
        <v>IDDFIX-Antigua and BarbudaDay</v>
      </c>
      <c r="B151" s="4" t="s">
        <v>1034</v>
      </c>
      <c r="C151" s="4" t="s">
        <v>974</v>
      </c>
      <c r="D151" s="4" t="s">
        <v>963</v>
      </c>
      <c r="E151" s="4" t="s">
        <v>970</v>
      </c>
      <c r="F151" s="4" t="s">
        <v>968</v>
      </c>
      <c r="G151" s="4">
        <v>44</v>
      </c>
      <c r="H151" s="4"/>
      <c r="I151" s="4">
        <v>0.1</v>
      </c>
      <c r="J151" s="5"/>
      <c r="K151" s="6">
        <v>43191</v>
      </c>
      <c r="L151" s="5"/>
    </row>
    <row r="152" spans="1:12" ht="57.6">
      <c r="A152" t="str">
        <f t="shared" si="2"/>
        <v>IDDFIX-Antigua and BarbudaWeekend</v>
      </c>
      <c r="B152" s="4" t="s">
        <v>1034</v>
      </c>
      <c r="C152" s="4" t="s">
        <v>974</v>
      </c>
      <c r="D152" s="4" t="s">
        <v>963</v>
      </c>
      <c r="E152" s="4" t="s">
        <v>970</v>
      </c>
      <c r="F152" s="4" t="s">
        <v>965</v>
      </c>
      <c r="G152" s="4">
        <v>44</v>
      </c>
      <c r="H152" s="4"/>
      <c r="I152" s="4">
        <v>0.1</v>
      </c>
      <c r="J152" s="5"/>
      <c r="K152" s="6">
        <v>43191</v>
      </c>
      <c r="L152" s="5"/>
    </row>
    <row r="153" spans="1:12" ht="57.6">
      <c r="A153" t="str">
        <f t="shared" si="2"/>
        <v>IDDFIX-Antigua and BarbudaEvening</v>
      </c>
      <c r="B153" s="4" t="s">
        <v>1034</v>
      </c>
      <c r="C153" s="4" t="s">
        <v>974</v>
      </c>
      <c r="D153" s="4" t="s">
        <v>963</v>
      </c>
      <c r="E153" s="4" t="s">
        <v>970</v>
      </c>
      <c r="F153" s="4" t="s">
        <v>966</v>
      </c>
      <c r="G153" s="4">
        <v>44</v>
      </c>
      <c r="H153" s="4"/>
      <c r="I153" s="4">
        <v>0.1</v>
      </c>
      <c r="J153" s="5"/>
      <c r="K153" s="6">
        <v>43191</v>
      </c>
      <c r="L153" s="5"/>
    </row>
    <row r="154" spans="1:12" ht="43.2">
      <c r="A154" t="str">
        <f t="shared" si="2"/>
        <v>IDDFIX-MauritaniaEvening</v>
      </c>
      <c r="B154" s="4" t="s">
        <v>1035</v>
      </c>
      <c r="C154" s="4" t="s">
        <v>977</v>
      </c>
      <c r="D154" s="4" t="s">
        <v>963</v>
      </c>
      <c r="E154" s="4" t="s">
        <v>970</v>
      </c>
      <c r="F154" s="4" t="s">
        <v>966</v>
      </c>
      <c r="G154" s="4">
        <v>58.676000000000002</v>
      </c>
      <c r="H154" s="4"/>
      <c r="I154" s="4">
        <v>0.1</v>
      </c>
      <c r="J154" s="5"/>
      <c r="K154" s="6">
        <v>43191</v>
      </c>
      <c r="L154" s="5"/>
    </row>
    <row r="155" spans="1:12" ht="43.2">
      <c r="A155" t="str">
        <f t="shared" si="2"/>
        <v>IDDFIX-MauritaniaDay</v>
      </c>
      <c r="B155" s="4" t="s">
        <v>1035</v>
      </c>
      <c r="C155" s="4" t="s">
        <v>977</v>
      </c>
      <c r="D155" s="4" t="s">
        <v>963</v>
      </c>
      <c r="E155" s="4" t="s">
        <v>970</v>
      </c>
      <c r="F155" s="4" t="s">
        <v>968</v>
      </c>
      <c r="G155" s="4">
        <v>58.676000000000002</v>
      </c>
      <c r="H155" s="4"/>
      <c r="I155" s="4">
        <v>0.1</v>
      </c>
      <c r="J155" s="5"/>
      <c r="K155" s="6">
        <v>43191</v>
      </c>
      <c r="L155" s="5"/>
    </row>
    <row r="156" spans="1:12" ht="43.2">
      <c r="A156" t="str">
        <f t="shared" si="2"/>
        <v>IDDFIX-MauritaniaWeekend</v>
      </c>
      <c r="B156" s="4" t="s">
        <v>1035</v>
      </c>
      <c r="C156" s="4" t="s">
        <v>977</v>
      </c>
      <c r="D156" s="4" t="s">
        <v>963</v>
      </c>
      <c r="E156" s="4" t="s">
        <v>970</v>
      </c>
      <c r="F156" s="4" t="s">
        <v>965</v>
      </c>
      <c r="G156" s="4">
        <v>58.676000000000002</v>
      </c>
      <c r="H156" s="4"/>
      <c r="I156" s="4">
        <v>0.1</v>
      </c>
      <c r="J156" s="5"/>
      <c r="K156" s="6">
        <v>43191</v>
      </c>
      <c r="L156" s="5"/>
    </row>
    <row r="157" spans="1:12" ht="43.2">
      <c r="A157" t="str">
        <f t="shared" si="2"/>
        <v>IDDMOB-MaltaWeekend</v>
      </c>
      <c r="B157" s="4" t="s">
        <v>1036</v>
      </c>
      <c r="C157" s="4" t="s">
        <v>962</v>
      </c>
      <c r="D157" s="4" t="s">
        <v>963</v>
      </c>
      <c r="E157" s="4" t="s">
        <v>970</v>
      </c>
      <c r="F157" s="4" t="s">
        <v>965</v>
      </c>
      <c r="G157" s="4">
        <v>87.230999999999995</v>
      </c>
      <c r="H157" s="4"/>
      <c r="I157" s="4">
        <v>0.1</v>
      </c>
      <c r="J157" s="5"/>
      <c r="K157" s="6">
        <v>43191</v>
      </c>
      <c r="L157" s="5"/>
    </row>
    <row r="158" spans="1:12" ht="43.2">
      <c r="A158" t="str">
        <f t="shared" si="2"/>
        <v>IDDMOB-MaltaEvening</v>
      </c>
      <c r="B158" s="4" t="s">
        <v>1036</v>
      </c>
      <c r="C158" s="4" t="s">
        <v>962</v>
      </c>
      <c r="D158" s="4" t="s">
        <v>963</v>
      </c>
      <c r="E158" s="4" t="s">
        <v>970</v>
      </c>
      <c r="F158" s="4" t="s">
        <v>966</v>
      </c>
      <c r="G158" s="4">
        <v>87.230999999999995</v>
      </c>
      <c r="H158" s="4"/>
      <c r="I158" s="4">
        <v>0.1</v>
      </c>
      <c r="J158" s="5"/>
      <c r="K158" s="6">
        <v>43191</v>
      </c>
      <c r="L158" s="5"/>
    </row>
    <row r="159" spans="1:12" ht="43.2">
      <c r="A159" t="str">
        <f t="shared" si="2"/>
        <v>IDDMOB-MaltaDay</v>
      </c>
      <c r="B159" s="4" t="s">
        <v>1036</v>
      </c>
      <c r="C159" s="4" t="s">
        <v>962</v>
      </c>
      <c r="D159" s="4" t="s">
        <v>963</v>
      </c>
      <c r="E159" s="4" t="s">
        <v>970</v>
      </c>
      <c r="F159" s="4" t="s">
        <v>968</v>
      </c>
      <c r="G159" s="4">
        <v>87.230999999999995</v>
      </c>
      <c r="H159" s="4"/>
      <c r="I159" s="4">
        <v>0.1</v>
      </c>
      <c r="J159" s="5"/>
      <c r="K159" s="6">
        <v>43191</v>
      </c>
      <c r="L159" s="5"/>
    </row>
    <row r="160" spans="1:12" ht="43.2">
      <c r="A160" t="str">
        <f t="shared" si="2"/>
        <v>IDDMOB-HaitiWeekend</v>
      </c>
      <c r="B160" s="4" t="s">
        <v>1037</v>
      </c>
      <c r="C160" s="4" t="s">
        <v>977</v>
      </c>
      <c r="D160" s="4" t="s">
        <v>963</v>
      </c>
      <c r="E160" s="4" t="s">
        <v>970</v>
      </c>
      <c r="F160" s="4" t="s">
        <v>965</v>
      </c>
      <c r="G160" s="4">
        <v>83.406999999999996</v>
      </c>
      <c r="H160" s="4"/>
      <c r="I160" s="4">
        <v>0.1</v>
      </c>
      <c r="J160" s="5"/>
      <c r="K160" s="6">
        <v>43191</v>
      </c>
      <c r="L160" s="5"/>
    </row>
    <row r="161" spans="1:12" ht="43.2">
      <c r="A161" t="str">
        <f t="shared" si="2"/>
        <v>IDDMOB-HaitiEvening</v>
      </c>
      <c r="B161" s="4" t="s">
        <v>1037</v>
      </c>
      <c r="C161" s="4" t="s">
        <v>977</v>
      </c>
      <c r="D161" s="4" t="s">
        <v>963</v>
      </c>
      <c r="E161" s="4" t="s">
        <v>970</v>
      </c>
      <c r="F161" s="4" t="s">
        <v>966</v>
      </c>
      <c r="G161" s="4">
        <v>83.406999999999996</v>
      </c>
      <c r="H161" s="4"/>
      <c r="I161" s="4">
        <v>0.1</v>
      </c>
      <c r="J161" s="5"/>
      <c r="K161" s="6">
        <v>43191</v>
      </c>
      <c r="L161" s="5"/>
    </row>
    <row r="162" spans="1:12" ht="43.2">
      <c r="A162" t="str">
        <f t="shared" si="2"/>
        <v>IDDFIX-GuamWeekend</v>
      </c>
      <c r="B162" s="4" t="s">
        <v>1038</v>
      </c>
      <c r="C162" s="4" t="s">
        <v>977</v>
      </c>
      <c r="D162" s="4" t="s">
        <v>963</v>
      </c>
      <c r="E162" s="4" t="s">
        <v>970</v>
      </c>
      <c r="F162" s="4" t="s">
        <v>965</v>
      </c>
      <c r="G162" s="4">
        <v>21.228000000000002</v>
      </c>
      <c r="H162" s="4"/>
      <c r="I162" s="4">
        <v>0.1</v>
      </c>
      <c r="J162" s="5"/>
      <c r="K162" s="6">
        <v>43191</v>
      </c>
      <c r="L162" s="5"/>
    </row>
    <row r="163" spans="1:12" ht="43.2">
      <c r="A163" t="str">
        <f t="shared" si="2"/>
        <v>IDDFIX-GuamEvening</v>
      </c>
      <c r="B163" s="4" t="s">
        <v>1038</v>
      </c>
      <c r="C163" s="4" t="s">
        <v>977</v>
      </c>
      <c r="D163" s="4" t="s">
        <v>963</v>
      </c>
      <c r="E163" s="4" t="s">
        <v>970</v>
      </c>
      <c r="F163" s="4" t="s">
        <v>966</v>
      </c>
      <c r="G163" s="4">
        <v>21.228000000000002</v>
      </c>
      <c r="H163" s="4"/>
      <c r="I163" s="4">
        <v>0.1</v>
      </c>
      <c r="J163" s="5"/>
      <c r="K163" s="6">
        <v>43191</v>
      </c>
      <c r="L163" s="5"/>
    </row>
    <row r="164" spans="1:12" ht="43.2">
      <c r="A164" t="str">
        <f t="shared" si="2"/>
        <v>IDDFIX-GuamDay</v>
      </c>
      <c r="B164" s="4" t="s">
        <v>1038</v>
      </c>
      <c r="C164" s="4" t="s">
        <v>977</v>
      </c>
      <c r="D164" s="4" t="s">
        <v>963</v>
      </c>
      <c r="E164" s="4" t="s">
        <v>970</v>
      </c>
      <c r="F164" s="4" t="s">
        <v>968</v>
      </c>
      <c r="G164" s="4">
        <v>21.228000000000002</v>
      </c>
      <c r="H164" s="4"/>
      <c r="I164" s="4">
        <v>0.1</v>
      </c>
      <c r="J164" s="5"/>
      <c r="K164" s="6">
        <v>43191</v>
      </c>
      <c r="L164" s="5"/>
    </row>
    <row r="165" spans="1:12" ht="43.2">
      <c r="A165" t="str">
        <f t="shared" si="2"/>
        <v>IDDMOB-Costa RicaEvening</v>
      </c>
      <c r="B165" s="4" t="s">
        <v>1039</v>
      </c>
      <c r="C165" s="4" t="s">
        <v>977</v>
      </c>
      <c r="D165" s="4" t="s">
        <v>963</v>
      </c>
      <c r="E165" s="4" t="s">
        <v>970</v>
      </c>
      <c r="F165" s="4" t="s">
        <v>966</v>
      </c>
      <c r="G165" s="4">
        <v>18.341000000000001</v>
      </c>
      <c r="H165" s="4"/>
      <c r="I165" s="4">
        <v>0.1</v>
      </c>
      <c r="J165" s="5"/>
      <c r="K165" s="6">
        <v>43191</v>
      </c>
      <c r="L165" s="5"/>
    </row>
    <row r="166" spans="1:12" ht="43.2">
      <c r="A166" t="str">
        <f t="shared" si="2"/>
        <v>IDDMOB-Costa RicaDay</v>
      </c>
      <c r="B166" s="4" t="s">
        <v>1039</v>
      </c>
      <c r="C166" s="4" t="s">
        <v>977</v>
      </c>
      <c r="D166" s="4" t="s">
        <v>963</v>
      </c>
      <c r="E166" s="4" t="s">
        <v>970</v>
      </c>
      <c r="F166" s="4" t="s">
        <v>968</v>
      </c>
      <c r="G166" s="4">
        <v>18.341000000000001</v>
      </c>
      <c r="H166" s="4"/>
      <c r="I166" s="4">
        <v>0.1</v>
      </c>
      <c r="J166" s="5"/>
      <c r="K166" s="6">
        <v>43191</v>
      </c>
      <c r="L166" s="5"/>
    </row>
    <row r="167" spans="1:12" ht="43.2">
      <c r="A167" t="str">
        <f t="shared" si="2"/>
        <v>IDDMOB-Costa RicaWeekend</v>
      </c>
      <c r="B167" s="4" t="s">
        <v>1039</v>
      </c>
      <c r="C167" s="4" t="s">
        <v>977</v>
      </c>
      <c r="D167" s="4" t="s">
        <v>963</v>
      </c>
      <c r="E167" s="4" t="s">
        <v>970</v>
      </c>
      <c r="F167" s="4" t="s">
        <v>965</v>
      </c>
      <c r="G167" s="4">
        <v>18.341000000000001</v>
      </c>
      <c r="H167" s="4"/>
      <c r="I167" s="4">
        <v>0.1</v>
      </c>
      <c r="J167" s="5"/>
      <c r="K167" s="6">
        <v>43191</v>
      </c>
      <c r="L167" s="5"/>
    </row>
    <row r="168" spans="1:12" ht="43.2">
      <c r="A168" t="str">
        <f t="shared" si="2"/>
        <v>IDDMOB-Cocos IslandsDay</v>
      </c>
      <c r="B168" s="4" t="s">
        <v>1040</v>
      </c>
      <c r="C168" s="4" t="s">
        <v>1022</v>
      </c>
      <c r="D168" s="4" t="s">
        <v>963</v>
      </c>
      <c r="E168" s="4" t="s">
        <v>970</v>
      </c>
      <c r="F168" s="4" t="s">
        <v>968</v>
      </c>
      <c r="G168" s="4">
        <v>116.80200000000001</v>
      </c>
      <c r="H168" s="4"/>
      <c r="I168" s="4">
        <v>0.1</v>
      </c>
      <c r="J168" s="5"/>
      <c r="K168" s="6">
        <v>43191</v>
      </c>
      <c r="L168" s="5"/>
    </row>
    <row r="169" spans="1:12" ht="43.2">
      <c r="A169" t="str">
        <f t="shared" si="2"/>
        <v>IDDMOB-Cocos IslandsWeekend</v>
      </c>
      <c r="B169" s="4" t="s">
        <v>1040</v>
      </c>
      <c r="C169" s="4" t="s">
        <v>1022</v>
      </c>
      <c r="D169" s="4" t="s">
        <v>963</v>
      </c>
      <c r="E169" s="4" t="s">
        <v>970</v>
      </c>
      <c r="F169" s="4" t="s">
        <v>965</v>
      </c>
      <c r="G169" s="4">
        <v>116.80200000000001</v>
      </c>
      <c r="H169" s="4"/>
      <c r="I169" s="4">
        <v>0.1</v>
      </c>
      <c r="J169" s="5"/>
      <c r="K169" s="6">
        <v>43191</v>
      </c>
      <c r="L169" s="5"/>
    </row>
    <row r="170" spans="1:12" ht="43.2">
      <c r="A170" t="str">
        <f t="shared" si="2"/>
        <v>IDDMOB-Cocos IslandsEvening</v>
      </c>
      <c r="B170" s="4" t="s">
        <v>1040</v>
      </c>
      <c r="C170" s="4" t="s">
        <v>1022</v>
      </c>
      <c r="D170" s="4" t="s">
        <v>963</v>
      </c>
      <c r="E170" s="4" t="s">
        <v>970</v>
      </c>
      <c r="F170" s="4" t="s">
        <v>966</v>
      </c>
      <c r="G170" s="4">
        <v>116.80200000000001</v>
      </c>
      <c r="H170" s="4"/>
      <c r="I170" s="4">
        <v>0.1</v>
      </c>
      <c r="J170" s="5"/>
      <c r="K170" s="6">
        <v>43191</v>
      </c>
      <c r="L170" s="5"/>
    </row>
    <row r="171" spans="1:12" ht="43.2">
      <c r="A171" t="str">
        <f t="shared" si="2"/>
        <v>IDDFIX-AndorraWeekend</v>
      </c>
      <c r="B171" s="4" t="s">
        <v>1041</v>
      </c>
      <c r="C171" s="4" t="s">
        <v>974</v>
      </c>
      <c r="D171" s="4" t="s">
        <v>963</v>
      </c>
      <c r="E171" s="4" t="s">
        <v>970</v>
      </c>
      <c r="F171" s="4" t="s">
        <v>965</v>
      </c>
      <c r="G171" s="4">
        <v>8.0960000000000001</v>
      </c>
      <c r="H171" s="4"/>
      <c r="I171" s="4">
        <v>0.1</v>
      </c>
      <c r="J171" s="5"/>
      <c r="K171" s="6">
        <v>43191</v>
      </c>
      <c r="L171" s="5"/>
    </row>
    <row r="172" spans="1:12" ht="43.2">
      <c r="A172" t="str">
        <f t="shared" si="2"/>
        <v>IDDFIX-AlbaniaDay</v>
      </c>
      <c r="B172" s="4" t="s">
        <v>1042</v>
      </c>
      <c r="C172" s="4" t="s">
        <v>974</v>
      </c>
      <c r="D172" s="4" t="s">
        <v>963</v>
      </c>
      <c r="E172" s="4" t="s">
        <v>970</v>
      </c>
      <c r="F172" s="4" t="s">
        <v>968</v>
      </c>
      <c r="G172" s="4">
        <v>24.978999999999999</v>
      </c>
      <c r="H172" s="4"/>
      <c r="I172" s="4">
        <v>0.1</v>
      </c>
      <c r="J172" s="5"/>
      <c r="K172" s="6">
        <v>43191</v>
      </c>
      <c r="L172" s="5"/>
    </row>
    <row r="173" spans="1:12" ht="43.2">
      <c r="A173" t="str">
        <f t="shared" si="2"/>
        <v>IDDFIX-AlbaniaWeekend</v>
      </c>
      <c r="B173" s="4" t="s">
        <v>1042</v>
      </c>
      <c r="C173" s="4" t="s">
        <v>974</v>
      </c>
      <c r="D173" s="4" t="s">
        <v>963</v>
      </c>
      <c r="E173" s="4" t="s">
        <v>970</v>
      </c>
      <c r="F173" s="4" t="s">
        <v>965</v>
      </c>
      <c r="G173" s="4">
        <v>24.978999999999999</v>
      </c>
      <c r="H173" s="4"/>
      <c r="I173" s="4">
        <v>0.1</v>
      </c>
      <c r="J173" s="5"/>
      <c r="K173" s="6">
        <v>43191</v>
      </c>
      <c r="L173" s="5"/>
    </row>
    <row r="174" spans="1:12" ht="43.2">
      <c r="A174" t="str">
        <f t="shared" si="2"/>
        <v>IDDFIX-AlbaniaEvening</v>
      </c>
      <c r="B174" s="4" t="s">
        <v>1042</v>
      </c>
      <c r="C174" s="4" t="s">
        <v>974</v>
      </c>
      <c r="D174" s="4" t="s">
        <v>963</v>
      </c>
      <c r="E174" s="4" t="s">
        <v>970</v>
      </c>
      <c r="F174" s="4" t="s">
        <v>966</v>
      </c>
      <c r="G174" s="4">
        <v>24.978999999999999</v>
      </c>
      <c r="H174" s="4"/>
      <c r="I174" s="4">
        <v>0.1</v>
      </c>
      <c r="J174" s="5"/>
      <c r="K174" s="6">
        <v>43191</v>
      </c>
      <c r="L174" s="5"/>
    </row>
    <row r="175" spans="1:12" ht="43.2">
      <c r="A175" t="str">
        <f t="shared" si="2"/>
        <v>IDDFIX-MalawiEvening</v>
      </c>
      <c r="B175" s="4" t="s">
        <v>1043</v>
      </c>
      <c r="C175" s="4" t="s">
        <v>962</v>
      </c>
      <c r="D175" s="4" t="s">
        <v>963</v>
      </c>
      <c r="E175" s="4" t="s">
        <v>970</v>
      </c>
      <c r="F175" s="4" t="s">
        <v>966</v>
      </c>
      <c r="G175" s="4">
        <v>46.725999999999999</v>
      </c>
      <c r="H175" s="4"/>
      <c r="I175" s="4">
        <v>0.1</v>
      </c>
      <c r="J175" s="5"/>
      <c r="K175" s="6">
        <v>43191</v>
      </c>
      <c r="L175" s="5"/>
    </row>
    <row r="176" spans="1:12" ht="43.2">
      <c r="A176" t="str">
        <f t="shared" si="2"/>
        <v>IDDFIX-MalawiWeekend</v>
      </c>
      <c r="B176" s="4" t="s">
        <v>1043</v>
      </c>
      <c r="C176" s="4" t="s">
        <v>962</v>
      </c>
      <c r="D176" s="4" t="s">
        <v>963</v>
      </c>
      <c r="E176" s="4" t="s">
        <v>970</v>
      </c>
      <c r="F176" s="4" t="s">
        <v>965</v>
      </c>
      <c r="G176" s="4">
        <v>46.725999999999999</v>
      </c>
      <c r="H176" s="4"/>
      <c r="I176" s="4">
        <v>0.1</v>
      </c>
      <c r="J176" s="5"/>
      <c r="K176" s="6">
        <v>43191</v>
      </c>
      <c r="L176" s="5"/>
    </row>
    <row r="177" spans="1:12" ht="43.2">
      <c r="A177" t="str">
        <f t="shared" si="2"/>
        <v>IDDFIX-MalawiDay</v>
      </c>
      <c r="B177" s="4" t="s">
        <v>1043</v>
      </c>
      <c r="C177" s="4" t="s">
        <v>962</v>
      </c>
      <c r="D177" s="4" t="s">
        <v>963</v>
      </c>
      <c r="E177" s="4" t="s">
        <v>970</v>
      </c>
      <c r="F177" s="4" t="s">
        <v>968</v>
      </c>
      <c r="G177" s="4">
        <v>46.725999999999999</v>
      </c>
      <c r="H177" s="4"/>
      <c r="I177" s="4">
        <v>0.1</v>
      </c>
      <c r="J177" s="5"/>
      <c r="K177" s="6">
        <v>43191</v>
      </c>
      <c r="L177" s="5"/>
    </row>
    <row r="178" spans="1:12" ht="43.2">
      <c r="A178" t="str">
        <f t="shared" si="2"/>
        <v>IDDMOB-MacedoniaWeekend</v>
      </c>
      <c r="B178" s="4" t="s">
        <v>1044</v>
      </c>
      <c r="C178" s="4" t="s">
        <v>977</v>
      </c>
      <c r="D178" s="4" t="s">
        <v>963</v>
      </c>
      <c r="E178" s="4" t="s">
        <v>970</v>
      </c>
      <c r="F178" s="4" t="s">
        <v>965</v>
      </c>
      <c r="G178" s="4">
        <v>101.682</v>
      </c>
      <c r="H178" s="4"/>
      <c r="I178" s="4">
        <v>0.1</v>
      </c>
      <c r="J178" s="5"/>
      <c r="K178" s="6">
        <v>43191</v>
      </c>
      <c r="L178" s="5"/>
    </row>
    <row r="179" spans="1:12" ht="43.2">
      <c r="A179" t="str">
        <f t="shared" si="2"/>
        <v>IDDMOB-MacedoniaEvening</v>
      </c>
      <c r="B179" s="4" t="s">
        <v>1044</v>
      </c>
      <c r="C179" s="4" t="s">
        <v>977</v>
      </c>
      <c r="D179" s="4" t="s">
        <v>963</v>
      </c>
      <c r="E179" s="4" t="s">
        <v>970</v>
      </c>
      <c r="F179" s="4" t="s">
        <v>966</v>
      </c>
      <c r="G179" s="4">
        <v>101.682</v>
      </c>
      <c r="H179" s="4"/>
      <c r="I179" s="4">
        <v>0.1</v>
      </c>
      <c r="J179" s="5"/>
      <c r="K179" s="6">
        <v>43191</v>
      </c>
      <c r="L179" s="5"/>
    </row>
    <row r="180" spans="1:12" ht="43.2">
      <c r="A180" t="str">
        <f t="shared" si="2"/>
        <v>IDDMOB-MacedoniaDay</v>
      </c>
      <c r="B180" s="4" t="s">
        <v>1044</v>
      </c>
      <c r="C180" s="4" t="s">
        <v>977</v>
      </c>
      <c r="D180" s="4" t="s">
        <v>963</v>
      </c>
      <c r="E180" s="4" t="s">
        <v>970</v>
      </c>
      <c r="F180" s="4" t="s">
        <v>968</v>
      </c>
      <c r="G180" s="4">
        <v>101.682</v>
      </c>
      <c r="H180" s="4"/>
      <c r="I180" s="4">
        <v>0.1</v>
      </c>
      <c r="J180" s="5"/>
      <c r="K180" s="6">
        <v>43191</v>
      </c>
      <c r="L180" s="5"/>
    </row>
    <row r="181" spans="1:12" ht="43.2">
      <c r="A181" t="str">
        <f t="shared" si="2"/>
        <v>IDDMOB-GrenadaWeekend</v>
      </c>
      <c r="B181" s="4" t="s">
        <v>1045</v>
      </c>
      <c r="C181" s="4" t="s">
        <v>977</v>
      </c>
      <c r="D181" s="4" t="s">
        <v>963</v>
      </c>
      <c r="E181" s="4" t="s">
        <v>970</v>
      </c>
      <c r="F181" s="4" t="s">
        <v>965</v>
      </c>
      <c r="G181" s="4">
        <v>73.054000000000002</v>
      </c>
      <c r="H181" s="4"/>
      <c r="I181" s="4">
        <v>0.1</v>
      </c>
      <c r="J181" s="5"/>
      <c r="K181" s="6">
        <v>43191</v>
      </c>
      <c r="L181" s="5"/>
    </row>
    <row r="182" spans="1:12" ht="43.2">
      <c r="A182" t="str">
        <f t="shared" si="2"/>
        <v>IDDMOB-GrenadaEvening</v>
      </c>
      <c r="B182" s="4" t="s">
        <v>1045</v>
      </c>
      <c r="C182" s="4" t="s">
        <v>977</v>
      </c>
      <c r="D182" s="4" t="s">
        <v>963</v>
      </c>
      <c r="E182" s="4" t="s">
        <v>970</v>
      </c>
      <c r="F182" s="4" t="s">
        <v>966</v>
      </c>
      <c r="G182" s="4">
        <v>73.054000000000002</v>
      </c>
      <c r="H182" s="4"/>
      <c r="I182" s="4">
        <v>0.1</v>
      </c>
      <c r="J182" s="5"/>
      <c r="K182" s="6">
        <v>43191</v>
      </c>
      <c r="L182" s="5"/>
    </row>
    <row r="183" spans="1:12" ht="43.2">
      <c r="A183" t="str">
        <f t="shared" si="2"/>
        <v>IDDFIX-GuadeloupeDay</v>
      </c>
      <c r="B183" s="4" t="s">
        <v>1046</v>
      </c>
      <c r="C183" s="4" t="s">
        <v>977</v>
      </c>
      <c r="D183" s="4" t="s">
        <v>963</v>
      </c>
      <c r="E183" s="4" t="s">
        <v>970</v>
      </c>
      <c r="F183" s="4" t="s">
        <v>968</v>
      </c>
      <c r="G183" s="4">
        <v>10.628</v>
      </c>
      <c r="H183" s="4"/>
      <c r="I183" s="4">
        <v>0.1</v>
      </c>
      <c r="J183" s="5"/>
      <c r="K183" s="6">
        <v>43191</v>
      </c>
      <c r="L183" s="5"/>
    </row>
    <row r="184" spans="1:12" ht="43.2">
      <c r="A184" t="str">
        <f t="shared" si="2"/>
        <v>IDDFIX-GuadeloupeWeekend</v>
      </c>
      <c r="B184" s="4" t="s">
        <v>1046</v>
      </c>
      <c r="C184" s="4" t="s">
        <v>977</v>
      </c>
      <c r="D184" s="4" t="s">
        <v>963</v>
      </c>
      <c r="E184" s="4" t="s">
        <v>970</v>
      </c>
      <c r="F184" s="4" t="s">
        <v>965</v>
      </c>
      <c r="G184" s="4">
        <v>10.628</v>
      </c>
      <c r="H184" s="4"/>
      <c r="I184" s="4">
        <v>0.1</v>
      </c>
      <c r="J184" s="5"/>
      <c r="K184" s="6">
        <v>43191</v>
      </c>
      <c r="L184" s="5"/>
    </row>
    <row r="185" spans="1:12" ht="43.2">
      <c r="A185" t="str">
        <f t="shared" si="2"/>
        <v>IDDMOB-GibraltarWeekend</v>
      </c>
      <c r="B185" s="4" t="s">
        <v>1047</v>
      </c>
      <c r="C185" s="4" t="s">
        <v>977</v>
      </c>
      <c r="D185" s="4" t="s">
        <v>963</v>
      </c>
      <c r="E185" s="4" t="s">
        <v>970</v>
      </c>
      <c r="F185" s="4" t="s">
        <v>965</v>
      </c>
      <c r="G185" s="4">
        <v>98.683999999999997</v>
      </c>
      <c r="H185" s="4"/>
      <c r="I185" s="4">
        <v>0.1</v>
      </c>
      <c r="J185" s="5"/>
      <c r="K185" s="6">
        <v>43191</v>
      </c>
      <c r="L185" s="5"/>
    </row>
    <row r="186" spans="1:12" ht="43.2">
      <c r="A186" t="str">
        <f t="shared" si="2"/>
        <v>IDDMOB-GibraltarEvening</v>
      </c>
      <c r="B186" s="4" t="s">
        <v>1047</v>
      </c>
      <c r="C186" s="4" t="s">
        <v>977</v>
      </c>
      <c r="D186" s="4" t="s">
        <v>963</v>
      </c>
      <c r="E186" s="4" t="s">
        <v>970</v>
      </c>
      <c r="F186" s="4" t="s">
        <v>966</v>
      </c>
      <c r="G186" s="4">
        <v>98.683999999999997</v>
      </c>
      <c r="H186" s="4"/>
      <c r="I186" s="4">
        <v>0.1</v>
      </c>
      <c r="J186" s="5"/>
      <c r="K186" s="6">
        <v>43191</v>
      </c>
      <c r="L186" s="5"/>
    </row>
    <row r="187" spans="1:12" ht="43.2">
      <c r="A187" t="str">
        <f t="shared" si="2"/>
        <v>IDDMOB-GibraltarDay</v>
      </c>
      <c r="B187" s="4" t="s">
        <v>1047</v>
      </c>
      <c r="C187" s="4" t="s">
        <v>977</v>
      </c>
      <c r="D187" s="4" t="s">
        <v>963</v>
      </c>
      <c r="E187" s="4" t="s">
        <v>970</v>
      </c>
      <c r="F187" s="4" t="s">
        <v>968</v>
      </c>
      <c r="G187" s="4">
        <v>98.683999999999997</v>
      </c>
      <c r="H187" s="4"/>
      <c r="I187" s="4">
        <v>0.1</v>
      </c>
      <c r="J187" s="5"/>
      <c r="K187" s="6">
        <v>43191</v>
      </c>
      <c r="L187" s="5"/>
    </row>
    <row r="188" spans="1:12" ht="43.2">
      <c r="A188" t="str">
        <f t="shared" si="2"/>
        <v>IDDMOB-Christmas IslandEvening</v>
      </c>
      <c r="B188" s="4" t="s">
        <v>1048</v>
      </c>
      <c r="C188" s="4" t="s">
        <v>1022</v>
      </c>
      <c r="D188" s="4" t="s">
        <v>963</v>
      </c>
      <c r="E188" s="4" t="s">
        <v>970</v>
      </c>
      <c r="F188" s="4" t="s">
        <v>966</v>
      </c>
      <c r="G188" s="4">
        <v>80.631</v>
      </c>
      <c r="H188" s="4"/>
      <c r="I188" s="4">
        <v>0.1</v>
      </c>
      <c r="J188" s="5"/>
      <c r="K188" s="6">
        <v>43191</v>
      </c>
      <c r="L188" s="5"/>
    </row>
    <row r="189" spans="1:12" ht="43.2">
      <c r="A189" t="str">
        <f t="shared" si="2"/>
        <v>IDDMOB-Christmas IslandDay</v>
      </c>
      <c r="B189" s="4" t="s">
        <v>1048</v>
      </c>
      <c r="C189" s="4" t="s">
        <v>1022</v>
      </c>
      <c r="D189" s="4" t="s">
        <v>963</v>
      </c>
      <c r="E189" s="4" t="s">
        <v>970</v>
      </c>
      <c r="F189" s="4" t="s">
        <v>968</v>
      </c>
      <c r="G189" s="4">
        <v>80.631</v>
      </c>
      <c r="H189" s="4"/>
      <c r="I189" s="4">
        <v>0.1</v>
      </c>
      <c r="J189" s="5"/>
      <c r="K189" s="6">
        <v>43191</v>
      </c>
      <c r="L189" s="5"/>
    </row>
    <row r="190" spans="1:12" ht="43.2">
      <c r="A190" t="str">
        <f t="shared" si="2"/>
        <v>IDDMOB-Christmas IslandWeekend</v>
      </c>
      <c r="B190" s="4" t="s">
        <v>1048</v>
      </c>
      <c r="C190" s="4" t="s">
        <v>1022</v>
      </c>
      <c r="D190" s="4" t="s">
        <v>963</v>
      </c>
      <c r="E190" s="4" t="s">
        <v>970</v>
      </c>
      <c r="F190" s="4" t="s">
        <v>965</v>
      </c>
      <c r="G190" s="4">
        <v>80.631</v>
      </c>
      <c r="H190" s="4"/>
      <c r="I190" s="4">
        <v>0.1</v>
      </c>
      <c r="J190" s="5"/>
      <c r="K190" s="6">
        <v>43191</v>
      </c>
      <c r="L190" s="5"/>
    </row>
    <row r="191" spans="1:12" ht="43.2">
      <c r="A191" t="str">
        <f t="shared" si="2"/>
        <v>IDDMOB-Cayman IslandsEvening</v>
      </c>
      <c r="B191" s="4" t="s">
        <v>1049</v>
      </c>
      <c r="C191" s="4" t="s">
        <v>977</v>
      </c>
      <c r="D191" s="4" t="s">
        <v>963</v>
      </c>
      <c r="E191" s="4" t="s">
        <v>970</v>
      </c>
      <c r="F191" s="4" t="s">
        <v>966</v>
      </c>
      <c r="G191" s="4">
        <v>61.573</v>
      </c>
      <c r="H191" s="4"/>
      <c r="I191" s="4">
        <v>0.1</v>
      </c>
      <c r="J191" s="5"/>
      <c r="K191" s="6">
        <v>43191</v>
      </c>
      <c r="L191" s="5"/>
    </row>
    <row r="192" spans="1:12" ht="43.2">
      <c r="A192" t="str">
        <f t="shared" si="2"/>
        <v>IDDMOB-Cayman IslandsDay</v>
      </c>
      <c r="B192" s="4" t="s">
        <v>1049</v>
      </c>
      <c r="C192" s="4" t="s">
        <v>977</v>
      </c>
      <c r="D192" s="4" t="s">
        <v>963</v>
      </c>
      <c r="E192" s="4" t="s">
        <v>970</v>
      </c>
      <c r="F192" s="4" t="s">
        <v>968</v>
      </c>
      <c r="G192" s="4">
        <v>61.573</v>
      </c>
      <c r="H192" s="4"/>
      <c r="I192" s="4">
        <v>0.1</v>
      </c>
      <c r="J192" s="5"/>
      <c r="K192" s="6">
        <v>43191</v>
      </c>
      <c r="L192" s="5"/>
    </row>
    <row r="193" spans="1:12" ht="43.2">
      <c r="A193" t="str">
        <f t="shared" si="2"/>
        <v>IDDMOB-Cayman IslandsWeekend</v>
      </c>
      <c r="B193" s="4" t="s">
        <v>1049</v>
      </c>
      <c r="C193" s="4" t="s">
        <v>977</v>
      </c>
      <c r="D193" s="4" t="s">
        <v>963</v>
      </c>
      <c r="E193" s="4" t="s">
        <v>970</v>
      </c>
      <c r="F193" s="4" t="s">
        <v>965</v>
      </c>
      <c r="G193" s="4">
        <v>61.573</v>
      </c>
      <c r="H193" s="4"/>
      <c r="I193" s="4">
        <v>0.1</v>
      </c>
      <c r="J193" s="5"/>
      <c r="K193" s="6">
        <v>43191</v>
      </c>
      <c r="L193" s="5"/>
    </row>
    <row r="194" spans="1:12" ht="43.2">
      <c r="A194" t="str">
        <f t="shared" si="2"/>
        <v>fm6Day</v>
      </c>
      <c r="B194" s="4" t="s">
        <v>1050</v>
      </c>
      <c r="C194" s="4" t="s">
        <v>1051</v>
      </c>
      <c r="D194" s="4" t="s">
        <v>963</v>
      </c>
      <c r="E194" s="4" t="s">
        <v>970</v>
      </c>
      <c r="F194" s="4" t="s">
        <v>968</v>
      </c>
      <c r="G194" s="4">
        <v>18.097999999999999</v>
      </c>
      <c r="H194" s="4">
        <v>2</v>
      </c>
      <c r="I194" s="4">
        <v>17.5</v>
      </c>
      <c r="J194" s="5"/>
      <c r="K194" s="6">
        <v>43191</v>
      </c>
      <c r="L194" s="5"/>
    </row>
    <row r="195" spans="1:12" ht="43.2">
      <c r="A195" t="str">
        <f t="shared" ref="A195:A258" si="3">B195&amp;F195</f>
        <v>fm6Evening</v>
      </c>
      <c r="B195" s="4" t="s">
        <v>1050</v>
      </c>
      <c r="C195" s="4" t="s">
        <v>1051</v>
      </c>
      <c r="D195" s="4" t="s">
        <v>963</v>
      </c>
      <c r="E195" s="4" t="s">
        <v>970</v>
      </c>
      <c r="F195" s="4" t="s">
        <v>966</v>
      </c>
      <c r="G195" s="4">
        <v>17.956</v>
      </c>
      <c r="H195" s="4">
        <v>2</v>
      </c>
      <c r="I195" s="4">
        <v>17.5</v>
      </c>
      <c r="J195" s="5"/>
      <c r="K195" s="6">
        <v>43191</v>
      </c>
      <c r="L195" s="5"/>
    </row>
    <row r="196" spans="1:12" ht="43.2">
      <c r="A196" t="str">
        <f t="shared" si="3"/>
        <v>g21Evening</v>
      </c>
      <c r="B196" s="4" t="s">
        <v>883</v>
      </c>
      <c r="C196" s="4" t="s">
        <v>1052</v>
      </c>
      <c r="D196" s="4" t="s">
        <v>963</v>
      </c>
      <c r="E196" s="4" t="s">
        <v>970</v>
      </c>
      <c r="F196" s="4" t="s">
        <v>966</v>
      </c>
      <c r="G196" s="4">
        <v>2.665</v>
      </c>
      <c r="H196" s="4"/>
      <c r="I196" s="4">
        <v>0.1</v>
      </c>
      <c r="J196" s="5"/>
      <c r="K196" s="6">
        <v>43191</v>
      </c>
      <c r="L196" s="5"/>
    </row>
    <row r="197" spans="1:12" ht="43.2">
      <c r="A197" t="str">
        <f t="shared" si="3"/>
        <v>fm6Weekend</v>
      </c>
      <c r="B197" s="4" t="s">
        <v>1050</v>
      </c>
      <c r="C197" s="4" t="s">
        <v>1051</v>
      </c>
      <c r="D197" s="4" t="s">
        <v>963</v>
      </c>
      <c r="E197" s="4" t="s">
        <v>970</v>
      </c>
      <c r="F197" s="4" t="s">
        <v>965</v>
      </c>
      <c r="G197" s="4">
        <v>17.93</v>
      </c>
      <c r="H197" s="4">
        <v>2</v>
      </c>
      <c r="I197" s="4">
        <v>17.5</v>
      </c>
      <c r="J197" s="5"/>
      <c r="K197" s="6">
        <v>43191</v>
      </c>
      <c r="L197" s="5"/>
    </row>
    <row r="198" spans="1:12" ht="43.2">
      <c r="A198" t="str">
        <f t="shared" si="3"/>
        <v>IDDFIX-LiechtensteinDay</v>
      </c>
      <c r="B198" s="4" t="s">
        <v>1053</v>
      </c>
      <c r="C198" s="4" t="s">
        <v>977</v>
      </c>
      <c r="D198" s="4" t="s">
        <v>963</v>
      </c>
      <c r="E198" s="4" t="s">
        <v>970</v>
      </c>
      <c r="F198" s="4" t="s">
        <v>968</v>
      </c>
      <c r="G198" s="4">
        <v>22.338999999999999</v>
      </c>
      <c r="H198" s="4"/>
      <c r="I198" s="4">
        <v>0.1</v>
      </c>
      <c r="J198" s="5"/>
      <c r="K198" s="6">
        <v>43191</v>
      </c>
      <c r="L198" s="5"/>
    </row>
    <row r="199" spans="1:12" ht="43.2">
      <c r="A199" t="str">
        <f t="shared" si="3"/>
        <v>IDDFIX-LiechtensteinWeekend</v>
      </c>
      <c r="B199" s="4" t="s">
        <v>1053</v>
      </c>
      <c r="C199" s="4" t="s">
        <v>977</v>
      </c>
      <c r="D199" s="4" t="s">
        <v>963</v>
      </c>
      <c r="E199" s="4" t="s">
        <v>970</v>
      </c>
      <c r="F199" s="4" t="s">
        <v>965</v>
      </c>
      <c r="G199" s="4">
        <v>22.338999999999999</v>
      </c>
      <c r="H199" s="4"/>
      <c r="I199" s="4">
        <v>0.1</v>
      </c>
      <c r="J199" s="5"/>
      <c r="K199" s="6">
        <v>43191</v>
      </c>
      <c r="L199" s="5"/>
    </row>
    <row r="200" spans="1:12" ht="43.2">
      <c r="A200" t="str">
        <f t="shared" si="3"/>
        <v>IDDFIX-LiechtensteinEvening</v>
      </c>
      <c r="B200" s="4" t="s">
        <v>1053</v>
      </c>
      <c r="C200" s="4" t="s">
        <v>977</v>
      </c>
      <c r="D200" s="4" t="s">
        <v>963</v>
      </c>
      <c r="E200" s="4" t="s">
        <v>970</v>
      </c>
      <c r="F200" s="4" t="s">
        <v>966</v>
      </c>
      <c r="G200" s="4">
        <v>22.338999999999999</v>
      </c>
      <c r="H200" s="4"/>
      <c r="I200" s="4">
        <v>0.1</v>
      </c>
      <c r="J200" s="5"/>
      <c r="K200" s="6">
        <v>43191</v>
      </c>
      <c r="L200" s="5"/>
    </row>
    <row r="201" spans="1:12" ht="43.2">
      <c r="A201" t="str">
        <f t="shared" si="3"/>
        <v>IDDMOB-LesothoEvening</v>
      </c>
      <c r="B201" s="4" t="s">
        <v>1054</v>
      </c>
      <c r="C201" s="4" t="s">
        <v>977</v>
      </c>
      <c r="D201" s="4" t="s">
        <v>963</v>
      </c>
      <c r="E201" s="4" t="s">
        <v>970</v>
      </c>
      <c r="F201" s="4" t="s">
        <v>966</v>
      </c>
      <c r="G201" s="4">
        <v>82.039000000000001</v>
      </c>
      <c r="H201" s="4"/>
      <c r="I201" s="4">
        <v>0.1</v>
      </c>
      <c r="J201" s="5"/>
      <c r="K201" s="6">
        <v>43191</v>
      </c>
      <c r="L201" s="5"/>
    </row>
    <row r="202" spans="1:12" ht="43.2">
      <c r="A202" t="str">
        <f t="shared" si="3"/>
        <v>IDDMOB-LesothoWeekend</v>
      </c>
      <c r="B202" s="4" t="s">
        <v>1054</v>
      </c>
      <c r="C202" s="4" t="s">
        <v>977</v>
      </c>
      <c r="D202" s="4" t="s">
        <v>963</v>
      </c>
      <c r="E202" s="4" t="s">
        <v>970</v>
      </c>
      <c r="F202" s="4" t="s">
        <v>965</v>
      </c>
      <c r="G202" s="4">
        <v>82.039000000000001</v>
      </c>
      <c r="H202" s="4"/>
      <c r="I202" s="4">
        <v>0.1</v>
      </c>
      <c r="J202" s="5"/>
      <c r="K202" s="6">
        <v>43191</v>
      </c>
      <c r="L202" s="5"/>
    </row>
    <row r="203" spans="1:12" ht="43.2">
      <c r="A203" t="str">
        <f t="shared" si="3"/>
        <v>IDDMOB-LesothoDay</v>
      </c>
      <c r="B203" s="4" t="s">
        <v>1054</v>
      </c>
      <c r="C203" s="4" t="s">
        <v>977</v>
      </c>
      <c r="D203" s="4" t="s">
        <v>963</v>
      </c>
      <c r="E203" s="4" t="s">
        <v>970</v>
      </c>
      <c r="F203" s="4" t="s">
        <v>968</v>
      </c>
      <c r="G203" s="4">
        <v>82.039000000000001</v>
      </c>
      <c r="H203" s="4"/>
      <c r="I203" s="4">
        <v>0.1</v>
      </c>
      <c r="J203" s="5"/>
      <c r="K203" s="6">
        <v>43191</v>
      </c>
      <c r="L203" s="5"/>
    </row>
    <row r="204" spans="1:12" ht="43.2">
      <c r="A204" t="str">
        <f t="shared" si="3"/>
        <v>IDDMOB-GambiaDay</v>
      </c>
      <c r="B204" s="4" t="s">
        <v>1055</v>
      </c>
      <c r="C204" s="4" t="s">
        <v>977</v>
      </c>
      <c r="D204" s="4" t="s">
        <v>963</v>
      </c>
      <c r="E204" s="4" t="s">
        <v>970</v>
      </c>
      <c r="F204" s="4" t="s">
        <v>968</v>
      </c>
      <c r="G204" s="4">
        <v>130.09899999999999</v>
      </c>
      <c r="H204" s="4"/>
      <c r="I204" s="4">
        <v>0.1</v>
      </c>
      <c r="J204" s="5"/>
      <c r="K204" s="6">
        <v>43191</v>
      </c>
      <c r="L204" s="5"/>
    </row>
    <row r="205" spans="1:12" ht="43.2">
      <c r="A205" t="str">
        <f t="shared" si="3"/>
        <v>IDDFIX-GeorgiaEvening</v>
      </c>
      <c r="B205" s="4" t="s">
        <v>1056</v>
      </c>
      <c r="C205" s="4" t="s">
        <v>977</v>
      </c>
      <c r="D205" s="4" t="s">
        <v>963</v>
      </c>
      <c r="E205" s="4" t="s">
        <v>970</v>
      </c>
      <c r="F205" s="4" t="s">
        <v>966</v>
      </c>
      <c r="G205" s="4">
        <v>40.89</v>
      </c>
      <c r="H205" s="4"/>
      <c r="I205" s="4">
        <v>0.1</v>
      </c>
      <c r="J205" s="5"/>
      <c r="K205" s="6">
        <v>43191</v>
      </c>
      <c r="L205" s="5"/>
    </row>
    <row r="206" spans="1:12" ht="43.2">
      <c r="A206" t="str">
        <f t="shared" si="3"/>
        <v>IDDFIX-FinlandDay</v>
      </c>
      <c r="B206" s="4" t="s">
        <v>1057</v>
      </c>
      <c r="C206" s="4" t="s">
        <v>977</v>
      </c>
      <c r="D206" s="4" t="s">
        <v>963</v>
      </c>
      <c r="E206" s="4" t="s">
        <v>970</v>
      </c>
      <c r="F206" s="4" t="s">
        <v>968</v>
      </c>
      <c r="G206" s="4">
        <v>15.702</v>
      </c>
      <c r="H206" s="4"/>
      <c r="I206" s="4">
        <v>0.1</v>
      </c>
      <c r="J206" s="5"/>
      <c r="K206" s="6">
        <v>43191</v>
      </c>
      <c r="L206" s="5"/>
    </row>
    <row r="207" spans="1:12" ht="43.2">
      <c r="A207" t="str">
        <f t="shared" si="3"/>
        <v>IDDFIX-FinlandEvening</v>
      </c>
      <c r="B207" s="4" t="s">
        <v>1057</v>
      </c>
      <c r="C207" s="4" t="s">
        <v>977</v>
      </c>
      <c r="D207" s="4" t="s">
        <v>963</v>
      </c>
      <c r="E207" s="4" t="s">
        <v>970</v>
      </c>
      <c r="F207" s="4" t="s">
        <v>966</v>
      </c>
      <c r="G207" s="4">
        <v>15.702</v>
      </c>
      <c r="H207" s="4"/>
      <c r="I207" s="4">
        <v>0.1</v>
      </c>
      <c r="J207" s="5"/>
      <c r="K207" s="6">
        <v>43191</v>
      </c>
      <c r="L207" s="5"/>
    </row>
    <row r="208" spans="1:12" ht="43.2">
      <c r="A208" t="str">
        <f t="shared" si="3"/>
        <v>IDDFIX-FinlandWeekend</v>
      </c>
      <c r="B208" s="4" t="s">
        <v>1057</v>
      </c>
      <c r="C208" s="4" t="s">
        <v>977</v>
      </c>
      <c r="D208" s="4" t="s">
        <v>963</v>
      </c>
      <c r="E208" s="4" t="s">
        <v>970</v>
      </c>
      <c r="F208" s="4" t="s">
        <v>965</v>
      </c>
      <c r="G208" s="4">
        <v>15.702</v>
      </c>
      <c r="H208" s="4"/>
      <c r="I208" s="4">
        <v>0.1</v>
      </c>
      <c r="J208" s="5"/>
      <c r="K208" s="6">
        <v>43191</v>
      </c>
      <c r="L208" s="5"/>
    </row>
    <row r="209" spans="1:12" ht="43.2">
      <c r="A209" t="str">
        <f t="shared" si="3"/>
        <v>IDDMOB-Cape VerdeEvening</v>
      </c>
      <c r="B209" s="4" t="s">
        <v>1058</v>
      </c>
      <c r="C209" s="4" t="s">
        <v>977</v>
      </c>
      <c r="D209" s="4" t="s">
        <v>963</v>
      </c>
      <c r="E209" s="4" t="s">
        <v>970</v>
      </c>
      <c r="F209" s="4" t="s">
        <v>966</v>
      </c>
      <c r="G209" s="4">
        <v>93.733999999999995</v>
      </c>
      <c r="H209" s="4"/>
      <c r="I209" s="4">
        <v>0.1</v>
      </c>
      <c r="J209" s="5"/>
      <c r="K209" s="6">
        <v>43191</v>
      </c>
      <c r="L209" s="5"/>
    </row>
    <row r="210" spans="1:12" ht="43.2">
      <c r="A210" t="str">
        <f t="shared" si="3"/>
        <v>IDDMOB-Cape VerdeWeekend</v>
      </c>
      <c r="B210" s="4" t="s">
        <v>1058</v>
      </c>
      <c r="C210" s="4" t="s">
        <v>977</v>
      </c>
      <c r="D210" s="4" t="s">
        <v>963</v>
      </c>
      <c r="E210" s="4" t="s">
        <v>970</v>
      </c>
      <c r="F210" s="4" t="s">
        <v>965</v>
      </c>
      <c r="G210" s="4">
        <v>93.733999999999995</v>
      </c>
      <c r="H210" s="4"/>
      <c r="I210" s="4">
        <v>0.1</v>
      </c>
      <c r="J210" s="5"/>
      <c r="K210" s="6">
        <v>43191</v>
      </c>
      <c r="L210" s="5"/>
    </row>
    <row r="211" spans="1:12" ht="43.2">
      <c r="A211" t="str">
        <f t="shared" si="3"/>
        <v>IDDMOB-Cape VerdeDay</v>
      </c>
      <c r="B211" s="4" t="s">
        <v>1058</v>
      </c>
      <c r="C211" s="4" t="s">
        <v>977</v>
      </c>
      <c r="D211" s="4" t="s">
        <v>963</v>
      </c>
      <c r="E211" s="4" t="s">
        <v>970</v>
      </c>
      <c r="F211" s="4" t="s">
        <v>968</v>
      </c>
      <c r="G211" s="4">
        <v>93.733999999999995</v>
      </c>
      <c r="H211" s="4"/>
      <c r="I211" s="4">
        <v>0.1</v>
      </c>
      <c r="J211" s="5"/>
      <c r="K211" s="6">
        <v>43191</v>
      </c>
      <c r="L211" s="5"/>
    </row>
    <row r="212" spans="1:12" ht="43.2">
      <c r="A212" t="str">
        <f t="shared" si="3"/>
        <v>IDDMOB-Burkina FasoDay</v>
      </c>
      <c r="B212" s="4" t="s">
        <v>1059</v>
      </c>
      <c r="C212" s="4" t="s">
        <v>977</v>
      </c>
      <c r="D212" s="4" t="s">
        <v>963</v>
      </c>
      <c r="E212" s="4" t="s">
        <v>970</v>
      </c>
      <c r="F212" s="4" t="s">
        <v>968</v>
      </c>
      <c r="G212" s="4">
        <v>88.551000000000002</v>
      </c>
      <c r="H212" s="4"/>
      <c r="I212" s="4">
        <v>0.1</v>
      </c>
      <c r="J212" s="5"/>
      <c r="K212" s="6">
        <v>43191</v>
      </c>
      <c r="L212" s="5"/>
    </row>
    <row r="213" spans="1:12" ht="43.2">
      <c r="A213" t="str">
        <f t="shared" si="3"/>
        <v>IDDMOB-Burkina FasoWeekend</v>
      </c>
      <c r="B213" s="4" t="s">
        <v>1059</v>
      </c>
      <c r="C213" s="4" t="s">
        <v>977</v>
      </c>
      <c r="D213" s="4" t="s">
        <v>963</v>
      </c>
      <c r="E213" s="4" t="s">
        <v>970</v>
      </c>
      <c r="F213" s="4" t="s">
        <v>965</v>
      </c>
      <c r="G213" s="4">
        <v>88.551000000000002</v>
      </c>
      <c r="H213" s="4"/>
      <c r="I213" s="4">
        <v>0.1</v>
      </c>
      <c r="J213" s="5"/>
      <c r="K213" s="6">
        <v>43191</v>
      </c>
      <c r="L213" s="5"/>
    </row>
    <row r="214" spans="1:12" ht="43.2">
      <c r="A214" t="str">
        <f t="shared" si="3"/>
        <v>IDDMOB-Burkina FasoEvening</v>
      </c>
      <c r="B214" s="4" t="s">
        <v>1059</v>
      </c>
      <c r="C214" s="4" t="s">
        <v>977</v>
      </c>
      <c r="D214" s="4" t="s">
        <v>963</v>
      </c>
      <c r="E214" s="4" t="s">
        <v>970</v>
      </c>
      <c r="F214" s="4" t="s">
        <v>966</v>
      </c>
      <c r="G214" s="4">
        <v>88.551000000000002</v>
      </c>
      <c r="H214" s="4"/>
      <c r="I214" s="4">
        <v>0.1</v>
      </c>
      <c r="J214" s="5"/>
      <c r="K214" s="6">
        <v>43191</v>
      </c>
      <c r="L214" s="5"/>
    </row>
    <row r="215" spans="1:12" ht="43.2">
      <c r="A215" t="str">
        <f t="shared" si="3"/>
        <v>fm1Day</v>
      </c>
      <c r="B215" s="4" t="s">
        <v>1060</v>
      </c>
      <c r="C215" s="4" t="s">
        <v>1051</v>
      </c>
      <c r="D215" s="4" t="s">
        <v>963</v>
      </c>
      <c r="E215" s="4" t="s">
        <v>970</v>
      </c>
      <c r="F215" s="4" t="s">
        <v>968</v>
      </c>
      <c r="G215" s="4">
        <v>14.598000000000001</v>
      </c>
      <c r="H215" s="4">
        <v>2</v>
      </c>
      <c r="I215" s="4">
        <v>14</v>
      </c>
      <c r="J215" s="5"/>
      <c r="K215" s="6">
        <v>43191</v>
      </c>
      <c r="L215" s="5"/>
    </row>
    <row r="216" spans="1:12" ht="43.2">
      <c r="A216" t="str">
        <f t="shared" si="3"/>
        <v>fm1Evening</v>
      </c>
      <c r="B216" s="4" t="s">
        <v>1060</v>
      </c>
      <c r="C216" s="4" t="s">
        <v>1051</v>
      </c>
      <c r="D216" s="4" t="s">
        <v>963</v>
      </c>
      <c r="E216" s="4" t="s">
        <v>970</v>
      </c>
      <c r="F216" s="4" t="s">
        <v>966</v>
      </c>
      <c r="G216" s="4">
        <v>14.456</v>
      </c>
      <c r="H216" s="4">
        <v>2</v>
      </c>
      <c r="I216" s="4">
        <v>14</v>
      </c>
      <c r="J216" s="5"/>
      <c r="K216" s="6">
        <v>43191</v>
      </c>
      <c r="L216" s="5"/>
    </row>
    <row r="217" spans="1:12" ht="43.2">
      <c r="A217" t="str">
        <f t="shared" si="3"/>
        <v>fm1Weekend</v>
      </c>
      <c r="B217" s="4" t="s">
        <v>1060</v>
      </c>
      <c r="C217" s="4" t="s">
        <v>1051</v>
      </c>
      <c r="D217" s="4" t="s">
        <v>963</v>
      </c>
      <c r="E217" s="4" t="s">
        <v>970</v>
      </c>
      <c r="F217" s="4" t="s">
        <v>965</v>
      </c>
      <c r="G217" s="4">
        <v>14.43</v>
      </c>
      <c r="H217" s="4">
        <v>2</v>
      </c>
      <c r="I217" s="4">
        <v>14</v>
      </c>
      <c r="J217" s="5"/>
      <c r="K217" s="6">
        <v>43191</v>
      </c>
      <c r="L217" s="5"/>
    </row>
    <row r="218" spans="1:12" ht="43.2">
      <c r="A218" t="str">
        <f t="shared" si="3"/>
        <v>SC55-PRSWeekend</v>
      </c>
      <c r="B218" s="4" t="s">
        <v>1061</v>
      </c>
      <c r="C218" s="4" t="s">
        <v>977</v>
      </c>
      <c r="D218" s="4" t="s">
        <v>963</v>
      </c>
      <c r="E218" s="4" t="s">
        <v>970</v>
      </c>
      <c r="F218" s="4" t="s">
        <v>965</v>
      </c>
      <c r="G218" s="4">
        <v>3.077</v>
      </c>
      <c r="H218" s="4">
        <v>58.332999999999998</v>
      </c>
      <c r="I218" s="4">
        <v>0.1</v>
      </c>
      <c r="J218" s="5"/>
      <c r="K218" s="6">
        <v>43191</v>
      </c>
      <c r="L218" s="5"/>
    </row>
    <row r="219" spans="1:12" ht="43.2">
      <c r="A219" t="str">
        <f t="shared" si="3"/>
        <v>SC11-PRSWeekend</v>
      </c>
      <c r="B219" s="4" t="s">
        <v>1062</v>
      </c>
      <c r="C219" s="4" t="s">
        <v>977</v>
      </c>
      <c r="D219" s="4" t="s">
        <v>963</v>
      </c>
      <c r="E219" s="4" t="s">
        <v>970</v>
      </c>
      <c r="F219" s="4" t="s">
        <v>965</v>
      </c>
      <c r="G219" s="4">
        <v>11.41</v>
      </c>
      <c r="H219" s="4">
        <v>0</v>
      </c>
      <c r="I219" s="4">
        <v>0.1</v>
      </c>
      <c r="J219" s="5"/>
      <c r="K219" s="6">
        <v>43191</v>
      </c>
      <c r="L219" s="5"/>
    </row>
    <row r="220" spans="1:12" ht="43.2">
      <c r="A220" t="str">
        <f t="shared" si="3"/>
        <v>SC11-PRSDay</v>
      </c>
      <c r="B220" s="4" t="s">
        <v>1062</v>
      </c>
      <c r="C220" s="4" t="s">
        <v>977</v>
      </c>
      <c r="D220" s="4" t="s">
        <v>963</v>
      </c>
      <c r="E220" s="4" t="s">
        <v>970</v>
      </c>
      <c r="F220" s="4" t="s">
        <v>968</v>
      </c>
      <c r="G220" s="4">
        <v>11.41</v>
      </c>
      <c r="H220" s="4">
        <v>0</v>
      </c>
      <c r="I220" s="4">
        <v>0.1</v>
      </c>
      <c r="J220" s="5"/>
      <c r="K220" s="6">
        <v>43191</v>
      </c>
      <c r="L220" s="5"/>
    </row>
    <row r="221" spans="1:12" ht="43.2">
      <c r="A221" t="str">
        <f t="shared" si="3"/>
        <v>SC11-PRSEvening</v>
      </c>
      <c r="B221" s="4" t="s">
        <v>1062</v>
      </c>
      <c r="C221" s="4" t="s">
        <v>977</v>
      </c>
      <c r="D221" s="4" t="s">
        <v>963</v>
      </c>
      <c r="E221" s="4" t="s">
        <v>970</v>
      </c>
      <c r="F221" s="4" t="s">
        <v>966</v>
      </c>
      <c r="G221" s="4">
        <v>11.41</v>
      </c>
      <c r="H221" s="4">
        <v>0</v>
      </c>
      <c r="I221" s="4">
        <v>0.1</v>
      </c>
      <c r="J221" s="5"/>
      <c r="K221" s="6">
        <v>43191</v>
      </c>
      <c r="L221" s="5"/>
    </row>
    <row r="222" spans="1:12" ht="43.2">
      <c r="A222" t="str">
        <f t="shared" si="3"/>
        <v>SC47-PRSWeekend</v>
      </c>
      <c r="B222" s="4" t="s">
        <v>1063</v>
      </c>
      <c r="C222" s="4" t="s">
        <v>977</v>
      </c>
      <c r="D222" s="4" t="s">
        <v>963</v>
      </c>
      <c r="E222" s="4" t="s">
        <v>970</v>
      </c>
      <c r="F222" s="4" t="s">
        <v>965</v>
      </c>
      <c r="G222" s="4">
        <v>3.077</v>
      </c>
      <c r="H222" s="4">
        <v>8.3330000000000002</v>
      </c>
      <c r="I222" s="4">
        <v>0.1</v>
      </c>
      <c r="J222" s="5"/>
      <c r="K222" s="6">
        <v>43191</v>
      </c>
      <c r="L222" s="5"/>
    </row>
    <row r="223" spans="1:12" ht="43.2">
      <c r="A223" t="str">
        <f t="shared" si="3"/>
        <v>SC47-PRSDay</v>
      </c>
      <c r="B223" s="4" t="s">
        <v>1063</v>
      </c>
      <c r="C223" s="4" t="s">
        <v>977</v>
      </c>
      <c r="D223" s="4" t="s">
        <v>963</v>
      </c>
      <c r="E223" s="4" t="s">
        <v>970</v>
      </c>
      <c r="F223" s="4" t="s">
        <v>968</v>
      </c>
      <c r="G223" s="4">
        <v>3.077</v>
      </c>
      <c r="H223" s="4">
        <v>8.3330000000000002</v>
      </c>
      <c r="I223" s="4">
        <v>0.1</v>
      </c>
      <c r="J223" s="5"/>
      <c r="K223" s="6">
        <v>43191</v>
      </c>
      <c r="L223" s="5"/>
    </row>
    <row r="224" spans="1:12" ht="43.2">
      <c r="A224" t="str">
        <f t="shared" si="3"/>
        <v>SC47-PRSEvening</v>
      </c>
      <c r="B224" s="4" t="s">
        <v>1063</v>
      </c>
      <c r="C224" s="4" t="s">
        <v>977</v>
      </c>
      <c r="D224" s="4" t="s">
        <v>963</v>
      </c>
      <c r="E224" s="4" t="s">
        <v>970</v>
      </c>
      <c r="F224" s="4" t="s">
        <v>966</v>
      </c>
      <c r="G224" s="4">
        <v>3.077</v>
      </c>
      <c r="H224" s="4">
        <v>8.3330000000000002</v>
      </c>
      <c r="I224" s="4">
        <v>0.1</v>
      </c>
      <c r="J224" s="5"/>
      <c r="K224" s="6">
        <v>43191</v>
      </c>
      <c r="L224" s="5"/>
    </row>
    <row r="225" spans="1:12" ht="43.2">
      <c r="A225" t="str">
        <f t="shared" si="3"/>
        <v>SC7-PRSEvening</v>
      </c>
      <c r="B225" s="4" t="s">
        <v>1064</v>
      </c>
      <c r="C225" s="4" t="s">
        <v>977</v>
      </c>
      <c r="D225" s="4" t="s">
        <v>963</v>
      </c>
      <c r="E225" s="4" t="s">
        <v>970</v>
      </c>
      <c r="F225" s="4" t="s">
        <v>966</v>
      </c>
      <c r="G225" s="4">
        <v>8.077</v>
      </c>
      <c r="H225" s="4">
        <v>0</v>
      </c>
      <c r="I225" s="4">
        <v>0.1</v>
      </c>
      <c r="J225" s="5"/>
      <c r="K225" s="6">
        <v>43191</v>
      </c>
      <c r="L225" s="5"/>
    </row>
    <row r="226" spans="1:12" ht="43.2">
      <c r="A226" t="str">
        <f t="shared" si="3"/>
        <v>SC8-PRSDay</v>
      </c>
      <c r="B226" s="4" t="s">
        <v>1065</v>
      </c>
      <c r="C226" s="4" t="s">
        <v>977</v>
      </c>
      <c r="D226" s="4" t="s">
        <v>963</v>
      </c>
      <c r="E226" s="4" t="s">
        <v>970</v>
      </c>
      <c r="F226" s="4" t="s">
        <v>968</v>
      </c>
      <c r="G226" s="4">
        <v>8.91</v>
      </c>
      <c r="H226" s="4">
        <v>0</v>
      </c>
      <c r="I226" s="4">
        <v>0.1</v>
      </c>
      <c r="J226" s="5"/>
      <c r="K226" s="6">
        <v>43191</v>
      </c>
      <c r="L226" s="5"/>
    </row>
    <row r="227" spans="1:12" ht="43.2">
      <c r="A227" t="str">
        <f t="shared" si="3"/>
        <v>SC8-PRSEvening</v>
      </c>
      <c r="B227" s="4" t="s">
        <v>1065</v>
      </c>
      <c r="C227" s="4" t="s">
        <v>977</v>
      </c>
      <c r="D227" s="4" t="s">
        <v>963</v>
      </c>
      <c r="E227" s="4" t="s">
        <v>970</v>
      </c>
      <c r="F227" s="4" t="s">
        <v>966</v>
      </c>
      <c r="G227" s="4">
        <v>8.91</v>
      </c>
      <c r="H227" s="4">
        <v>0</v>
      </c>
      <c r="I227" s="4">
        <v>0.1</v>
      </c>
      <c r="J227" s="5"/>
      <c r="K227" s="6">
        <v>43191</v>
      </c>
      <c r="L227" s="5"/>
    </row>
    <row r="228" spans="1:12" ht="43.2">
      <c r="A228" t="str">
        <f t="shared" si="3"/>
        <v>SC51-PRSDay</v>
      </c>
      <c r="B228" s="4" t="s">
        <v>1066</v>
      </c>
      <c r="C228" s="4" t="s">
        <v>977</v>
      </c>
      <c r="D228" s="4" t="s">
        <v>963</v>
      </c>
      <c r="E228" s="4" t="s">
        <v>970</v>
      </c>
      <c r="F228" s="4" t="s">
        <v>968</v>
      </c>
      <c r="G228" s="4">
        <v>3.077</v>
      </c>
      <c r="H228" s="4">
        <v>29.167000000000002</v>
      </c>
      <c r="I228" s="4">
        <v>0.1</v>
      </c>
      <c r="J228" s="5"/>
      <c r="K228" s="6">
        <v>43191</v>
      </c>
      <c r="L228" s="5"/>
    </row>
    <row r="229" spans="1:12" ht="43.2">
      <c r="A229" t="str">
        <f t="shared" si="3"/>
        <v>SC51-PRSEvening</v>
      </c>
      <c r="B229" s="4" t="s">
        <v>1066</v>
      </c>
      <c r="C229" s="4" t="s">
        <v>977</v>
      </c>
      <c r="D229" s="4" t="s">
        <v>963</v>
      </c>
      <c r="E229" s="4" t="s">
        <v>970</v>
      </c>
      <c r="F229" s="4" t="s">
        <v>966</v>
      </c>
      <c r="G229" s="4">
        <v>3.077</v>
      </c>
      <c r="H229" s="4">
        <v>29.167000000000002</v>
      </c>
      <c r="I229" s="4">
        <v>0.1</v>
      </c>
      <c r="J229" s="5"/>
      <c r="K229" s="6">
        <v>43191</v>
      </c>
      <c r="L229" s="5"/>
    </row>
    <row r="230" spans="1:12" ht="43.2">
      <c r="A230" t="str">
        <f t="shared" si="3"/>
        <v>SC51-PRSWeekend</v>
      </c>
      <c r="B230" s="4" t="s">
        <v>1066</v>
      </c>
      <c r="C230" s="4" t="s">
        <v>977</v>
      </c>
      <c r="D230" s="4" t="s">
        <v>963</v>
      </c>
      <c r="E230" s="4" t="s">
        <v>970</v>
      </c>
      <c r="F230" s="4" t="s">
        <v>965</v>
      </c>
      <c r="G230" s="4">
        <v>3.077</v>
      </c>
      <c r="H230" s="4">
        <v>29.167000000000002</v>
      </c>
      <c r="I230" s="4">
        <v>0.1</v>
      </c>
      <c r="J230" s="5"/>
      <c r="K230" s="6">
        <v>43191</v>
      </c>
      <c r="L230" s="5"/>
    </row>
    <row r="231" spans="1:12" ht="43.2">
      <c r="A231" t="str">
        <f t="shared" si="3"/>
        <v>SC4-PRSDay</v>
      </c>
      <c r="B231" s="4" t="s">
        <v>1067</v>
      </c>
      <c r="C231" s="4" t="s">
        <v>977</v>
      </c>
      <c r="D231" s="4" t="s">
        <v>963</v>
      </c>
      <c r="E231" s="4" t="s">
        <v>970</v>
      </c>
      <c r="F231" s="4" t="s">
        <v>968</v>
      </c>
      <c r="G231" s="4">
        <v>5.577</v>
      </c>
      <c r="H231" s="4">
        <v>0</v>
      </c>
      <c r="I231" s="4">
        <v>0.1</v>
      </c>
      <c r="J231" s="5"/>
      <c r="K231" s="6">
        <v>43191</v>
      </c>
      <c r="L231" s="5"/>
    </row>
    <row r="232" spans="1:12" ht="43.2">
      <c r="A232" t="str">
        <f t="shared" si="3"/>
        <v>SC4-PRSEvening</v>
      </c>
      <c r="B232" s="4" t="s">
        <v>1067</v>
      </c>
      <c r="C232" s="4" t="s">
        <v>977</v>
      </c>
      <c r="D232" s="4" t="s">
        <v>963</v>
      </c>
      <c r="E232" s="4" t="s">
        <v>970</v>
      </c>
      <c r="F232" s="4" t="s">
        <v>966</v>
      </c>
      <c r="G232" s="4">
        <v>5.577</v>
      </c>
      <c r="H232" s="4">
        <v>0</v>
      </c>
      <c r="I232" s="4">
        <v>0.1</v>
      </c>
      <c r="J232" s="5"/>
      <c r="K232" s="6">
        <v>43191</v>
      </c>
      <c r="L232" s="5"/>
    </row>
    <row r="233" spans="1:12" ht="43.2">
      <c r="A233" t="str">
        <f t="shared" si="3"/>
        <v>SC3-PRSWeekend</v>
      </c>
      <c r="B233" s="4" t="s">
        <v>1068</v>
      </c>
      <c r="C233" s="4" t="s">
        <v>977</v>
      </c>
      <c r="D233" s="4" t="s">
        <v>963</v>
      </c>
      <c r="E233" s="4" t="s">
        <v>970</v>
      </c>
      <c r="F233" s="4" t="s">
        <v>965</v>
      </c>
      <c r="G233" s="4">
        <v>4.7439999999999998</v>
      </c>
      <c r="H233" s="4">
        <v>0</v>
      </c>
      <c r="I233" s="4">
        <v>0.1</v>
      </c>
      <c r="J233" s="5"/>
      <c r="K233" s="6">
        <v>43191</v>
      </c>
      <c r="L233" s="5"/>
    </row>
    <row r="234" spans="1:12" ht="43.2">
      <c r="A234" t="str">
        <f t="shared" si="3"/>
        <v>SC3-PRSDay</v>
      </c>
      <c r="B234" s="4" t="s">
        <v>1068</v>
      </c>
      <c r="C234" s="4" t="s">
        <v>977</v>
      </c>
      <c r="D234" s="4" t="s">
        <v>963</v>
      </c>
      <c r="E234" s="4" t="s">
        <v>970</v>
      </c>
      <c r="F234" s="4" t="s">
        <v>968</v>
      </c>
      <c r="G234" s="4">
        <v>4.7439999999999998</v>
      </c>
      <c r="H234" s="4">
        <v>0</v>
      </c>
      <c r="I234" s="4">
        <v>0.1</v>
      </c>
      <c r="J234" s="5"/>
      <c r="K234" s="6">
        <v>43191</v>
      </c>
      <c r="L234" s="5"/>
    </row>
    <row r="235" spans="1:12" ht="43.2">
      <c r="A235" t="str">
        <f t="shared" si="3"/>
        <v>SC4-0870Evening</v>
      </c>
      <c r="B235" s="4" t="s">
        <v>1069</v>
      </c>
      <c r="C235" s="4" t="s">
        <v>977</v>
      </c>
      <c r="D235" s="4" t="s">
        <v>963</v>
      </c>
      <c r="E235" s="4" t="s">
        <v>970</v>
      </c>
      <c r="F235" s="4" t="s">
        <v>966</v>
      </c>
      <c r="G235" s="4">
        <v>5.577</v>
      </c>
      <c r="H235" s="4">
        <v>0</v>
      </c>
      <c r="I235" s="4">
        <v>0.1</v>
      </c>
      <c r="J235" s="5"/>
      <c r="K235" s="6">
        <v>43191</v>
      </c>
      <c r="L235" s="5"/>
    </row>
    <row r="236" spans="1:12" ht="43.2">
      <c r="A236" t="str">
        <f t="shared" si="3"/>
        <v>SC4-0870Weekend</v>
      </c>
      <c r="B236" s="4" t="s">
        <v>1069</v>
      </c>
      <c r="C236" s="4" t="s">
        <v>977</v>
      </c>
      <c r="D236" s="4" t="s">
        <v>963</v>
      </c>
      <c r="E236" s="4" t="s">
        <v>970</v>
      </c>
      <c r="F236" s="4" t="s">
        <v>965</v>
      </c>
      <c r="G236" s="4">
        <v>5.577</v>
      </c>
      <c r="H236" s="4">
        <v>0</v>
      </c>
      <c r="I236" s="4">
        <v>0.1</v>
      </c>
      <c r="J236" s="5"/>
      <c r="K236" s="6">
        <v>43191</v>
      </c>
      <c r="L236" s="5"/>
    </row>
    <row r="237" spans="1:12" ht="43.2">
      <c r="A237" t="str">
        <f t="shared" si="3"/>
        <v>SC43-PRSWeekend</v>
      </c>
      <c r="B237" s="4" t="s">
        <v>1070</v>
      </c>
      <c r="C237" s="4" t="s">
        <v>977</v>
      </c>
      <c r="D237" s="4" t="s">
        <v>963</v>
      </c>
      <c r="E237" s="4" t="s">
        <v>970</v>
      </c>
      <c r="F237" s="4" t="s">
        <v>965</v>
      </c>
      <c r="G237" s="4">
        <v>211.41</v>
      </c>
      <c r="H237" s="4">
        <v>0</v>
      </c>
      <c r="I237" s="4">
        <v>0.1</v>
      </c>
      <c r="J237" s="5"/>
      <c r="K237" s="6">
        <v>43191</v>
      </c>
      <c r="L237" s="5"/>
    </row>
    <row r="238" spans="1:12" ht="43.2">
      <c r="A238" t="str">
        <f t="shared" si="3"/>
        <v>SC93-INFORMEvening</v>
      </c>
      <c r="B238" s="4" t="s">
        <v>1071</v>
      </c>
      <c r="C238" s="4" t="s">
        <v>962</v>
      </c>
      <c r="D238" s="4" t="s">
        <v>963</v>
      </c>
      <c r="E238" s="4" t="s">
        <v>967</v>
      </c>
      <c r="F238" s="4" t="s">
        <v>966</v>
      </c>
      <c r="G238" s="4">
        <v>0</v>
      </c>
      <c r="H238" s="4">
        <v>10.8</v>
      </c>
      <c r="I238" s="4">
        <v>0.1</v>
      </c>
      <c r="J238" s="5"/>
      <c r="K238" s="6">
        <v>42552</v>
      </c>
      <c r="L238" s="5"/>
    </row>
    <row r="239" spans="1:12" ht="43.2">
      <c r="A239" t="str">
        <f t="shared" si="3"/>
        <v>SC93-INFORMWeekend</v>
      </c>
      <c r="B239" s="4" t="s">
        <v>1071</v>
      </c>
      <c r="C239" s="4" t="s">
        <v>962</v>
      </c>
      <c r="D239" s="4" t="s">
        <v>963</v>
      </c>
      <c r="E239" s="4" t="s">
        <v>964</v>
      </c>
      <c r="F239" s="4" t="s">
        <v>965</v>
      </c>
      <c r="G239" s="4">
        <v>13.71</v>
      </c>
      <c r="H239" s="4">
        <v>0</v>
      </c>
      <c r="I239" s="5"/>
      <c r="J239" s="5"/>
      <c r="K239" s="6">
        <v>43191</v>
      </c>
      <c r="L239" s="5"/>
    </row>
    <row r="240" spans="1:12" ht="43.2">
      <c r="A240" t="str">
        <f t="shared" si="3"/>
        <v>SC93-INFORMWeekend</v>
      </c>
      <c r="B240" s="4" t="s">
        <v>1071</v>
      </c>
      <c r="C240" s="4" t="s">
        <v>962</v>
      </c>
      <c r="D240" s="4" t="s">
        <v>963</v>
      </c>
      <c r="E240" s="4" t="s">
        <v>967</v>
      </c>
      <c r="F240" s="4" t="s">
        <v>965</v>
      </c>
      <c r="G240" s="4">
        <v>0</v>
      </c>
      <c r="H240" s="4">
        <v>10.8</v>
      </c>
      <c r="I240" s="4">
        <v>0.1</v>
      </c>
      <c r="J240" s="5"/>
      <c r="K240" s="6">
        <v>42552</v>
      </c>
      <c r="L240" s="5"/>
    </row>
    <row r="241" spans="1:12" ht="43.2">
      <c r="A241" t="str">
        <f t="shared" si="3"/>
        <v>SC93-INFORMDay</v>
      </c>
      <c r="B241" s="4" t="s">
        <v>1071</v>
      </c>
      <c r="C241" s="4" t="s">
        <v>962</v>
      </c>
      <c r="D241" s="4" t="s">
        <v>963</v>
      </c>
      <c r="E241" s="4" t="s">
        <v>967</v>
      </c>
      <c r="F241" s="4" t="s">
        <v>968</v>
      </c>
      <c r="G241" s="4">
        <v>0</v>
      </c>
      <c r="H241" s="4">
        <v>10.8</v>
      </c>
      <c r="I241" s="4">
        <v>0.1</v>
      </c>
      <c r="J241" s="5"/>
      <c r="K241" s="6">
        <v>42552</v>
      </c>
      <c r="L241" s="5"/>
    </row>
    <row r="242" spans="1:12" ht="43.2">
      <c r="A242" t="str">
        <f t="shared" si="3"/>
        <v>SC92-0845Day</v>
      </c>
      <c r="B242" s="4" t="s">
        <v>1072</v>
      </c>
      <c r="C242" s="4" t="s">
        <v>962</v>
      </c>
      <c r="D242" s="4" t="s">
        <v>963</v>
      </c>
      <c r="E242" s="4" t="s">
        <v>964</v>
      </c>
      <c r="F242" s="4" t="s">
        <v>968</v>
      </c>
      <c r="G242" s="4">
        <v>8.7100000000000009</v>
      </c>
      <c r="H242" s="4">
        <v>0</v>
      </c>
      <c r="I242" s="5"/>
      <c r="J242" s="5"/>
      <c r="K242" s="6">
        <v>43191</v>
      </c>
      <c r="L242" s="5"/>
    </row>
    <row r="243" spans="1:12" ht="43.2">
      <c r="A243" t="str">
        <f t="shared" si="3"/>
        <v>SC92-0845Evening</v>
      </c>
      <c r="B243" s="4" t="s">
        <v>1072</v>
      </c>
      <c r="C243" s="4" t="s">
        <v>962</v>
      </c>
      <c r="D243" s="4" t="s">
        <v>963</v>
      </c>
      <c r="E243" s="4" t="s">
        <v>967</v>
      </c>
      <c r="F243" s="4" t="s">
        <v>966</v>
      </c>
      <c r="G243" s="4">
        <v>0</v>
      </c>
      <c r="H243" s="4">
        <v>5.8</v>
      </c>
      <c r="I243" s="4">
        <v>0.1</v>
      </c>
      <c r="J243" s="5"/>
      <c r="K243" s="6">
        <v>42552</v>
      </c>
      <c r="L243" s="5"/>
    </row>
    <row r="244" spans="1:12" ht="43.2">
      <c r="A244" t="str">
        <f t="shared" si="3"/>
        <v>SC75-INFORMDay</v>
      </c>
      <c r="B244" s="4" t="s">
        <v>1073</v>
      </c>
      <c r="C244" s="4" t="s">
        <v>974</v>
      </c>
      <c r="D244" s="4" t="s">
        <v>963</v>
      </c>
      <c r="E244" s="4" t="s">
        <v>967</v>
      </c>
      <c r="F244" s="4" t="s">
        <v>968</v>
      </c>
      <c r="G244" s="4">
        <v>0</v>
      </c>
      <c r="H244" s="4">
        <v>8.3330000000000002</v>
      </c>
      <c r="I244" s="4">
        <v>0.1</v>
      </c>
      <c r="J244" s="5"/>
      <c r="K244" s="6">
        <v>42614</v>
      </c>
      <c r="L244" s="5"/>
    </row>
    <row r="245" spans="1:12" ht="43.2">
      <c r="A245" t="str">
        <f t="shared" si="3"/>
        <v>SC74-0845Weekend</v>
      </c>
      <c r="B245" s="4" t="s">
        <v>1074</v>
      </c>
      <c r="C245" s="4" t="s">
        <v>974</v>
      </c>
      <c r="D245" s="4" t="s">
        <v>963</v>
      </c>
      <c r="E245" s="4" t="s">
        <v>964</v>
      </c>
      <c r="F245" s="4" t="s">
        <v>965</v>
      </c>
      <c r="G245" s="4">
        <v>7.2439999999999998</v>
      </c>
      <c r="H245" s="4">
        <v>0</v>
      </c>
      <c r="I245" s="5"/>
      <c r="J245" s="5"/>
      <c r="K245" s="6">
        <v>43191</v>
      </c>
      <c r="L245" s="5"/>
    </row>
    <row r="246" spans="1:12" ht="43.2">
      <c r="A246" t="str">
        <f t="shared" si="3"/>
        <v>SC74-0845Day</v>
      </c>
      <c r="B246" s="4" t="s">
        <v>1074</v>
      </c>
      <c r="C246" s="4" t="s">
        <v>974</v>
      </c>
      <c r="D246" s="4" t="s">
        <v>963</v>
      </c>
      <c r="E246" s="4" t="s">
        <v>967</v>
      </c>
      <c r="F246" s="4" t="s">
        <v>968</v>
      </c>
      <c r="G246" s="4">
        <v>0</v>
      </c>
      <c r="H246" s="4">
        <v>4.1669999999999998</v>
      </c>
      <c r="I246" s="4">
        <v>0.1</v>
      </c>
      <c r="J246" s="5"/>
      <c r="K246" s="6">
        <v>42614</v>
      </c>
      <c r="L246" s="5"/>
    </row>
    <row r="247" spans="1:12" ht="43.2">
      <c r="A247" t="str">
        <f t="shared" si="3"/>
        <v>SC74-0845Weekend</v>
      </c>
      <c r="B247" s="4" t="s">
        <v>1074</v>
      </c>
      <c r="C247" s="4" t="s">
        <v>974</v>
      </c>
      <c r="D247" s="4" t="s">
        <v>963</v>
      </c>
      <c r="E247" s="4" t="s">
        <v>967</v>
      </c>
      <c r="F247" s="4" t="s">
        <v>965</v>
      </c>
      <c r="G247" s="4">
        <v>0</v>
      </c>
      <c r="H247" s="4">
        <v>4.1669999999999998</v>
      </c>
      <c r="I247" s="4">
        <v>0.1</v>
      </c>
      <c r="J247" s="5"/>
      <c r="K247" s="6">
        <v>42614</v>
      </c>
      <c r="L247" s="5"/>
    </row>
    <row r="248" spans="1:12" ht="43.2">
      <c r="A248" t="str">
        <f t="shared" si="3"/>
        <v>SC74-0845Day</v>
      </c>
      <c r="B248" s="4" t="s">
        <v>1074</v>
      </c>
      <c r="C248" s="4" t="s">
        <v>974</v>
      </c>
      <c r="D248" s="4" t="s">
        <v>963</v>
      </c>
      <c r="E248" s="4" t="s">
        <v>964</v>
      </c>
      <c r="F248" s="4" t="s">
        <v>968</v>
      </c>
      <c r="G248" s="4">
        <v>7.2439999999999998</v>
      </c>
      <c r="H248" s="4">
        <v>0</v>
      </c>
      <c r="I248" s="5"/>
      <c r="J248" s="5"/>
      <c r="K248" s="6">
        <v>43191</v>
      </c>
      <c r="L248" s="5"/>
    </row>
    <row r="249" spans="1:12" ht="43.2">
      <c r="A249" t="str">
        <f t="shared" si="3"/>
        <v>SC46-INFORMEvening</v>
      </c>
      <c r="B249" s="4" t="s">
        <v>1075</v>
      </c>
      <c r="C249" s="4" t="s">
        <v>977</v>
      </c>
      <c r="D249" s="4" t="s">
        <v>963</v>
      </c>
      <c r="E249" s="4" t="s">
        <v>970</v>
      </c>
      <c r="F249" s="4" t="s">
        <v>966</v>
      </c>
      <c r="G249" s="4">
        <v>3.077</v>
      </c>
      <c r="H249" s="4">
        <v>4.1669999999999998</v>
      </c>
      <c r="I249" s="4">
        <v>0.1</v>
      </c>
      <c r="J249" s="5"/>
      <c r="K249" s="6">
        <v>43191</v>
      </c>
      <c r="L249" s="5"/>
    </row>
    <row r="250" spans="1:12" ht="43.2">
      <c r="A250" t="str">
        <f t="shared" si="3"/>
        <v>SC46-INFORMDay</v>
      </c>
      <c r="B250" s="4" t="s">
        <v>1075</v>
      </c>
      <c r="C250" s="4" t="s">
        <v>977</v>
      </c>
      <c r="D250" s="4" t="s">
        <v>963</v>
      </c>
      <c r="E250" s="4" t="s">
        <v>970</v>
      </c>
      <c r="F250" s="4" t="s">
        <v>968</v>
      </c>
      <c r="G250" s="4">
        <v>3.077</v>
      </c>
      <c r="H250" s="4">
        <v>4.1669999999999998</v>
      </c>
      <c r="I250" s="4">
        <v>0.1</v>
      </c>
      <c r="J250" s="5"/>
      <c r="K250" s="6">
        <v>43191</v>
      </c>
      <c r="L250" s="5"/>
    </row>
    <row r="251" spans="1:12" ht="43.2">
      <c r="A251" t="str">
        <f t="shared" si="3"/>
        <v>SC46-INFORMWeekend</v>
      </c>
      <c r="B251" s="4" t="s">
        <v>1075</v>
      </c>
      <c r="C251" s="4" t="s">
        <v>977</v>
      </c>
      <c r="D251" s="4" t="s">
        <v>963</v>
      </c>
      <c r="E251" s="4" t="s">
        <v>970</v>
      </c>
      <c r="F251" s="4" t="s">
        <v>965</v>
      </c>
      <c r="G251" s="4">
        <v>3.077</v>
      </c>
      <c r="H251" s="4">
        <v>4.1669999999999998</v>
      </c>
      <c r="I251" s="4">
        <v>0.1</v>
      </c>
      <c r="J251" s="5"/>
      <c r="K251" s="6">
        <v>43191</v>
      </c>
      <c r="L251" s="5"/>
    </row>
    <row r="252" spans="1:12" ht="43.2">
      <c r="A252" t="str">
        <f t="shared" si="3"/>
        <v>SC6-0845Weekend</v>
      </c>
      <c r="B252" s="4" t="s">
        <v>1076</v>
      </c>
      <c r="C252" s="4" t="s">
        <v>985</v>
      </c>
      <c r="D252" s="4" t="s">
        <v>963</v>
      </c>
      <c r="E252" s="4" t="s">
        <v>970</v>
      </c>
      <c r="F252" s="4" t="s">
        <v>965</v>
      </c>
      <c r="G252" s="4">
        <v>7.2439999999999998</v>
      </c>
      <c r="H252" s="4">
        <v>0</v>
      </c>
      <c r="I252" s="4">
        <v>0.1</v>
      </c>
      <c r="J252" s="5"/>
      <c r="K252" s="6">
        <v>43191</v>
      </c>
      <c r="L252" s="5"/>
    </row>
    <row r="253" spans="1:12" ht="43.2">
      <c r="A253" t="str">
        <f t="shared" si="3"/>
        <v>SC7-0845Evening</v>
      </c>
      <c r="B253" s="4" t="s">
        <v>1077</v>
      </c>
      <c r="C253" s="4" t="s">
        <v>977</v>
      </c>
      <c r="D253" s="4" t="s">
        <v>963</v>
      </c>
      <c r="E253" s="4" t="s">
        <v>970</v>
      </c>
      <c r="F253" s="4" t="s">
        <v>966</v>
      </c>
      <c r="G253" s="4">
        <v>8.077</v>
      </c>
      <c r="H253" s="4">
        <v>0</v>
      </c>
      <c r="I253" s="4">
        <v>0.1</v>
      </c>
      <c r="J253" s="5"/>
      <c r="K253" s="6">
        <v>43191</v>
      </c>
      <c r="L253" s="5"/>
    </row>
    <row r="254" spans="1:12" ht="43.2">
      <c r="A254" t="str">
        <f t="shared" si="3"/>
        <v>SC6-0845Evening</v>
      </c>
      <c r="B254" s="4" t="s">
        <v>1076</v>
      </c>
      <c r="C254" s="4" t="s">
        <v>985</v>
      </c>
      <c r="D254" s="4" t="s">
        <v>963</v>
      </c>
      <c r="E254" s="4" t="s">
        <v>970</v>
      </c>
      <c r="F254" s="4" t="s">
        <v>966</v>
      </c>
      <c r="G254" s="4">
        <v>7.2439999999999998</v>
      </c>
      <c r="H254" s="4">
        <v>0</v>
      </c>
      <c r="I254" s="4">
        <v>0.1</v>
      </c>
      <c r="J254" s="5"/>
      <c r="K254" s="6">
        <v>43191</v>
      </c>
      <c r="L254" s="5"/>
    </row>
    <row r="255" spans="1:12" ht="43.2">
      <c r="A255" t="str">
        <f t="shared" si="3"/>
        <v>SC25-PRSEvening</v>
      </c>
      <c r="B255" s="4" t="s">
        <v>1078</v>
      </c>
      <c r="C255" s="4" t="s">
        <v>977</v>
      </c>
      <c r="D255" s="4" t="s">
        <v>963</v>
      </c>
      <c r="E255" s="4" t="s">
        <v>970</v>
      </c>
      <c r="F255" s="4" t="s">
        <v>966</v>
      </c>
      <c r="G255" s="4">
        <v>48.91</v>
      </c>
      <c r="H255" s="4">
        <v>0</v>
      </c>
      <c r="I255" s="4">
        <v>0.1</v>
      </c>
      <c r="J255" s="5"/>
      <c r="K255" s="6">
        <v>43191</v>
      </c>
      <c r="L255" s="5"/>
    </row>
    <row r="256" spans="1:12" ht="43.2">
      <c r="A256" t="str">
        <f t="shared" si="3"/>
        <v>SC25-PRSDay</v>
      </c>
      <c r="B256" s="4" t="s">
        <v>1078</v>
      </c>
      <c r="C256" s="4" t="s">
        <v>977</v>
      </c>
      <c r="D256" s="4" t="s">
        <v>963</v>
      </c>
      <c r="E256" s="4" t="s">
        <v>970</v>
      </c>
      <c r="F256" s="4" t="s">
        <v>968</v>
      </c>
      <c r="G256" s="4">
        <v>48.91</v>
      </c>
      <c r="H256" s="4">
        <v>0</v>
      </c>
      <c r="I256" s="4">
        <v>0.1</v>
      </c>
      <c r="J256" s="5"/>
      <c r="K256" s="6">
        <v>43191</v>
      </c>
      <c r="L256" s="5"/>
    </row>
    <row r="257" spans="1:12" ht="43.2">
      <c r="A257" t="str">
        <f t="shared" si="3"/>
        <v>SC11-INFORMWeekend</v>
      </c>
      <c r="B257" s="4" t="s">
        <v>1079</v>
      </c>
      <c r="C257" s="4" t="s">
        <v>977</v>
      </c>
      <c r="D257" s="4" t="s">
        <v>963</v>
      </c>
      <c r="E257" s="4" t="s">
        <v>970</v>
      </c>
      <c r="F257" s="4" t="s">
        <v>965</v>
      </c>
      <c r="G257" s="4">
        <v>11.41</v>
      </c>
      <c r="H257" s="4">
        <v>0</v>
      </c>
      <c r="I257" s="4">
        <v>0.1</v>
      </c>
      <c r="J257" s="5"/>
      <c r="K257" s="6">
        <v>43191</v>
      </c>
      <c r="L257" s="5"/>
    </row>
    <row r="258" spans="1:12" ht="43.2">
      <c r="A258" t="str">
        <f t="shared" si="3"/>
        <v>SC11-INFORMEvening</v>
      </c>
      <c r="B258" s="4" t="s">
        <v>1079</v>
      </c>
      <c r="C258" s="4" t="s">
        <v>977</v>
      </c>
      <c r="D258" s="4" t="s">
        <v>963</v>
      </c>
      <c r="E258" s="4" t="s">
        <v>970</v>
      </c>
      <c r="F258" s="4" t="s">
        <v>966</v>
      </c>
      <c r="G258" s="4">
        <v>11.41</v>
      </c>
      <c r="H258" s="4">
        <v>0</v>
      </c>
      <c r="I258" s="4">
        <v>0.1</v>
      </c>
      <c r="J258" s="5"/>
      <c r="K258" s="6">
        <v>43191</v>
      </c>
      <c r="L258" s="5"/>
    </row>
    <row r="259" spans="1:12" ht="43.2">
      <c r="A259" t="str">
        <f t="shared" ref="A259:A322" si="4">B259&amp;F259</f>
        <v>SC11-INFORMDay</v>
      </c>
      <c r="B259" s="4" t="s">
        <v>1079</v>
      </c>
      <c r="C259" s="4" t="s">
        <v>977</v>
      </c>
      <c r="D259" s="4" t="s">
        <v>963</v>
      </c>
      <c r="E259" s="4" t="s">
        <v>970</v>
      </c>
      <c r="F259" s="4" t="s">
        <v>968</v>
      </c>
      <c r="G259" s="4">
        <v>11.41</v>
      </c>
      <c r="H259" s="4">
        <v>0</v>
      </c>
      <c r="I259" s="4">
        <v>0.1</v>
      </c>
      <c r="J259" s="5"/>
      <c r="K259" s="6">
        <v>43191</v>
      </c>
      <c r="L259" s="5"/>
    </row>
    <row r="260" spans="1:12" ht="43.2">
      <c r="A260" t="str">
        <f t="shared" si="4"/>
        <v>SC3-0845Day</v>
      </c>
      <c r="B260" s="4" t="s">
        <v>1080</v>
      </c>
      <c r="C260" s="4" t="s">
        <v>974</v>
      </c>
      <c r="D260" s="4" t="s">
        <v>963</v>
      </c>
      <c r="E260" s="4" t="s">
        <v>970</v>
      </c>
      <c r="F260" s="4" t="s">
        <v>968</v>
      </c>
      <c r="G260" s="4">
        <v>4.7439999999999998</v>
      </c>
      <c r="H260" s="4">
        <v>0</v>
      </c>
      <c r="I260" s="4">
        <v>0.1</v>
      </c>
      <c r="J260" s="5"/>
      <c r="K260" s="6">
        <v>43191</v>
      </c>
      <c r="L260" s="5"/>
    </row>
    <row r="261" spans="1:12" ht="43.2">
      <c r="A261" t="str">
        <f t="shared" si="4"/>
        <v>SC3-0845Evening</v>
      </c>
      <c r="B261" s="4" t="s">
        <v>1080</v>
      </c>
      <c r="C261" s="4" t="s">
        <v>974</v>
      </c>
      <c r="D261" s="4" t="s">
        <v>963</v>
      </c>
      <c r="E261" s="4" t="s">
        <v>970</v>
      </c>
      <c r="F261" s="4" t="s">
        <v>966</v>
      </c>
      <c r="G261" s="4">
        <v>4.7439999999999998</v>
      </c>
      <c r="H261" s="4">
        <v>0</v>
      </c>
      <c r="I261" s="4">
        <v>0.1</v>
      </c>
      <c r="J261" s="5"/>
      <c r="K261" s="6">
        <v>43191</v>
      </c>
      <c r="L261" s="5"/>
    </row>
    <row r="262" spans="1:12" ht="43.2">
      <c r="A262" t="str">
        <f t="shared" si="4"/>
        <v>SC3-0845Weekend</v>
      </c>
      <c r="B262" s="4" t="s">
        <v>1080</v>
      </c>
      <c r="C262" s="4" t="s">
        <v>974</v>
      </c>
      <c r="D262" s="4" t="s">
        <v>963</v>
      </c>
      <c r="E262" s="4" t="s">
        <v>970</v>
      </c>
      <c r="F262" s="4" t="s">
        <v>965</v>
      </c>
      <c r="G262" s="4">
        <v>4.7439999999999998</v>
      </c>
      <c r="H262" s="4">
        <v>0</v>
      </c>
      <c r="I262" s="4">
        <v>0.1</v>
      </c>
      <c r="J262" s="5"/>
      <c r="K262" s="6">
        <v>43191</v>
      </c>
      <c r="L262" s="5"/>
    </row>
    <row r="263" spans="1:12" ht="43.2">
      <c r="A263" t="str">
        <f t="shared" si="4"/>
        <v>SC23-PRSEvening</v>
      </c>
      <c r="B263" s="4" t="s">
        <v>1081</v>
      </c>
      <c r="C263" s="4" t="s">
        <v>977</v>
      </c>
      <c r="D263" s="4" t="s">
        <v>963</v>
      </c>
      <c r="E263" s="4" t="s">
        <v>970</v>
      </c>
      <c r="F263" s="4" t="s">
        <v>966</v>
      </c>
      <c r="G263" s="4">
        <v>41.41</v>
      </c>
      <c r="H263" s="4">
        <v>0</v>
      </c>
      <c r="I263" s="4">
        <v>0.1</v>
      </c>
      <c r="J263" s="5"/>
      <c r="K263" s="6">
        <v>43191</v>
      </c>
      <c r="L263" s="5"/>
    </row>
    <row r="264" spans="1:12" ht="43.2">
      <c r="A264" t="str">
        <f t="shared" si="4"/>
        <v>SC4-INFORMEvening</v>
      </c>
      <c r="B264" s="4" t="s">
        <v>1082</v>
      </c>
      <c r="C264" s="4" t="s">
        <v>977</v>
      </c>
      <c r="D264" s="4" t="s">
        <v>963</v>
      </c>
      <c r="E264" s="4" t="s">
        <v>970</v>
      </c>
      <c r="F264" s="4" t="s">
        <v>966</v>
      </c>
      <c r="G264" s="4">
        <v>5.577</v>
      </c>
      <c r="H264" s="4">
        <v>0</v>
      </c>
      <c r="I264" s="4">
        <v>0.1</v>
      </c>
      <c r="J264" s="5"/>
      <c r="K264" s="6">
        <v>43191</v>
      </c>
      <c r="L264" s="5"/>
    </row>
    <row r="265" spans="1:12" ht="43.2">
      <c r="A265" t="str">
        <f t="shared" si="4"/>
        <v>IDDMOB-SerbiaWeekend</v>
      </c>
      <c r="B265" s="4" t="s">
        <v>1083</v>
      </c>
      <c r="C265" s="4" t="s">
        <v>962</v>
      </c>
      <c r="D265" s="4" t="s">
        <v>963</v>
      </c>
      <c r="E265" s="4" t="s">
        <v>970</v>
      </c>
      <c r="F265" s="4" t="s">
        <v>965</v>
      </c>
      <c r="G265" s="4">
        <v>89.453999999999994</v>
      </c>
      <c r="H265" s="4"/>
      <c r="I265" s="4">
        <v>0.1</v>
      </c>
      <c r="J265" s="5"/>
      <c r="K265" s="6">
        <v>43191</v>
      </c>
      <c r="L265" s="5"/>
    </row>
    <row r="266" spans="1:12" ht="43.2">
      <c r="A266" t="str">
        <f t="shared" si="4"/>
        <v>IDDMOB-SerbiaDay</v>
      </c>
      <c r="B266" s="4" t="s">
        <v>1083</v>
      </c>
      <c r="C266" s="4" t="s">
        <v>962</v>
      </c>
      <c r="D266" s="4" t="s">
        <v>963</v>
      </c>
      <c r="E266" s="4" t="s">
        <v>970</v>
      </c>
      <c r="F266" s="4" t="s">
        <v>968</v>
      </c>
      <c r="G266" s="4">
        <v>89.453999999999994</v>
      </c>
      <c r="H266" s="4"/>
      <c r="I266" s="4">
        <v>0.1</v>
      </c>
      <c r="J266" s="5"/>
      <c r="K266" s="6">
        <v>43191</v>
      </c>
      <c r="L266" s="5"/>
    </row>
    <row r="267" spans="1:12" ht="43.2">
      <c r="A267" t="str">
        <f t="shared" si="4"/>
        <v>IDDMOB-SerbiaEvening</v>
      </c>
      <c r="B267" s="4" t="s">
        <v>1083</v>
      </c>
      <c r="C267" s="4" t="s">
        <v>962</v>
      </c>
      <c r="D267" s="4" t="s">
        <v>963</v>
      </c>
      <c r="E267" s="4" t="s">
        <v>970</v>
      </c>
      <c r="F267" s="4" t="s">
        <v>966</v>
      </c>
      <c r="G267" s="4">
        <v>89.453999999999994</v>
      </c>
      <c r="H267" s="4"/>
      <c r="I267" s="4">
        <v>0.1</v>
      </c>
      <c r="J267" s="5"/>
      <c r="K267" s="6">
        <v>43191</v>
      </c>
      <c r="L267" s="5"/>
    </row>
    <row r="268" spans="1:12" ht="72">
      <c r="A268" t="str">
        <f t="shared" si="4"/>
        <v>IDDFIX-Wallis and Futuna IslandWeekend</v>
      </c>
      <c r="B268" s="4" t="s">
        <v>1084</v>
      </c>
      <c r="C268" s="4" t="s">
        <v>962</v>
      </c>
      <c r="D268" s="4" t="s">
        <v>963</v>
      </c>
      <c r="E268" s="4" t="s">
        <v>970</v>
      </c>
      <c r="F268" s="4" t="s">
        <v>965</v>
      </c>
      <c r="G268" s="4">
        <v>156.29</v>
      </c>
      <c r="H268" s="4"/>
      <c r="I268" s="4">
        <v>0.1</v>
      </c>
      <c r="J268" s="5"/>
      <c r="K268" s="6">
        <v>43191</v>
      </c>
      <c r="L268" s="5"/>
    </row>
    <row r="269" spans="1:12" ht="72">
      <c r="A269" t="str">
        <f t="shared" si="4"/>
        <v>IDDFIX-Wallis and Futuna IslandDay</v>
      </c>
      <c r="B269" s="4" t="s">
        <v>1084</v>
      </c>
      <c r="C269" s="4" t="s">
        <v>962</v>
      </c>
      <c r="D269" s="4" t="s">
        <v>963</v>
      </c>
      <c r="E269" s="4" t="s">
        <v>970</v>
      </c>
      <c r="F269" s="4" t="s">
        <v>968</v>
      </c>
      <c r="G269" s="4">
        <v>156.29</v>
      </c>
      <c r="H269" s="4"/>
      <c r="I269" s="4">
        <v>0.1</v>
      </c>
      <c r="J269" s="5"/>
      <c r="K269" s="6">
        <v>43191</v>
      </c>
      <c r="L269" s="5"/>
    </row>
    <row r="270" spans="1:12" ht="72">
      <c r="A270" t="str">
        <f t="shared" si="4"/>
        <v>IDDFIX-Wallis and Futuna IslandEvening</v>
      </c>
      <c r="B270" s="4" t="s">
        <v>1084</v>
      </c>
      <c r="C270" s="4" t="s">
        <v>962</v>
      </c>
      <c r="D270" s="4" t="s">
        <v>963</v>
      </c>
      <c r="E270" s="4" t="s">
        <v>970</v>
      </c>
      <c r="F270" s="4" t="s">
        <v>966</v>
      </c>
      <c r="G270" s="4">
        <v>156.29</v>
      </c>
      <c r="H270" s="4"/>
      <c r="I270" s="4">
        <v>0.1</v>
      </c>
      <c r="J270" s="5"/>
      <c r="K270" s="6">
        <v>43191</v>
      </c>
      <c r="L270" s="5"/>
    </row>
    <row r="271" spans="1:12" ht="43.2">
      <c r="A271" t="str">
        <f t="shared" si="4"/>
        <v>IDDMOB-VietnamEvening</v>
      </c>
      <c r="B271" s="4" t="s">
        <v>1085</v>
      </c>
      <c r="C271" s="4" t="s">
        <v>962</v>
      </c>
      <c r="D271" s="4" t="s">
        <v>963</v>
      </c>
      <c r="E271" s="4" t="s">
        <v>970</v>
      </c>
      <c r="F271" s="4" t="s">
        <v>966</v>
      </c>
      <c r="G271" s="4">
        <v>23.189</v>
      </c>
      <c r="H271" s="4"/>
      <c r="I271" s="4">
        <v>0.1</v>
      </c>
      <c r="J271" s="5"/>
      <c r="K271" s="6">
        <v>43191</v>
      </c>
      <c r="L271" s="5"/>
    </row>
    <row r="272" spans="1:12" ht="43.2">
      <c r="A272" t="str">
        <f t="shared" si="4"/>
        <v>IDDMOB-VietnamWeekend</v>
      </c>
      <c r="B272" s="4" t="s">
        <v>1085</v>
      </c>
      <c r="C272" s="4" t="s">
        <v>962</v>
      </c>
      <c r="D272" s="4" t="s">
        <v>963</v>
      </c>
      <c r="E272" s="4" t="s">
        <v>970</v>
      </c>
      <c r="F272" s="4" t="s">
        <v>965</v>
      </c>
      <c r="G272" s="4">
        <v>23.189</v>
      </c>
      <c r="H272" s="4"/>
      <c r="I272" s="4">
        <v>0.1</v>
      </c>
      <c r="J272" s="5"/>
      <c r="K272" s="6">
        <v>43191</v>
      </c>
      <c r="L272" s="5"/>
    </row>
    <row r="273" spans="1:12" ht="43.2">
      <c r="A273" t="str">
        <f t="shared" si="4"/>
        <v>IDDMOB-VietnamDay</v>
      </c>
      <c r="B273" s="4" t="s">
        <v>1085</v>
      </c>
      <c r="C273" s="4" t="s">
        <v>962</v>
      </c>
      <c r="D273" s="4" t="s">
        <v>963</v>
      </c>
      <c r="E273" s="4" t="s">
        <v>970</v>
      </c>
      <c r="F273" s="4" t="s">
        <v>968</v>
      </c>
      <c r="G273" s="4">
        <v>23.189</v>
      </c>
      <c r="H273" s="4"/>
      <c r="I273" s="4">
        <v>0.1</v>
      </c>
      <c r="J273" s="5"/>
      <c r="K273" s="6">
        <v>43191</v>
      </c>
      <c r="L273" s="5"/>
    </row>
    <row r="274" spans="1:12" ht="43.2">
      <c r="A274" t="str">
        <f t="shared" si="4"/>
        <v>SC17-PRSDay</v>
      </c>
      <c r="B274" s="4" t="s">
        <v>1086</v>
      </c>
      <c r="C274" s="4" t="s">
        <v>977</v>
      </c>
      <c r="D274" s="4" t="s">
        <v>963</v>
      </c>
      <c r="E274" s="4" t="s">
        <v>970</v>
      </c>
      <c r="F274" s="4" t="s">
        <v>968</v>
      </c>
      <c r="G274" s="4">
        <v>23.91</v>
      </c>
      <c r="H274" s="4">
        <v>0</v>
      </c>
      <c r="I274" s="4">
        <v>0.1</v>
      </c>
      <c r="J274" s="5"/>
      <c r="K274" s="6">
        <v>43191</v>
      </c>
      <c r="L274" s="5"/>
    </row>
    <row r="275" spans="1:12" ht="43.2">
      <c r="A275" t="str">
        <f t="shared" si="4"/>
        <v>SC17-PRSWeekend</v>
      </c>
      <c r="B275" s="4" t="s">
        <v>1086</v>
      </c>
      <c r="C275" s="4" t="s">
        <v>977</v>
      </c>
      <c r="D275" s="4" t="s">
        <v>963</v>
      </c>
      <c r="E275" s="4" t="s">
        <v>970</v>
      </c>
      <c r="F275" s="4" t="s">
        <v>965</v>
      </c>
      <c r="G275" s="4">
        <v>23.91</v>
      </c>
      <c r="H275" s="4">
        <v>0</v>
      </c>
      <c r="I275" s="4">
        <v>0.1</v>
      </c>
      <c r="J275" s="5"/>
      <c r="K275" s="6">
        <v>43191</v>
      </c>
      <c r="L275" s="5"/>
    </row>
    <row r="276" spans="1:12" ht="43.2">
      <c r="A276" t="str">
        <f t="shared" si="4"/>
        <v>IDDMOB-UgandaEvening</v>
      </c>
      <c r="B276" s="4" t="s">
        <v>1087</v>
      </c>
      <c r="C276" s="4" t="s">
        <v>977</v>
      </c>
      <c r="D276" s="4" t="s">
        <v>963</v>
      </c>
      <c r="E276" s="4" t="s">
        <v>970</v>
      </c>
      <c r="F276" s="4" t="s">
        <v>966</v>
      </c>
      <c r="G276" s="4">
        <v>51.311</v>
      </c>
      <c r="H276" s="4"/>
      <c r="I276" s="4">
        <v>0.1</v>
      </c>
      <c r="J276" s="5"/>
      <c r="K276" s="6">
        <v>43191</v>
      </c>
      <c r="L276" s="5"/>
    </row>
    <row r="277" spans="1:12" ht="43.2">
      <c r="A277" t="str">
        <f t="shared" si="4"/>
        <v>IDDMOB-UgandaWeekend</v>
      </c>
      <c r="B277" s="4" t="s">
        <v>1087</v>
      </c>
      <c r="C277" s="4" t="s">
        <v>977</v>
      </c>
      <c r="D277" s="4" t="s">
        <v>963</v>
      </c>
      <c r="E277" s="4" t="s">
        <v>970</v>
      </c>
      <c r="F277" s="4" t="s">
        <v>965</v>
      </c>
      <c r="G277" s="4">
        <v>51.311</v>
      </c>
      <c r="H277" s="4"/>
      <c r="I277" s="4">
        <v>0.1</v>
      </c>
      <c r="J277" s="5"/>
      <c r="K277" s="6">
        <v>43191</v>
      </c>
      <c r="L277" s="5"/>
    </row>
    <row r="278" spans="1:12" ht="43.2">
      <c r="A278" t="str">
        <f t="shared" si="4"/>
        <v>SC92-0870Weekend</v>
      </c>
      <c r="B278" s="4" t="s">
        <v>1088</v>
      </c>
      <c r="C278" s="4" t="s">
        <v>962</v>
      </c>
      <c r="D278" s="4" t="s">
        <v>963</v>
      </c>
      <c r="E278" s="4" t="s">
        <v>967</v>
      </c>
      <c r="F278" s="4" t="s">
        <v>965</v>
      </c>
      <c r="G278" s="4">
        <v>0</v>
      </c>
      <c r="H278" s="4">
        <v>5.8</v>
      </c>
      <c r="I278" s="4">
        <v>0.1</v>
      </c>
      <c r="J278" s="5"/>
      <c r="K278" s="6">
        <v>42552</v>
      </c>
      <c r="L278" s="5"/>
    </row>
    <row r="279" spans="1:12" ht="43.2">
      <c r="A279" t="str">
        <f t="shared" si="4"/>
        <v>SC92-0870Day</v>
      </c>
      <c r="B279" s="4" t="s">
        <v>1088</v>
      </c>
      <c r="C279" s="4" t="s">
        <v>962</v>
      </c>
      <c r="D279" s="4" t="s">
        <v>963</v>
      </c>
      <c r="E279" s="4" t="s">
        <v>964</v>
      </c>
      <c r="F279" s="4" t="s">
        <v>968</v>
      </c>
      <c r="G279" s="4">
        <v>8.7100000000000009</v>
      </c>
      <c r="H279" s="4">
        <v>0</v>
      </c>
      <c r="I279" s="5"/>
      <c r="J279" s="5"/>
      <c r="K279" s="6">
        <v>43191</v>
      </c>
      <c r="L279" s="5"/>
    </row>
    <row r="280" spans="1:12" ht="43.2">
      <c r="A280" t="str">
        <f t="shared" si="4"/>
        <v>SC93-0870Day</v>
      </c>
      <c r="B280" s="4" t="s">
        <v>1089</v>
      </c>
      <c r="C280" s="4" t="s">
        <v>962</v>
      </c>
      <c r="D280" s="4" t="s">
        <v>963</v>
      </c>
      <c r="E280" s="4" t="s">
        <v>964</v>
      </c>
      <c r="F280" s="4" t="s">
        <v>968</v>
      </c>
      <c r="G280" s="4">
        <v>13.71</v>
      </c>
      <c r="H280" s="4">
        <v>0</v>
      </c>
      <c r="I280" s="5"/>
      <c r="J280" s="5"/>
      <c r="K280" s="6">
        <v>43191</v>
      </c>
      <c r="L280" s="5"/>
    </row>
    <row r="281" spans="1:12" ht="43.2">
      <c r="A281" t="str">
        <f t="shared" si="4"/>
        <v>SC93-0870Day</v>
      </c>
      <c r="B281" s="4" t="s">
        <v>1089</v>
      </c>
      <c r="C281" s="4" t="s">
        <v>962</v>
      </c>
      <c r="D281" s="4" t="s">
        <v>963</v>
      </c>
      <c r="E281" s="4" t="s">
        <v>967</v>
      </c>
      <c r="F281" s="4" t="s">
        <v>968</v>
      </c>
      <c r="G281" s="4">
        <v>0</v>
      </c>
      <c r="H281" s="4">
        <v>10.8</v>
      </c>
      <c r="I281" s="4">
        <v>0.1</v>
      </c>
      <c r="J281" s="5"/>
      <c r="K281" s="6">
        <v>42552</v>
      </c>
      <c r="L281" s="5"/>
    </row>
    <row r="282" spans="1:12" ht="43.2">
      <c r="A282" t="str">
        <f t="shared" si="4"/>
        <v>SC93-0870Weekend</v>
      </c>
      <c r="B282" s="4" t="s">
        <v>1089</v>
      </c>
      <c r="C282" s="4" t="s">
        <v>962</v>
      </c>
      <c r="D282" s="4" t="s">
        <v>963</v>
      </c>
      <c r="E282" s="4" t="s">
        <v>967</v>
      </c>
      <c r="F282" s="4" t="s">
        <v>965</v>
      </c>
      <c r="G282" s="4">
        <v>0</v>
      </c>
      <c r="H282" s="4">
        <v>10.8</v>
      </c>
      <c r="I282" s="4">
        <v>0.1</v>
      </c>
      <c r="J282" s="5"/>
      <c r="K282" s="6">
        <v>42552</v>
      </c>
      <c r="L282" s="5"/>
    </row>
    <row r="283" spans="1:12" ht="43.2">
      <c r="A283" t="str">
        <f t="shared" si="4"/>
        <v>IDDFIX-UzbekistanWeekend</v>
      </c>
      <c r="B283" s="4" t="s">
        <v>1090</v>
      </c>
      <c r="C283" s="4" t="s">
        <v>962</v>
      </c>
      <c r="D283" s="4" t="s">
        <v>963</v>
      </c>
      <c r="E283" s="4" t="s">
        <v>970</v>
      </c>
      <c r="F283" s="4" t="s">
        <v>965</v>
      </c>
      <c r="G283" s="4">
        <v>22.338999999999999</v>
      </c>
      <c r="H283" s="4"/>
      <c r="I283" s="4">
        <v>0.1</v>
      </c>
      <c r="J283" s="5"/>
      <c r="K283" s="6">
        <v>43191</v>
      </c>
      <c r="L283" s="5"/>
    </row>
    <row r="284" spans="1:12" ht="43.2">
      <c r="A284" t="str">
        <f t="shared" si="4"/>
        <v>IDDFIX-UzbekistanEvening</v>
      </c>
      <c r="B284" s="4" t="s">
        <v>1090</v>
      </c>
      <c r="C284" s="4" t="s">
        <v>962</v>
      </c>
      <c r="D284" s="4" t="s">
        <v>963</v>
      </c>
      <c r="E284" s="4" t="s">
        <v>970</v>
      </c>
      <c r="F284" s="4" t="s">
        <v>966</v>
      </c>
      <c r="G284" s="4">
        <v>22.338999999999999</v>
      </c>
      <c r="H284" s="4"/>
      <c r="I284" s="4">
        <v>0.1</v>
      </c>
      <c r="J284" s="5"/>
      <c r="K284" s="6">
        <v>43191</v>
      </c>
      <c r="L284" s="5"/>
    </row>
    <row r="285" spans="1:12" ht="43.2">
      <c r="A285" t="str">
        <f t="shared" si="4"/>
        <v>IDDFIX-UzbekistanDay</v>
      </c>
      <c r="B285" s="4" t="s">
        <v>1090</v>
      </c>
      <c r="C285" s="4" t="s">
        <v>962</v>
      </c>
      <c r="D285" s="4" t="s">
        <v>963</v>
      </c>
      <c r="E285" s="4" t="s">
        <v>970</v>
      </c>
      <c r="F285" s="4" t="s">
        <v>968</v>
      </c>
      <c r="G285" s="4">
        <v>22.338999999999999</v>
      </c>
      <c r="H285" s="4"/>
      <c r="I285" s="4">
        <v>0.1</v>
      </c>
      <c r="J285" s="5"/>
      <c r="K285" s="6">
        <v>43191</v>
      </c>
      <c r="L285" s="5"/>
    </row>
    <row r="286" spans="1:12" ht="57.6">
      <c r="A286" t="str">
        <f t="shared" si="4"/>
        <v>IDDMOB-United Arab EmiratesDay</v>
      </c>
      <c r="B286" s="4" t="s">
        <v>1091</v>
      </c>
      <c r="C286" s="4" t="s">
        <v>962</v>
      </c>
      <c r="D286" s="4" t="s">
        <v>963</v>
      </c>
      <c r="E286" s="4" t="s">
        <v>970</v>
      </c>
      <c r="F286" s="4" t="s">
        <v>968</v>
      </c>
      <c r="G286" s="4">
        <v>60.621000000000002</v>
      </c>
      <c r="H286" s="4"/>
      <c r="I286" s="4">
        <v>0.1</v>
      </c>
      <c r="J286" s="5"/>
      <c r="K286" s="6">
        <v>43191</v>
      </c>
      <c r="L286" s="5"/>
    </row>
    <row r="287" spans="1:12" ht="57.6">
      <c r="A287" t="str">
        <f t="shared" si="4"/>
        <v>IDDMOB-United Arab EmiratesWeekend</v>
      </c>
      <c r="B287" s="4" t="s">
        <v>1091</v>
      </c>
      <c r="C287" s="4" t="s">
        <v>962</v>
      </c>
      <c r="D287" s="4" t="s">
        <v>963</v>
      </c>
      <c r="E287" s="4" t="s">
        <v>970</v>
      </c>
      <c r="F287" s="4" t="s">
        <v>965</v>
      </c>
      <c r="G287" s="4">
        <v>60.621000000000002</v>
      </c>
      <c r="H287" s="4"/>
      <c r="I287" s="4">
        <v>0.1</v>
      </c>
      <c r="J287" s="5"/>
      <c r="K287" s="6">
        <v>43191</v>
      </c>
      <c r="L287" s="5"/>
    </row>
    <row r="288" spans="1:12" ht="57.6">
      <c r="A288" t="str">
        <f t="shared" si="4"/>
        <v>IDDMOB-United Arab EmiratesEvening</v>
      </c>
      <c r="B288" s="4" t="s">
        <v>1091</v>
      </c>
      <c r="C288" s="4" t="s">
        <v>962</v>
      </c>
      <c r="D288" s="4" t="s">
        <v>963</v>
      </c>
      <c r="E288" s="4" t="s">
        <v>970</v>
      </c>
      <c r="F288" s="4" t="s">
        <v>966</v>
      </c>
      <c r="G288" s="4">
        <v>60.621000000000002</v>
      </c>
      <c r="H288" s="4"/>
      <c r="I288" s="4">
        <v>0.1</v>
      </c>
      <c r="J288" s="5"/>
      <c r="K288" s="6">
        <v>43191</v>
      </c>
      <c r="L288" s="5"/>
    </row>
    <row r="289" spans="1:12" ht="72">
      <c r="A289" t="str">
        <f t="shared" si="4"/>
        <v>IDDMOB-Turks and Caicos IslandDay</v>
      </c>
      <c r="B289" s="4" t="s">
        <v>1092</v>
      </c>
      <c r="C289" s="4" t="s">
        <v>962</v>
      </c>
      <c r="D289" s="4" t="s">
        <v>963</v>
      </c>
      <c r="E289" s="4" t="s">
        <v>970</v>
      </c>
      <c r="F289" s="4" t="s">
        <v>968</v>
      </c>
      <c r="G289" s="4">
        <v>86.554000000000002</v>
      </c>
      <c r="H289" s="4"/>
      <c r="I289" s="4">
        <v>0.1</v>
      </c>
      <c r="J289" s="5"/>
      <c r="K289" s="6">
        <v>43191</v>
      </c>
      <c r="L289" s="5"/>
    </row>
    <row r="290" spans="1:12" ht="72">
      <c r="A290" t="str">
        <f t="shared" si="4"/>
        <v>IDDMOB-Turks and Caicos IslandWeekend</v>
      </c>
      <c r="B290" s="4" t="s">
        <v>1092</v>
      </c>
      <c r="C290" s="4" t="s">
        <v>962</v>
      </c>
      <c r="D290" s="4" t="s">
        <v>963</v>
      </c>
      <c r="E290" s="4" t="s">
        <v>970</v>
      </c>
      <c r="F290" s="4" t="s">
        <v>965</v>
      </c>
      <c r="G290" s="4">
        <v>86.554000000000002</v>
      </c>
      <c r="H290" s="4"/>
      <c r="I290" s="4">
        <v>0.1</v>
      </c>
      <c r="J290" s="5"/>
      <c r="K290" s="6">
        <v>43191</v>
      </c>
      <c r="L290" s="5"/>
    </row>
    <row r="291" spans="1:12" ht="43.2">
      <c r="A291" t="str">
        <f t="shared" si="4"/>
        <v>IDDFIX-TunisiaEvening</v>
      </c>
      <c r="B291" s="4" t="s">
        <v>1093</v>
      </c>
      <c r="C291" s="4" t="s">
        <v>977</v>
      </c>
      <c r="D291" s="4" t="s">
        <v>963</v>
      </c>
      <c r="E291" s="4" t="s">
        <v>970</v>
      </c>
      <c r="F291" s="4" t="s">
        <v>966</v>
      </c>
      <c r="G291" s="4">
        <v>60.899000000000001</v>
      </c>
      <c r="H291" s="4"/>
      <c r="I291" s="4">
        <v>0.1</v>
      </c>
      <c r="J291" s="5"/>
      <c r="K291" s="6">
        <v>43191</v>
      </c>
      <c r="L291" s="5"/>
    </row>
    <row r="292" spans="1:12" ht="43.2">
      <c r="A292" t="str">
        <f t="shared" si="4"/>
        <v>IDDFIX-TunisiaDay</v>
      </c>
      <c r="B292" s="4" t="s">
        <v>1093</v>
      </c>
      <c r="C292" s="4" t="s">
        <v>977</v>
      </c>
      <c r="D292" s="4" t="s">
        <v>963</v>
      </c>
      <c r="E292" s="4" t="s">
        <v>970</v>
      </c>
      <c r="F292" s="4" t="s">
        <v>968</v>
      </c>
      <c r="G292" s="4">
        <v>60.899000000000001</v>
      </c>
      <c r="H292" s="4"/>
      <c r="I292" s="4">
        <v>0.1</v>
      </c>
      <c r="J292" s="5"/>
      <c r="K292" s="6">
        <v>43191</v>
      </c>
      <c r="L292" s="5"/>
    </row>
    <row r="293" spans="1:12" ht="43.2">
      <c r="A293" t="str">
        <f t="shared" si="4"/>
        <v>IDDFIX-TunisiaWeekend</v>
      </c>
      <c r="B293" s="4" t="s">
        <v>1093</v>
      </c>
      <c r="C293" s="4" t="s">
        <v>977</v>
      </c>
      <c r="D293" s="4" t="s">
        <v>963</v>
      </c>
      <c r="E293" s="4" t="s">
        <v>970</v>
      </c>
      <c r="F293" s="4" t="s">
        <v>965</v>
      </c>
      <c r="G293" s="4">
        <v>60.899000000000001</v>
      </c>
      <c r="H293" s="4"/>
      <c r="I293" s="4">
        <v>0.1</v>
      </c>
      <c r="J293" s="5"/>
      <c r="K293" s="6">
        <v>43191</v>
      </c>
      <c r="L293" s="5"/>
    </row>
    <row r="294" spans="1:12" ht="43.2">
      <c r="A294" t="str">
        <f t="shared" si="4"/>
        <v>IDDMOB-TogoWeekend</v>
      </c>
      <c r="B294" s="4" t="s">
        <v>1094</v>
      </c>
      <c r="C294" s="4" t="s">
        <v>977</v>
      </c>
      <c r="D294" s="4" t="s">
        <v>963</v>
      </c>
      <c r="E294" s="4" t="s">
        <v>970</v>
      </c>
      <c r="F294" s="4" t="s">
        <v>965</v>
      </c>
      <c r="G294" s="4">
        <v>123.29</v>
      </c>
      <c r="H294" s="4"/>
      <c r="I294" s="4">
        <v>0.1</v>
      </c>
      <c r="J294" s="5"/>
      <c r="K294" s="6">
        <v>43191</v>
      </c>
      <c r="L294" s="5"/>
    </row>
    <row r="295" spans="1:12" ht="43.2">
      <c r="A295" t="str">
        <f t="shared" si="4"/>
        <v>IDDMOB-TogoDay</v>
      </c>
      <c r="B295" s="4" t="s">
        <v>1094</v>
      </c>
      <c r="C295" s="4" t="s">
        <v>977</v>
      </c>
      <c r="D295" s="4" t="s">
        <v>963</v>
      </c>
      <c r="E295" s="4" t="s">
        <v>970</v>
      </c>
      <c r="F295" s="4" t="s">
        <v>968</v>
      </c>
      <c r="G295" s="4">
        <v>123.29</v>
      </c>
      <c r="H295" s="4"/>
      <c r="I295" s="4">
        <v>0.1</v>
      </c>
      <c r="J295" s="5"/>
      <c r="K295" s="6">
        <v>43191</v>
      </c>
      <c r="L295" s="5"/>
    </row>
    <row r="296" spans="1:12" ht="43.2">
      <c r="A296" t="str">
        <f t="shared" si="4"/>
        <v>IDDMOB-TogoEvening</v>
      </c>
      <c r="B296" s="4" t="s">
        <v>1094</v>
      </c>
      <c r="C296" s="4" t="s">
        <v>977</v>
      </c>
      <c r="D296" s="4" t="s">
        <v>963</v>
      </c>
      <c r="E296" s="4" t="s">
        <v>970</v>
      </c>
      <c r="F296" s="4" t="s">
        <v>966</v>
      </c>
      <c r="G296" s="4">
        <v>123.29</v>
      </c>
      <c r="H296" s="4"/>
      <c r="I296" s="4">
        <v>0.1</v>
      </c>
      <c r="J296" s="5"/>
      <c r="K296" s="6">
        <v>43191</v>
      </c>
      <c r="L296" s="5"/>
    </row>
    <row r="297" spans="1:12" ht="43.2">
      <c r="A297" t="str">
        <f t="shared" si="4"/>
        <v>IDDFIX-TajikistanWeekend</v>
      </c>
      <c r="B297" s="4" t="s">
        <v>1095</v>
      </c>
      <c r="C297" s="4" t="s">
        <v>962</v>
      </c>
      <c r="D297" s="4" t="s">
        <v>963</v>
      </c>
      <c r="E297" s="4" t="s">
        <v>970</v>
      </c>
      <c r="F297" s="4" t="s">
        <v>965</v>
      </c>
      <c r="G297" s="4">
        <v>39.228999999999999</v>
      </c>
      <c r="H297" s="4"/>
      <c r="I297" s="4">
        <v>0.1</v>
      </c>
      <c r="J297" s="5"/>
      <c r="K297" s="6">
        <v>43191</v>
      </c>
      <c r="L297" s="5"/>
    </row>
    <row r="298" spans="1:12" ht="43.2">
      <c r="A298" t="str">
        <f t="shared" si="4"/>
        <v>IDDFIX-TajikistanEvening</v>
      </c>
      <c r="B298" s="4" t="s">
        <v>1095</v>
      </c>
      <c r="C298" s="4" t="s">
        <v>962</v>
      </c>
      <c r="D298" s="4" t="s">
        <v>963</v>
      </c>
      <c r="E298" s="4" t="s">
        <v>970</v>
      </c>
      <c r="F298" s="4" t="s">
        <v>966</v>
      </c>
      <c r="G298" s="4">
        <v>39.228999999999999</v>
      </c>
      <c r="H298" s="4"/>
      <c r="I298" s="4">
        <v>0.1</v>
      </c>
      <c r="J298" s="5"/>
      <c r="K298" s="6">
        <v>43191</v>
      </c>
      <c r="L298" s="5"/>
    </row>
    <row r="299" spans="1:12" ht="43.2">
      <c r="A299" t="str">
        <f t="shared" si="4"/>
        <v>IDDMOB-SwedenWeekend</v>
      </c>
      <c r="B299" s="4" t="s">
        <v>1096</v>
      </c>
      <c r="C299" s="4" t="s">
        <v>962</v>
      </c>
      <c r="D299" s="4" t="s">
        <v>963</v>
      </c>
      <c r="E299" s="4" t="s">
        <v>970</v>
      </c>
      <c r="F299" s="4" t="s">
        <v>965</v>
      </c>
      <c r="G299" s="4">
        <v>41.307000000000002</v>
      </c>
      <c r="H299" s="4"/>
      <c r="I299" s="4">
        <v>0.1</v>
      </c>
      <c r="J299" s="5"/>
      <c r="K299" s="6">
        <v>43191</v>
      </c>
      <c r="L299" s="5"/>
    </row>
    <row r="300" spans="1:12" ht="43.2">
      <c r="A300" t="str">
        <f t="shared" si="4"/>
        <v>IDDFIX-SwitzerlandWeekend</v>
      </c>
      <c r="B300" s="4" t="s">
        <v>1097</v>
      </c>
      <c r="C300" s="4" t="s">
        <v>962</v>
      </c>
      <c r="D300" s="4" t="s">
        <v>963</v>
      </c>
      <c r="E300" s="4" t="s">
        <v>970</v>
      </c>
      <c r="F300" s="4" t="s">
        <v>965</v>
      </c>
      <c r="G300" s="4">
        <v>6.931</v>
      </c>
      <c r="H300" s="4"/>
      <c r="I300" s="4">
        <v>0.1</v>
      </c>
      <c r="J300" s="5"/>
      <c r="K300" s="6">
        <v>43191</v>
      </c>
      <c r="L300" s="5"/>
    </row>
    <row r="301" spans="1:12" ht="43.2">
      <c r="A301" t="str">
        <f t="shared" si="4"/>
        <v>IDDMOB-SurinameWeekend</v>
      </c>
      <c r="B301" s="4" t="s">
        <v>1098</v>
      </c>
      <c r="C301" s="4" t="s">
        <v>962</v>
      </c>
      <c r="D301" s="4" t="s">
        <v>963</v>
      </c>
      <c r="E301" s="4" t="s">
        <v>970</v>
      </c>
      <c r="F301" s="4" t="s">
        <v>965</v>
      </c>
      <c r="G301" s="4">
        <v>110.011</v>
      </c>
      <c r="H301" s="4"/>
      <c r="I301" s="4">
        <v>0.1</v>
      </c>
      <c r="J301" s="5"/>
      <c r="K301" s="6">
        <v>43191</v>
      </c>
      <c r="L301" s="5"/>
    </row>
    <row r="302" spans="1:12" ht="43.2">
      <c r="A302" t="str">
        <f t="shared" si="4"/>
        <v>IDDMOB-SurinameEvening</v>
      </c>
      <c r="B302" s="4" t="s">
        <v>1098</v>
      </c>
      <c r="C302" s="4" t="s">
        <v>962</v>
      </c>
      <c r="D302" s="4" t="s">
        <v>963</v>
      </c>
      <c r="E302" s="4" t="s">
        <v>970</v>
      </c>
      <c r="F302" s="4" t="s">
        <v>966</v>
      </c>
      <c r="G302" s="4">
        <v>110.011</v>
      </c>
      <c r="H302" s="4"/>
      <c r="I302" s="4">
        <v>0.1</v>
      </c>
      <c r="J302" s="5"/>
      <c r="K302" s="6">
        <v>43191</v>
      </c>
      <c r="L302" s="5"/>
    </row>
    <row r="303" spans="1:12" ht="43.2">
      <c r="A303" t="str">
        <f t="shared" si="4"/>
        <v>IDDMOB-SurinameDay</v>
      </c>
      <c r="B303" s="4" t="s">
        <v>1098</v>
      </c>
      <c r="C303" s="4" t="s">
        <v>962</v>
      </c>
      <c r="D303" s="4" t="s">
        <v>963</v>
      </c>
      <c r="E303" s="4" t="s">
        <v>970</v>
      </c>
      <c r="F303" s="4" t="s">
        <v>968</v>
      </c>
      <c r="G303" s="4">
        <v>110.011</v>
      </c>
      <c r="H303" s="4"/>
      <c r="I303" s="4">
        <v>0.1</v>
      </c>
      <c r="J303" s="5"/>
      <c r="K303" s="6">
        <v>43191</v>
      </c>
      <c r="L303" s="5"/>
    </row>
    <row r="304" spans="1:12" ht="43.2">
      <c r="A304" t="str">
        <f t="shared" si="4"/>
        <v>IDDFIX-St LuciaDay</v>
      </c>
      <c r="B304" s="4" t="s">
        <v>1099</v>
      </c>
      <c r="C304" s="4" t="s">
        <v>977</v>
      </c>
      <c r="D304" s="4" t="s">
        <v>963</v>
      </c>
      <c r="E304" s="4" t="s">
        <v>970</v>
      </c>
      <c r="F304" s="4" t="s">
        <v>968</v>
      </c>
      <c r="G304" s="4">
        <v>37.374000000000002</v>
      </c>
      <c r="H304" s="4"/>
      <c r="I304" s="4">
        <v>0.1</v>
      </c>
      <c r="J304" s="5"/>
      <c r="K304" s="6">
        <v>43191</v>
      </c>
      <c r="L304" s="5"/>
    </row>
    <row r="305" spans="1:12" ht="43.2">
      <c r="A305" t="str">
        <f t="shared" si="4"/>
        <v>IDDFIX-St LuciaWeekend</v>
      </c>
      <c r="B305" s="4" t="s">
        <v>1099</v>
      </c>
      <c r="C305" s="4" t="s">
        <v>977</v>
      </c>
      <c r="D305" s="4" t="s">
        <v>963</v>
      </c>
      <c r="E305" s="4" t="s">
        <v>970</v>
      </c>
      <c r="F305" s="4" t="s">
        <v>965</v>
      </c>
      <c r="G305" s="4">
        <v>37.374000000000002</v>
      </c>
      <c r="H305" s="4"/>
      <c r="I305" s="4">
        <v>0.1</v>
      </c>
      <c r="J305" s="5"/>
      <c r="K305" s="6">
        <v>43191</v>
      </c>
      <c r="L305" s="5"/>
    </row>
    <row r="306" spans="1:12" ht="43.2">
      <c r="A306" t="str">
        <f t="shared" si="4"/>
        <v>IDDFIX-St LuciaEvening</v>
      </c>
      <c r="B306" s="4" t="s">
        <v>1099</v>
      </c>
      <c r="C306" s="4" t="s">
        <v>977</v>
      </c>
      <c r="D306" s="4" t="s">
        <v>963</v>
      </c>
      <c r="E306" s="4" t="s">
        <v>970</v>
      </c>
      <c r="F306" s="4" t="s">
        <v>966</v>
      </c>
      <c r="G306" s="4">
        <v>37.374000000000002</v>
      </c>
      <c r="H306" s="4"/>
      <c r="I306" s="4">
        <v>0.1</v>
      </c>
      <c r="J306" s="5"/>
      <c r="K306" s="6">
        <v>43191</v>
      </c>
      <c r="L306" s="5"/>
    </row>
    <row r="307" spans="1:12" ht="43.2">
      <c r="A307" t="str">
        <f t="shared" si="4"/>
        <v>IDDFIX-Sri LankaEvening</v>
      </c>
      <c r="B307" s="4" t="s">
        <v>1100</v>
      </c>
      <c r="C307" s="4" t="s">
        <v>977</v>
      </c>
      <c r="D307" s="4" t="s">
        <v>963</v>
      </c>
      <c r="E307" s="4" t="s">
        <v>970</v>
      </c>
      <c r="F307" s="4" t="s">
        <v>966</v>
      </c>
      <c r="G307" s="4">
        <v>35.609000000000002</v>
      </c>
      <c r="H307" s="4"/>
      <c r="I307" s="4">
        <v>0.1</v>
      </c>
      <c r="J307" s="5"/>
      <c r="K307" s="6">
        <v>43191</v>
      </c>
      <c r="L307" s="5"/>
    </row>
    <row r="308" spans="1:12" ht="43.2">
      <c r="A308" t="str">
        <f t="shared" si="4"/>
        <v>IDDFIX-Sri LankaWeekend</v>
      </c>
      <c r="B308" s="4" t="s">
        <v>1100</v>
      </c>
      <c r="C308" s="4" t="s">
        <v>977</v>
      </c>
      <c r="D308" s="4" t="s">
        <v>963</v>
      </c>
      <c r="E308" s="4" t="s">
        <v>970</v>
      </c>
      <c r="F308" s="4" t="s">
        <v>965</v>
      </c>
      <c r="G308" s="4">
        <v>35.609000000000002</v>
      </c>
      <c r="H308" s="4"/>
      <c r="I308" s="4">
        <v>0.1</v>
      </c>
      <c r="J308" s="5"/>
      <c r="K308" s="6">
        <v>43191</v>
      </c>
      <c r="L308" s="5"/>
    </row>
    <row r="309" spans="1:12" ht="43.2">
      <c r="A309" t="str">
        <f t="shared" si="4"/>
        <v>IDDFIX-Sri LankaDay</v>
      </c>
      <c r="B309" s="4" t="s">
        <v>1100</v>
      </c>
      <c r="C309" s="4" t="s">
        <v>977</v>
      </c>
      <c r="D309" s="4" t="s">
        <v>963</v>
      </c>
      <c r="E309" s="4" t="s">
        <v>970</v>
      </c>
      <c r="F309" s="4" t="s">
        <v>968</v>
      </c>
      <c r="G309" s="4">
        <v>35.609000000000002</v>
      </c>
      <c r="H309" s="4"/>
      <c r="I309" s="4">
        <v>0.1</v>
      </c>
      <c r="J309" s="5"/>
      <c r="K309" s="6">
        <v>43191</v>
      </c>
      <c r="L309" s="5"/>
    </row>
    <row r="310" spans="1:12" ht="43.2">
      <c r="A310" t="str">
        <f t="shared" si="4"/>
        <v>SC100-PRSWeekend</v>
      </c>
      <c r="B310" s="4" t="s">
        <v>961</v>
      </c>
      <c r="C310" s="4" t="s">
        <v>962</v>
      </c>
      <c r="D310" s="4" t="s">
        <v>963</v>
      </c>
      <c r="E310" s="4" t="s">
        <v>967</v>
      </c>
      <c r="F310" s="4" t="s">
        <v>965</v>
      </c>
      <c r="G310" s="4">
        <v>0</v>
      </c>
      <c r="H310" s="4">
        <v>300</v>
      </c>
      <c r="I310" s="4">
        <v>0.1</v>
      </c>
      <c r="J310" s="5"/>
      <c r="K310" s="6">
        <v>42552</v>
      </c>
      <c r="L310" s="5"/>
    </row>
    <row r="311" spans="1:12" ht="43.2">
      <c r="A311" t="str">
        <f t="shared" si="4"/>
        <v>SC78-PRSDay</v>
      </c>
      <c r="B311" s="4" t="s">
        <v>1101</v>
      </c>
      <c r="C311" s="4" t="s">
        <v>974</v>
      </c>
      <c r="D311" s="4" t="s">
        <v>963</v>
      </c>
      <c r="E311" s="4" t="s">
        <v>964</v>
      </c>
      <c r="F311" s="4" t="s">
        <v>968</v>
      </c>
      <c r="G311" s="4">
        <v>128.077</v>
      </c>
      <c r="H311" s="4">
        <v>0</v>
      </c>
      <c r="I311" s="5"/>
      <c r="J311" s="5"/>
      <c r="K311" s="6">
        <v>43191</v>
      </c>
      <c r="L311" s="5"/>
    </row>
    <row r="312" spans="1:12" ht="43.2">
      <c r="A312" t="str">
        <f t="shared" si="4"/>
        <v>SC82-NON-GEOWeekend</v>
      </c>
      <c r="B312" s="4" t="s">
        <v>1102</v>
      </c>
      <c r="C312" s="4" t="s">
        <v>962</v>
      </c>
      <c r="D312" s="4" t="s">
        <v>963</v>
      </c>
      <c r="E312" s="4" t="s">
        <v>970</v>
      </c>
      <c r="F312" s="4" t="s">
        <v>965</v>
      </c>
      <c r="G312" s="4">
        <v>21.21</v>
      </c>
      <c r="H312" s="4">
        <v>0</v>
      </c>
      <c r="I312" s="4">
        <v>0.1</v>
      </c>
      <c r="J312" s="5"/>
      <c r="K312" s="6">
        <v>43191</v>
      </c>
      <c r="L312" s="5"/>
    </row>
    <row r="313" spans="1:12" ht="43.2">
      <c r="A313" t="str">
        <f t="shared" si="4"/>
        <v>SC83-NON-GEODay</v>
      </c>
      <c r="B313" s="4" t="s">
        <v>969</v>
      </c>
      <c r="C313" s="4" t="s">
        <v>962</v>
      </c>
      <c r="D313" s="4" t="s">
        <v>963</v>
      </c>
      <c r="E313" s="4" t="s">
        <v>970</v>
      </c>
      <c r="F313" s="4" t="s">
        <v>968</v>
      </c>
      <c r="G313" s="4">
        <v>294.54300000000001</v>
      </c>
      <c r="H313" s="4">
        <v>0</v>
      </c>
      <c r="I313" s="4">
        <v>0.1</v>
      </c>
      <c r="J313" s="5"/>
      <c r="K313" s="6">
        <v>43191</v>
      </c>
      <c r="L313" s="5"/>
    </row>
    <row r="314" spans="1:12" ht="43.2">
      <c r="A314" t="str">
        <f t="shared" si="4"/>
        <v>SC97-PRSEvening</v>
      </c>
      <c r="B314" s="4" t="s">
        <v>1103</v>
      </c>
      <c r="C314" s="4" t="s">
        <v>962</v>
      </c>
      <c r="D314" s="4" t="s">
        <v>963</v>
      </c>
      <c r="E314" s="4" t="s">
        <v>967</v>
      </c>
      <c r="F314" s="4" t="s">
        <v>966</v>
      </c>
      <c r="G314" s="4">
        <v>0</v>
      </c>
      <c r="H314" s="4">
        <v>300</v>
      </c>
      <c r="I314" s="4">
        <v>0.1</v>
      </c>
      <c r="J314" s="5"/>
      <c r="K314" s="6">
        <v>42552</v>
      </c>
      <c r="L314" s="5"/>
    </row>
    <row r="315" spans="1:12" ht="43.2">
      <c r="A315" t="str">
        <f t="shared" si="4"/>
        <v>SC97-PRSEvening</v>
      </c>
      <c r="B315" s="4" t="s">
        <v>1103</v>
      </c>
      <c r="C315" s="4" t="s">
        <v>962</v>
      </c>
      <c r="D315" s="4" t="s">
        <v>963</v>
      </c>
      <c r="E315" s="4" t="s">
        <v>964</v>
      </c>
      <c r="F315" s="4" t="s">
        <v>966</v>
      </c>
      <c r="G315" s="4">
        <v>44.542999999999999</v>
      </c>
      <c r="H315" s="4">
        <v>0</v>
      </c>
      <c r="I315" s="5"/>
      <c r="J315" s="5"/>
      <c r="K315" s="6">
        <v>43191</v>
      </c>
      <c r="L315" s="5"/>
    </row>
    <row r="316" spans="1:12" ht="43.2">
      <c r="A316" t="str">
        <f t="shared" si="4"/>
        <v>SC97-PRSDay</v>
      </c>
      <c r="B316" s="4" t="s">
        <v>1103</v>
      </c>
      <c r="C316" s="4" t="s">
        <v>962</v>
      </c>
      <c r="D316" s="4" t="s">
        <v>963</v>
      </c>
      <c r="E316" s="4" t="s">
        <v>967</v>
      </c>
      <c r="F316" s="4" t="s">
        <v>968</v>
      </c>
      <c r="G316" s="4">
        <v>0</v>
      </c>
      <c r="H316" s="4">
        <v>300</v>
      </c>
      <c r="I316" s="4">
        <v>0.1</v>
      </c>
      <c r="J316" s="5"/>
      <c r="K316" s="6">
        <v>42552</v>
      </c>
      <c r="L316" s="5"/>
    </row>
    <row r="317" spans="1:12" ht="43.2">
      <c r="A317" t="str">
        <f t="shared" si="4"/>
        <v>SC75-NON-GEOWeekend</v>
      </c>
      <c r="B317" s="4" t="s">
        <v>973</v>
      </c>
      <c r="C317" s="4" t="s">
        <v>974</v>
      </c>
      <c r="D317" s="4" t="s">
        <v>963</v>
      </c>
      <c r="E317" s="4" t="s">
        <v>967</v>
      </c>
      <c r="F317" s="4" t="s">
        <v>965</v>
      </c>
      <c r="G317" s="4">
        <v>0</v>
      </c>
      <c r="H317" s="4">
        <v>8.3330000000000002</v>
      </c>
      <c r="I317" s="4">
        <v>0.1</v>
      </c>
      <c r="J317" s="5"/>
      <c r="K317" s="6">
        <v>42614</v>
      </c>
      <c r="L317" s="5"/>
    </row>
    <row r="318" spans="1:12" ht="43.2">
      <c r="A318" t="str">
        <f t="shared" si="4"/>
        <v>SC75-NON-GEOWeekend</v>
      </c>
      <c r="B318" s="4" t="s">
        <v>973</v>
      </c>
      <c r="C318" s="4" t="s">
        <v>974</v>
      </c>
      <c r="D318" s="4" t="s">
        <v>963</v>
      </c>
      <c r="E318" s="4" t="s">
        <v>964</v>
      </c>
      <c r="F318" s="4" t="s">
        <v>965</v>
      </c>
      <c r="G318" s="4">
        <v>11.41</v>
      </c>
      <c r="H318" s="4">
        <v>0</v>
      </c>
      <c r="I318" s="5"/>
      <c r="J318" s="5"/>
      <c r="K318" s="6">
        <v>43191</v>
      </c>
      <c r="L318" s="5"/>
    </row>
    <row r="319" spans="1:12" ht="43.2">
      <c r="A319" t="str">
        <f t="shared" si="4"/>
        <v>SC75-NON-GEODay</v>
      </c>
      <c r="B319" s="4" t="s">
        <v>973</v>
      </c>
      <c r="C319" s="4" t="s">
        <v>974</v>
      </c>
      <c r="D319" s="4" t="s">
        <v>963</v>
      </c>
      <c r="E319" s="4" t="s">
        <v>967</v>
      </c>
      <c r="F319" s="4" t="s">
        <v>968</v>
      </c>
      <c r="G319" s="4">
        <v>0</v>
      </c>
      <c r="H319" s="4">
        <v>8.3330000000000002</v>
      </c>
      <c r="I319" s="4">
        <v>0.1</v>
      </c>
      <c r="J319" s="5"/>
      <c r="K319" s="6">
        <v>42614</v>
      </c>
      <c r="L319" s="5"/>
    </row>
    <row r="320" spans="1:12" ht="43.2">
      <c r="A320" t="str">
        <f t="shared" si="4"/>
        <v>SC95-PRSWeekend</v>
      </c>
      <c r="B320" s="4" t="s">
        <v>975</v>
      </c>
      <c r="C320" s="4" t="s">
        <v>962</v>
      </c>
      <c r="D320" s="4" t="s">
        <v>963</v>
      </c>
      <c r="E320" s="4" t="s">
        <v>967</v>
      </c>
      <c r="F320" s="4" t="s">
        <v>965</v>
      </c>
      <c r="G320" s="4">
        <v>0</v>
      </c>
      <c r="H320" s="4">
        <v>83.3</v>
      </c>
      <c r="I320" s="4">
        <v>0.1</v>
      </c>
      <c r="J320" s="5"/>
      <c r="K320" s="6">
        <v>42552</v>
      </c>
      <c r="L320" s="5"/>
    </row>
    <row r="321" spans="1:12" ht="43.2">
      <c r="A321" t="str">
        <f t="shared" si="4"/>
        <v>SC74-PRSWeekend</v>
      </c>
      <c r="B321" s="4" t="s">
        <v>1104</v>
      </c>
      <c r="C321" s="4" t="s">
        <v>974</v>
      </c>
      <c r="D321" s="4" t="s">
        <v>963</v>
      </c>
      <c r="E321" s="4" t="s">
        <v>964</v>
      </c>
      <c r="F321" s="4" t="s">
        <v>965</v>
      </c>
      <c r="G321" s="4">
        <v>7.2439999999999998</v>
      </c>
      <c r="H321" s="4">
        <v>0</v>
      </c>
      <c r="I321" s="5"/>
      <c r="J321" s="5"/>
      <c r="K321" s="6">
        <v>43191</v>
      </c>
      <c r="L321" s="5"/>
    </row>
    <row r="322" spans="1:12" ht="43.2">
      <c r="A322" t="str">
        <f t="shared" si="4"/>
        <v>SC14-NON-GEODay</v>
      </c>
      <c r="B322" s="4" t="s">
        <v>1105</v>
      </c>
      <c r="C322" s="4" t="s">
        <v>977</v>
      </c>
      <c r="D322" s="4" t="s">
        <v>963</v>
      </c>
      <c r="E322" s="4" t="s">
        <v>970</v>
      </c>
      <c r="F322" s="4" t="s">
        <v>968</v>
      </c>
      <c r="G322" s="4">
        <v>13.91</v>
      </c>
      <c r="H322" s="4">
        <v>0</v>
      </c>
      <c r="I322" s="4">
        <v>0.1</v>
      </c>
      <c r="J322" s="5"/>
      <c r="K322" s="6">
        <v>43191</v>
      </c>
      <c r="L322" s="5"/>
    </row>
    <row r="323" spans="1:12" ht="43.2">
      <c r="A323" t="str">
        <f t="shared" ref="A323:A386" si="5">B323&amp;F323</f>
        <v>SC93-PRSDay</v>
      </c>
      <c r="B323" s="4" t="s">
        <v>979</v>
      </c>
      <c r="C323" s="4" t="s">
        <v>962</v>
      </c>
      <c r="D323" s="4" t="s">
        <v>963</v>
      </c>
      <c r="E323" s="4" t="s">
        <v>967</v>
      </c>
      <c r="F323" s="4" t="s">
        <v>968</v>
      </c>
      <c r="G323" s="4">
        <v>0</v>
      </c>
      <c r="H323" s="4">
        <v>10.8</v>
      </c>
      <c r="I323" s="4">
        <v>0.1</v>
      </c>
      <c r="J323" s="5"/>
      <c r="K323" s="6">
        <v>42552</v>
      </c>
      <c r="L323" s="5"/>
    </row>
    <row r="324" spans="1:12" ht="43.2">
      <c r="A324" t="str">
        <f t="shared" si="5"/>
        <v>SC10-NON-GEODay</v>
      </c>
      <c r="B324" s="4" t="s">
        <v>1106</v>
      </c>
      <c r="C324" s="4" t="s">
        <v>977</v>
      </c>
      <c r="D324" s="4" t="s">
        <v>963</v>
      </c>
      <c r="E324" s="4" t="s">
        <v>970</v>
      </c>
      <c r="F324" s="4" t="s">
        <v>968</v>
      </c>
      <c r="G324" s="4">
        <v>10.577</v>
      </c>
      <c r="H324" s="4">
        <v>0</v>
      </c>
      <c r="I324" s="4">
        <v>0.1</v>
      </c>
      <c r="J324" s="5"/>
      <c r="K324" s="6">
        <v>43191</v>
      </c>
      <c r="L324" s="5"/>
    </row>
    <row r="325" spans="1:12" ht="43.2">
      <c r="A325" t="str">
        <f t="shared" si="5"/>
        <v>SC10-NON-GEOWeekend</v>
      </c>
      <c r="B325" s="4" t="s">
        <v>1106</v>
      </c>
      <c r="C325" s="4" t="s">
        <v>977</v>
      </c>
      <c r="D325" s="4" t="s">
        <v>963</v>
      </c>
      <c r="E325" s="4" t="s">
        <v>970</v>
      </c>
      <c r="F325" s="4" t="s">
        <v>965</v>
      </c>
      <c r="G325" s="4">
        <v>10.577</v>
      </c>
      <c r="H325" s="4">
        <v>0</v>
      </c>
      <c r="I325" s="4">
        <v>0.1</v>
      </c>
      <c r="J325" s="5"/>
      <c r="K325" s="6">
        <v>43191</v>
      </c>
      <c r="L325" s="5"/>
    </row>
    <row r="326" spans="1:12" ht="43.2">
      <c r="A326" t="str">
        <f t="shared" si="5"/>
        <v>SC86-PRSWeekend</v>
      </c>
      <c r="B326" s="4" t="s">
        <v>982</v>
      </c>
      <c r="C326" s="4" t="s">
        <v>962</v>
      </c>
      <c r="D326" s="4" t="s">
        <v>963</v>
      </c>
      <c r="E326" s="4" t="s">
        <v>970</v>
      </c>
      <c r="F326" s="4" t="s">
        <v>965</v>
      </c>
      <c r="G326" s="4">
        <v>67.876999999999995</v>
      </c>
      <c r="H326" s="4">
        <v>229.1</v>
      </c>
      <c r="I326" s="4">
        <v>0.1</v>
      </c>
      <c r="J326" s="5"/>
      <c r="K326" s="6">
        <v>43191</v>
      </c>
      <c r="L326" s="5"/>
    </row>
    <row r="327" spans="1:12" ht="43.2">
      <c r="A327" t="str">
        <f t="shared" si="5"/>
        <v>SC85-PRSWeekend</v>
      </c>
      <c r="B327" s="4" t="s">
        <v>1107</v>
      </c>
      <c r="C327" s="4" t="s">
        <v>962</v>
      </c>
      <c r="D327" s="4" t="s">
        <v>963</v>
      </c>
      <c r="E327" s="4" t="s">
        <v>970</v>
      </c>
      <c r="F327" s="4" t="s">
        <v>965</v>
      </c>
      <c r="G327" s="4">
        <v>85.376999999999995</v>
      </c>
      <c r="H327" s="4">
        <v>216.6</v>
      </c>
      <c r="I327" s="4">
        <v>0.1</v>
      </c>
      <c r="J327" s="5"/>
      <c r="K327" s="6">
        <v>43191</v>
      </c>
      <c r="L327" s="5"/>
    </row>
    <row r="328" spans="1:12" ht="43.2">
      <c r="A328" t="str">
        <f t="shared" si="5"/>
        <v>SC85-PRSEvening</v>
      </c>
      <c r="B328" s="4" t="s">
        <v>1107</v>
      </c>
      <c r="C328" s="4" t="s">
        <v>962</v>
      </c>
      <c r="D328" s="4" t="s">
        <v>963</v>
      </c>
      <c r="E328" s="4" t="s">
        <v>970</v>
      </c>
      <c r="F328" s="4" t="s">
        <v>966</v>
      </c>
      <c r="G328" s="4">
        <v>85.376999999999995</v>
      </c>
      <c r="H328" s="4">
        <v>216.6</v>
      </c>
      <c r="I328" s="4">
        <v>0.1</v>
      </c>
      <c r="J328" s="5"/>
      <c r="K328" s="6">
        <v>43191</v>
      </c>
      <c r="L328" s="5"/>
    </row>
    <row r="329" spans="1:12" ht="43.2">
      <c r="A329" t="str">
        <f t="shared" si="5"/>
        <v>SC58-PRSDay</v>
      </c>
      <c r="B329" s="4" t="s">
        <v>1108</v>
      </c>
      <c r="C329" s="4" t="s">
        <v>977</v>
      </c>
      <c r="D329" s="4" t="s">
        <v>963</v>
      </c>
      <c r="E329" s="4" t="s">
        <v>970</v>
      </c>
      <c r="F329" s="4" t="s">
        <v>968</v>
      </c>
      <c r="G329" s="4">
        <v>3.077</v>
      </c>
      <c r="H329" s="4">
        <v>120.833</v>
      </c>
      <c r="I329" s="4">
        <v>0.1</v>
      </c>
      <c r="J329" s="5"/>
      <c r="K329" s="6">
        <v>43191</v>
      </c>
      <c r="L329" s="5"/>
    </row>
    <row r="330" spans="1:12" ht="43.2">
      <c r="A330" t="str">
        <f t="shared" si="5"/>
        <v>SC58-PRSEvening</v>
      </c>
      <c r="B330" s="4" t="s">
        <v>1108</v>
      </c>
      <c r="C330" s="4" t="s">
        <v>977</v>
      </c>
      <c r="D330" s="4" t="s">
        <v>963</v>
      </c>
      <c r="E330" s="4" t="s">
        <v>970</v>
      </c>
      <c r="F330" s="4" t="s">
        <v>966</v>
      </c>
      <c r="G330" s="4">
        <v>3.077</v>
      </c>
      <c r="H330" s="4">
        <v>120.833</v>
      </c>
      <c r="I330" s="4">
        <v>0.1</v>
      </c>
      <c r="J330" s="5"/>
      <c r="K330" s="6">
        <v>43191</v>
      </c>
      <c r="L330" s="5"/>
    </row>
    <row r="331" spans="1:12" ht="43.2">
      <c r="A331" t="str">
        <f t="shared" si="5"/>
        <v>SC58-PRSWeekend</v>
      </c>
      <c r="B331" s="4" t="s">
        <v>1108</v>
      </c>
      <c r="C331" s="4" t="s">
        <v>977</v>
      </c>
      <c r="D331" s="4" t="s">
        <v>963</v>
      </c>
      <c r="E331" s="4" t="s">
        <v>970</v>
      </c>
      <c r="F331" s="4" t="s">
        <v>965</v>
      </c>
      <c r="G331" s="4">
        <v>3.077</v>
      </c>
      <c r="H331" s="4">
        <v>120.833</v>
      </c>
      <c r="I331" s="4">
        <v>0.1</v>
      </c>
      <c r="J331" s="5"/>
      <c r="K331" s="6">
        <v>43191</v>
      </c>
      <c r="L331" s="5"/>
    </row>
    <row r="332" spans="1:12" ht="43.2">
      <c r="A332" t="str">
        <f t="shared" si="5"/>
        <v>SC69-118DQWeekend</v>
      </c>
      <c r="B332" s="4" t="s">
        <v>1109</v>
      </c>
      <c r="C332" s="4" t="s">
        <v>974</v>
      </c>
      <c r="D332" s="4" t="s">
        <v>963</v>
      </c>
      <c r="E332" s="4" t="s">
        <v>970</v>
      </c>
      <c r="F332" s="4" t="s">
        <v>965</v>
      </c>
      <c r="G332" s="4">
        <v>115.577</v>
      </c>
      <c r="H332" s="4">
        <v>415.83300000000003</v>
      </c>
      <c r="I332" s="4">
        <v>0.1</v>
      </c>
      <c r="J332" s="5"/>
      <c r="K332" s="6">
        <v>43191</v>
      </c>
      <c r="L332" s="5"/>
    </row>
    <row r="333" spans="1:12" ht="43.2">
      <c r="A333" t="str">
        <f t="shared" si="5"/>
        <v>SC69-118DQDay</v>
      </c>
      <c r="B333" s="4" t="s">
        <v>1109</v>
      </c>
      <c r="C333" s="4" t="s">
        <v>974</v>
      </c>
      <c r="D333" s="4" t="s">
        <v>963</v>
      </c>
      <c r="E333" s="4" t="s">
        <v>970</v>
      </c>
      <c r="F333" s="4" t="s">
        <v>968</v>
      </c>
      <c r="G333" s="4">
        <v>115.577</v>
      </c>
      <c r="H333" s="4">
        <v>415.83300000000003</v>
      </c>
      <c r="I333" s="4">
        <v>0.1</v>
      </c>
      <c r="J333" s="5"/>
      <c r="K333" s="6">
        <v>43191</v>
      </c>
      <c r="L333" s="5"/>
    </row>
    <row r="334" spans="1:12" ht="43.2">
      <c r="A334" t="str">
        <f t="shared" si="5"/>
        <v>SC69-118DQEvening</v>
      </c>
      <c r="B334" s="4" t="s">
        <v>1109</v>
      </c>
      <c r="C334" s="4" t="s">
        <v>974</v>
      </c>
      <c r="D334" s="4" t="s">
        <v>963</v>
      </c>
      <c r="E334" s="4" t="s">
        <v>970</v>
      </c>
      <c r="F334" s="4" t="s">
        <v>966</v>
      </c>
      <c r="G334" s="4">
        <v>115.577</v>
      </c>
      <c r="H334" s="4">
        <v>415.83300000000003</v>
      </c>
      <c r="I334" s="4">
        <v>0.1</v>
      </c>
      <c r="J334" s="5"/>
      <c r="K334" s="6">
        <v>43191</v>
      </c>
      <c r="L334" s="5"/>
    </row>
    <row r="335" spans="1:12" ht="43.2">
      <c r="A335" t="str">
        <f t="shared" si="5"/>
        <v>SC92-118DQWeekend</v>
      </c>
      <c r="B335" s="4" t="s">
        <v>1110</v>
      </c>
      <c r="C335" s="4" t="s">
        <v>962</v>
      </c>
      <c r="D335" s="4" t="s">
        <v>963</v>
      </c>
      <c r="E335" s="4" t="s">
        <v>964</v>
      </c>
      <c r="F335" s="4" t="s">
        <v>965</v>
      </c>
      <c r="G335" s="4">
        <v>8.7100000000000009</v>
      </c>
      <c r="H335" s="4">
        <v>0</v>
      </c>
      <c r="I335" s="5"/>
      <c r="J335" s="5"/>
      <c r="K335" s="6">
        <v>43191</v>
      </c>
      <c r="L335" s="5"/>
    </row>
    <row r="336" spans="1:12" ht="43.2">
      <c r="A336" t="str">
        <f t="shared" si="5"/>
        <v>SC89-118DQWeekend</v>
      </c>
      <c r="B336" s="4" t="s">
        <v>1111</v>
      </c>
      <c r="C336" s="4" t="s">
        <v>962</v>
      </c>
      <c r="D336" s="4" t="s">
        <v>963</v>
      </c>
      <c r="E336" s="4" t="s">
        <v>964</v>
      </c>
      <c r="F336" s="4" t="s">
        <v>965</v>
      </c>
      <c r="G336" s="4">
        <v>502.04300000000001</v>
      </c>
      <c r="H336" s="4">
        <v>0</v>
      </c>
      <c r="I336" s="5"/>
      <c r="J336" s="5"/>
      <c r="K336" s="6">
        <v>43191</v>
      </c>
      <c r="L336" s="5"/>
    </row>
    <row r="337" spans="1:12" ht="43.2">
      <c r="A337" t="str">
        <f t="shared" si="5"/>
        <v>SC89-118DQEvening</v>
      </c>
      <c r="B337" s="4" t="s">
        <v>1111</v>
      </c>
      <c r="C337" s="4" t="s">
        <v>962</v>
      </c>
      <c r="D337" s="4" t="s">
        <v>963</v>
      </c>
      <c r="E337" s="4" t="s">
        <v>964</v>
      </c>
      <c r="F337" s="4" t="s">
        <v>966</v>
      </c>
      <c r="G337" s="4">
        <v>502.04300000000001</v>
      </c>
      <c r="H337" s="4">
        <v>0</v>
      </c>
      <c r="I337" s="5"/>
      <c r="J337" s="5"/>
      <c r="K337" s="6">
        <v>43191</v>
      </c>
      <c r="L337" s="5"/>
    </row>
    <row r="338" spans="1:12" ht="43.2">
      <c r="A338" t="str">
        <f t="shared" si="5"/>
        <v>SC88-118DQEvening</v>
      </c>
      <c r="B338" s="4" t="s">
        <v>988</v>
      </c>
      <c r="C338" s="4" t="s">
        <v>962</v>
      </c>
      <c r="D338" s="4" t="s">
        <v>963</v>
      </c>
      <c r="E338" s="4" t="s">
        <v>964</v>
      </c>
      <c r="F338" s="4" t="s">
        <v>966</v>
      </c>
      <c r="G338" s="4">
        <v>418.71</v>
      </c>
      <c r="H338" s="4">
        <v>0</v>
      </c>
      <c r="I338" s="5"/>
      <c r="J338" s="5"/>
      <c r="K338" s="6">
        <v>43191</v>
      </c>
      <c r="L338" s="5"/>
    </row>
    <row r="339" spans="1:12" ht="43.2">
      <c r="A339" t="str">
        <f t="shared" si="5"/>
        <v>SC88-118DQDay</v>
      </c>
      <c r="B339" s="4" t="s">
        <v>988</v>
      </c>
      <c r="C339" s="4" t="s">
        <v>962</v>
      </c>
      <c r="D339" s="4" t="s">
        <v>963</v>
      </c>
      <c r="E339" s="4" t="s">
        <v>964</v>
      </c>
      <c r="F339" s="4" t="s">
        <v>968</v>
      </c>
      <c r="G339" s="4">
        <v>418.71</v>
      </c>
      <c r="H339" s="4">
        <v>0</v>
      </c>
      <c r="I339" s="5"/>
      <c r="J339" s="5"/>
      <c r="K339" s="6">
        <v>43191</v>
      </c>
      <c r="L339" s="5"/>
    </row>
    <row r="340" spans="1:12" ht="43.2">
      <c r="A340" t="str">
        <f t="shared" si="5"/>
        <v>SC88-118DQWeekend</v>
      </c>
      <c r="B340" s="4" t="s">
        <v>988</v>
      </c>
      <c r="C340" s="4" t="s">
        <v>962</v>
      </c>
      <c r="D340" s="4" t="s">
        <v>963</v>
      </c>
      <c r="E340" s="4" t="s">
        <v>964</v>
      </c>
      <c r="F340" s="4" t="s">
        <v>965</v>
      </c>
      <c r="G340" s="4">
        <v>418.71</v>
      </c>
      <c r="H340" s="4">
        <v>0</v>
      </c>
      <c r="I340" s="5"/>
      <c r="J340" s="5"/>
      <c r="K340" s="6">
        <v>43191</v>
      </c>
      <c r="L340" s="5"/>
    </row>
    <row r="341" spans="1:12" ht="43.2">
      <c r="A341" t="str">
        <f t="shared" si="5"/>
        <v>SC88-118DQDay</v>
      </c>
      <c r="B341" s="4" t="s">
        <v>988</v>
      </c>
      <c r="C341" s="4" t="s">
        <v>962</v>
      </c>
      <c r="D341" s="4" t="s">
        <v>963</v>
      </c>
      <c r="E341" s="4" t="s">
        <v>967</v>
      </c>
      <c r="F341" s="4" t="s">
        <v>968</v>
      </c>
      <c r="G341" s="4">
        <v>0</v>
      </c>
      <c r="H341" s="4">
        <v>831.6</v>
      </c>
      <c r="I341" s="4">
        <v>0.1</v>
      </c>
      <c r="J341" s="5"/>
      <c r="K341" s="6">
        <v>42552</v>
      </c>
      <c r="L341" s="5"/>
    </row>
    <row r="342" spans="1:12" ht="43.2">
      <c r="A342" t="str">
        <f t="shared" si="5"/>
        <v>SC57-118DQWeekend</v>
      </c>
      <c r="B342" s="4" t="s">
        <v>1112</v>
      </c>
      <c r="C342" s="4" t="s">
        <v>974</v>
      </c>
      <c r="D342" s="4" t="s">
        <v>963</v>
      </c>
      <c r="E342" s="4" t="s">
        <v>970</v>
      </c>
      <c r="F342" s="4" t="s">
        <v>965</v>
      </c>
      <c r="G342" s="4">
        <v>3.077</v>
      </c>
      <c r="H342" s="4">
        <v>83.332999999999998</v>
      </c>
      <c r="I342" s="4">
        <v>0.1</v>
      </c>
      <c r="J342" s="5"/>
      <c r="K342" s="6">
        <v>43191</v>
      </c>
      <c r="L342" s="5"/>
    </row>
    <row r="343" spans="1:12" ht="43.2">
      <c r="A343" t="str">
        <f t="shared" si="5"/>
        <v>SC55-118DQWeekend</v>
      </c>
      <c r="B343" s="4" t="s">
        <v>1113</v>
      </c>
      <c r="C343" s="4" t="s">
        <v>974</v>
      </c>
      <c r="D343" s="4" t="s">
        <v>963</v>
      </c>
      <c r="E343" s="4" t="s">
        <v>970</v>
      </c>
      <c r="F343" s="4" t="s">
        <v>965</v>
      </c>
      <c r="G343" s="4">
        <v>3.077</v>
      </c>
      <c r="H343" s="4">
        <v>58.332999999999998</v>
      </c>
      <c r="I343" s="4">
        <v>0.1</v>
      </c>
      <c r="J343" s="5"/>
      <c r="K343" s="6">
        <v>43191</v>
      </c>
      <c r="L343" s="5"/>
    </row>
    <row r="344" spans="1:12" ht="43.2">
      <c r="A344" t="str">
        <f t="shared" si="5"/>
        <v>SC55-118DQEvening</v>
      </c>
      <c r="B344" s="4" t="s">
        <v>1113</v>
      </c>
      <c r="C344" s="4" t="s">
        <v>974</v>
      </c>
      <c r="D344" s="4" t="s">
        <v>963</v>
      </c>
      <c r="E344" s="4" t="s">
        <v>970</v>
      </c>
      <c r="F344" s="4" t="s">
        <v>966</v>
      </c>
      <c r="G344" s="4">
        <v>3.077</v>
      </c>
      <c r="H344" s="4">
        <v>58.332999999999998</v>
      </c>
      <c r="I344" s="4">
        <v>0.1</v>
      </c>
      <c r="J344" s="5"/>
      <c r="K344" s="6">
        <v>43191</v>
      </c>
      <c r="L344" s="5"/>
    </row>
    <row r="345" spans="1:12" ht="43.2">
      <c r="A345" t="str">
        <f t="shared" si="5"/>
        <v>SC55-118DQDay</v>
      </c>
      <c r="B345" s="4" t="s">
        <v>1113</v>
      </c>
      <c r="C345" s="4" t="s">
        <v>974</v>
      </c>
      <c r="D345" s="4" t="s">
        <v>963</v>
      </c>
      <c r="E345" s="4" t="s">
        <v>970</v>
      </c>
      <c r="F345" s="4" t="s">
        <v>968</v>
      </c>
      <c r="G345" s="4">
        <v>3.077</v>
      </c>
      <c r="H345" s="4">
        <v>58.332999999999998</v>
      </c>
      <c r="I345" s="4">
        <v>0.1</v>
      </c>
      <c r="J345" s="5"/>
      <c r="K345" s="6">
        <v>43191</v>
      </c>
      <c r="L345" s="5"/>
    </row>
    <row r="346" spans="1:12" ht="43.2">
      <c r="A346" t="str">
        <f t="shared" si="5"/>
        <v>SC80-118DQEvening</v>
      </c>
      <c r="B346" s="4" t="s">
        <v>991</v>
      </c>
      <c r="C346" s="4" t="s">
        <v>985</v>
      </c>
      <c r="D346" s="4" t="s">
        <v>963</v>
      </c>
      <c r="E346" s="4" t="s">
        <v>967</v>
      </c>
      <c r="F346" s="4" t="s">
        <v>966</v>
      </c>
      <c r="G346" s="4">
        <v>217.244</v>
      </c>
      <c r="H346" s="4">
        <v>370.83300000000003</v>
      </c>
      <c r="I346" s="4">
        <v>0.1</v>
      </c>
      <c r="J346" s="5"/>
      <c r="K346" s="6">
        <v>43191</v>
      </c>
      <c r="L346" s="5"/>
    </row>
    <row r="347" spans="1:12" ht="43.2">
      <c r="A347" t="str">
        <f t="shared" si="5"/>
        <v>SC80-118DQWeekend</v>
      </c>
      <c r="B347" s="4" t="s">
        <v>991</v>
      </c>
      <c r="C347" s="4" t="s">
        <v>985</v>
      </c>
      <c r="D347" s="4" t="s">
        <v>963</v>
      </c>
      <c r="E347" s="4" t="s">
        <v>964</v>
      </c>
      <c r="F347" s="4" t="s">
        <v>965</v>
      </c>
      <c r="G347" s="4">
        <v>217.244</v>
      </c>
      <c r="H347" s="4">
        <v>0</v>
      </c>
      <c r="I347" s="5"/>
      <c r="J347" s="5"/>
      <c r="K347" s="6">
        <v>43191</v>
      </c>
      <c r="L347" s="5"/>
    </row>
    <row r="348" spans="1:12" ht="43.2">
      <c r="A348" t="str">
        <f t="shared" si="5"/>
        <v>SC80-118DQEvening</v>
      </c>
      <c r="B348" s="4" t="s">
        <v>991</v>
      </c>
      <c r="C348" s="4" t="s">
        <v>985</v>
      </c>
      <c r="D348" s="4" t="s">
        <v>963</v>
      </c>
      <c r="E348" s="4" t="s">
        <v>964</v>
      </c>
      <c r="F348" s="4" t="s">
        <v>966</v>
      </c>
      <c r="G348" s="4">
        <v>217.244</v>
      </c>
      <c r="H348" s="4">
        <v>0</v>
      </c>
      <c r="I348" s="5"/>
      <c r="J348" s="5"/>
      <c r="K348" s="6">
        <v>43191</v>
      </c>
      <c r="L348" s="5"/>
    </row>
    <row r="349" spans="1:12" ht="43.2">
      <c r="A349" t="str">
        <f t="shared" si="5"/>
        <v>SC80-118DQDay</v>
      </c>
      <c r="B349" s="4" t="s">
        <v>991</v>
      </c>
      <c r="C349" s="4" t="s">
        <v>985</v>
      </c>
      <c r="D349" s="4" t="s">
        <v>963</v>
      </c>
      <c r="E349" s="4" t="s">
        <v>964</v>
      </c>
      <c r="F349" s="4" t="s">
        <v>968</v>
      </c>
      <c r="G349" s="4">
        <v>217.244</v>
      </c>
      <c r="H349" s="4">
        <v>0</v>
      </c>
      <c r="I349" s="5"/>
      <c r="J349" s="5"/>
      <c r="K349" s="6">
        <v>43191</v>
      </c>
      <c r="L349" s="5"/>
    </row>
    <row r="350" spans="1:12" ht="43.2">
      <c r="A350" t="str">
        <f t="shared" si="5"/>
        <v>SC80-118DQWeekend</v>
      </c>
      <c r="B350" s="4" t="s">
        <v>991</v>
      </c>
      <c r="C350" s="4" t="s">
        <v>985</v>
      </c>
      <c r="D350" s="4" t="s">
        <v>963</v>
      </c>
      <c r="E350" s="4" t="s">
        <v>967</v>
      </c>
      <c r="F350" s="4" t="s">
        <v>965</v>
      </c>
      <c r="G350" s="4">
        <v>217.244</v>
      </c>
      <c r="H350" s="4">
        <v>370.83300000000003</v>
      </c>
      <c r="I350" s="4">
        <v>0.1</v>
      </c>
      <c r="J350" s="5"/>
      <c r="K350" s="6">
        <v>43191</v>
      </c>
      <c r="L350" s="5"/>
    </row>
    <row r="351" spans="1:12" ht="43.2">
      <c r="A351" t="str">
        <f t="shared" si="5"/>
        <v>SC78-118DQWeekend</v>
      </c>
      <c r="B351" s="4" t="s">
        <v>1114</v>
      </c>
      <c r="C351" s="4" t="s">
        <v>985</v>
      </c>
      <c r="D351" s="4" t="s">
        <v>963</v>
      </c>
      <c r="E351" s="4" t="s">
        <v>964</v>
      </c>
      <c r="F351" s="4" t="s">
        <v>965</v>
      </c>
      <c r="G351" s="4">
        <v>128.077</v>
      </c>
      <c r="H351" s="4">
        <v>0</v>
      </c>
      <c r="I351" s="5"/>
      <c r="J351" s="5"/>
      <c r="K351" s="6">
        <v>43191</v>
      </c>
      <c r="L351" s="5"/>
    </row>
    <row r="352" spans="1:12" ht="43.2">
      <c r="A352" t="str">
        <f t="shared" si="5"/>
        <v>SC47-118DQWeekend</v>
      </c>
      <c r="B352" s="4" t="s">
        <v>992</v>
      </c>
      <c r="C352" s="4" t="s">
        <v>974</v>
      </c>
      <c r="D352" s="4" t="s">
        <v>963</v>
      </c>
      <c r="E352" s="4" t="s">
        <v>970</v>
      </c>
      <c r="F352" s="4" t="s">
        <v>965</v>
      </c>
      <c r="G352" s="4">
        <v>3.077</v>
      </c>
      <c r="H352" s="4">
        <v>8.3330000000000002</v>
      </c>
      <c r="I352" s="4">
        <v>0.1</v>
      </c>
      <c r="J352" s="5"/>
      <c r="K352" s="6">
        <v>43191</v>
      </c>
      <c r="L352" s="5"/>
    </row>
    <row r="353" spans="1:12" ht="43.2">
      <c r="A353" t="str">
        <f t="shared" si="5"/>
        <v>SC44-118DQDay</v>
      </c>
      <c r="B353" s="4" t="s">
        <v>1115</v>
      </c>
      <c r="C353" s="4" t="s">
        <v>974</v>
      </c>
      <c r="D353" s="4" t="s">
        <v>963</v>
      </c>
      <c r="E353" s="4" t="s">
        <v>970</v>
      </c>
      <c r="F353" s="4" t="s">
        <v>968</v>
      </c>
      <c r="G353" s="4">
        <v>253.077</v>
      </c>
      <c r="H353" s="4">
        <v>0</v>
      </c>
      <c r="I353" s="4">
        <v>0.1</v>
      </c>
      <c r="J353" s="5"/>
      <c r="K353" s="6">
        <v>43191</v>
      </c>
      <c r="L353" s="5"/>
    </row>
    <row r="354" spans="1:12" ht="43.2">
      <c r="A354" t="str">
        <f t="shared" si="5"/>
        <v>SC44-118DQWeekend</v>
      </c>
      <c r="B354" s="4" t="s">
        <v>1115</v>
      </c>
      <c r="C354" s="4" t="s">
        <v>974</v>
      </c>
      <c r="D354" s="4" t="s">
        <v>963</v>
      </c>
      <c r="E354" s="4" t="s">
        <v>970</v>
      </c>
      <c r="F354" s="4" t="s">
        <v>965</v>
      </c>
      <c r="G354" s="4">
        <v>253.077</v>
      </c>
      <c r="H354" s="4">
        <v>0</v>
      </c>
      <c r="I354" s="4">
        <v>0.1</v>
      </c>
      <c r="J354" s="5"/>
      <c r="K354" s="6">
        <v>43191</v>
      </c>
      <c r="L354" s="5"/>
    </row>
    <row r="355" spans="1:12" ht="43.2">
      <c r="A355" t="str">
        <f t="shared" si="5"/>
        <v>SC44-118DQEvening</v>
      </c>
      <c r="B355" s="4" t="s">
        <v>1115</v>
      </c>
      <c r="C355" s="4" t="s">
        <v>974</v>
      </c>
      <c r="D355" s="4" t="s">
        <v>963</v>
      </c>
      <c r="E355" s="4" t="s">
        <v>970</v>
      </c>
      <c r="F355" s="4" t="s">
        <v>966</v>
      </c>
      <c r="G355" s="4">
        <v>253.077</v>
      </c>
      <c r="H355" s="4">
        <v>0</v>
      </c>
      <c r="I355" s="4">
        <v>0.1</v>
      </c>
      <c r="J355" s="5"/>
      <c r="K355" s="6">
        <v>43191</v>
      </c>
      <c r="L355" s="5"/>
    </row>
    <row r="356" spans="1:12" ht="43.2">
      <c r="A356" t="str">
        <f t="shared" si="5"/>
        <v>SC98-118DQWeekend</v>
      </c>
      <c r="B356" s="4" t="s">
        <v>1116</v>
      </c>
      <c r="C356" s="4" t="s">
        <v>962</v>
      </c>
      <c r="D356" s="4" t="s">
        <v>963</v>
      </c>
      <c r="E356" s="4" t="s">
        <v>964</v>
      </c>
      <c r="F356" s="4" t="s">
        <v>965</v>
      </c>
      <c r="G356" s="4">
        <v>127.877</v>
      </c>
      <c r="H356" s="4">
        <v>0</v>
      </c>
      <c r="I356" s="5"/>
      <c r="J356" s="5"/>
      <c r="K356" s="6">
        <v>43191</v>
      </c>
      <c r="L356" s="5"/>
    </row>
    <row r="357" spans="1:12" ht="43.2">
      <c r="A357" t="str">
        <f t="shared" si="5"/>
        <v>SC98-118DQEvening</v>
      </c>
      <c r="B357" s="4" t="s">
        <v>1116</v>
      </c>
      <c r="C357" s="4" t="s">
        <v>962</v>
      </c>
      <c r="D357" s="4" t="s">
        <v>963</v>
      </c>
      <c r="E357" s="4" t="s">
        <v>964</v>
      </c>
      <c r="F357" s="4" t="s">
        <v>966</v>
      </c>
      <c r="G357" s="4">
        <v>127.877</v>
      </c>
      <c r="H357" s="4">
        <v>0</v>
      </c>
      <c r="I357" s="5"/>
      <c r="J357" s="5"/>
      <c r="K357" s="6">
        <v>43191</v>
      </c>
      <c r="L357" s="5"/>
    </row>
    <row r="358" spans="1:12" ht="43.2">
      <c r="A358" t="str">
        <f t="shared" si="5"/>
        <v>SC98-118DQDay</v>
      </c>
      <c r="B358" s="4" t="s">
        <v>1116</v>
      </c>
      <c r="C358" s="4" t="s">
        <v>962</v>
      </c>
      <c r="D358" s="4" t="s">
        <v>963</v>
      </c>
      <c r="E358" s="4" t="s">
        <v>964</v>
      </c>
      <c r="F358" s="4" t="s">
        <v>968</v>
      </c>
      <c r="G358" s="4">
        <v>127.877</v>
      </c>
      <c r="H358" s="4">
        <v>0</v>
      </c>
      <c r="I358" s="5"/>
      <c r="J358" s="5"/>
      <c r="K358" s="6">
        <v>43191</v>
      </c>
      <c r="L358" s="5"/>
    </row>
    <row r="359" spans="1:12" ht="43.2">
      <c r="A359" t="str">
        <f t="shared" si="5"/>
        <v>SC41-118DQWeekend</v>
      </c>
      <c r="B359" s="4" t="s">
        <v>996</v>
      </c>
      <c r="C359" s="4" t="s">
        <v>974</v>
      </c>
      <c r="D359" s="4" t="s">
        <v>963</v>
      </c>
      <c r="E359" s="4" t="s">
        <v>970</v>
      </c>
      <c r="F359" s="4" t="s">
        <v>965</v>
      </c>
      <c r="G359" s="4">
        <v>169.744</v>
      </c>
      <c r="H359" s="4">
        <v>0</v>
      </c>
      <c r="I359" s="4">
        <v>0.1</v>
      </c>
      <c r="J359" s="5"/>
      <c r="K359" s="6">
        <v>43191</v>
      </c>
      <c r="L359" s="5"/>
    </row>
    <row r="360" spans="1:12" ht="43.2">
      <c r="A360" t="str">
        <f t="shared" si="5"/>
        <v>SC41-118DQEvening</v>
      </c>
      <c r="B360" s="4" t="s">
        <v>996</v>
      </c>
      <c r="C360" s="4" t="s">
        <v>974</v>
      </c>
      <c r="D360" s="4" t="s">
        <v>963</v>
      </c>
      <c r="E360" s="4" t="s">
        <v>970</v>
      </c>
      <c r="F360" s="4" t="s">
        <v>966</v>
      </c>
      <c r="G360" s="4">
        <v>169.744</v>
      </c>
      <c r="H360" s="4">
        <v>0</v>
      </c>
      <c r="I360" s="4">
        <v>0.1</v>
      </c>
      <c r="J360" s="5"/>
      <c r="K360" s="6">
        <v>43191</v>
      </c>
      <c r="L360" s="5"/>
    </row>
    <row r="361" spans="1:12" ht="43.2">
      <c r="A361" t="str">
        <f t="shared" si="5"/>
        <v>SC40-118DQWeekend</v>
      </c>
      <c r="B361" s="4" t="s">
        <v>1117</v>
      </c>
      <c r="C361" s="4" t="s">
        <v>974</v>
      </c>
      <c r="D361" s="4" t="s">
        <v>963</v>
      </c>
      <c r="E361" s="4" t="s">
        <v>970</v>
      </c>
      <c r="F361" s="4" t="s">
        <v>965</v>
      </c>
      <c r="G361" s="4">
        <v>153.077</v>
      </c>
      <c r="H361" s="4">
        <v>0</v>
      </c>
      <c r="I361" s="4">
        <v>0.1</v>
      </c>
      <c r="J361" s="5"/>
      <c r="K361" s="6">
        <v>43191</v>
      </c>
      <c r="L361" s="5"/>
    </row>
    <row r="362" spans="1:12" ht="43.2">
      <c r="A362" t="str">
        <f t="shared" si="5"/>
        <v>SC96-118DQDay</v>
      </c>
      <c r="B362" s="4" t="s">
        <v>997</v>
      </c>
      <c r="C362" s="4" t="s">
        <v>962</v>
      </c>
      <c r="D362" s="4" t="s">
        <v>963</v>
      </c>
      <c r="E362" s="4" t="s">
        <v>967</v>
      </c>
      <c r="F362" s="4" t="s">
        <v>968</v>
      </c>
      <c r="G362" s="4">
        <v>0</v>
      </c>
      <c r="H362" s="4">
        <v>250</v>
      </c>
      <c r="I362" s="4">
        <v>0.1</v>
      </c>
      <c r="J362" s="5"/>
      <c r="K362" s="6">
        <v>42552</v>
      </c>
      <c r="L362" s="5"/>
    </row>
    <row r="363" spans="1:12" ht="43.2">
      <c r="A363" t="str">
        <f t="shared" si="5"/>
        <v>SC96-118DQWeekend</v>
      </c>
      <c r="B363" s="4" t="s">
        <v>997</v>
      </c>
      <c r="C363" s="4" t="s">
        <v>962</v>
      </c>
      <c r="D363" s="4" t="s">
        <v>963</v>
      </c>
      <c r="E363" s="4" t="s">
        <v>967</v>
      </c>
      <c r="F363" s="4" t="s">
        <v>965</v>
      </c>
      <c r="G363" s="4">
        <v>0</v>
      </c>
      <c r="H363" s="4">
        <v>250</v>
      </c>
      <c r="I363" s="4">
        <v>0.1</v>
      </c>
      <c r="J363" s="5"/>
      <c r="K363" s="6">
        <v>42552</v>
      </c>
      <c r="L363" s="5"/>
    </row>
    <row r="364" spans="1:12" ht="43.2">
      <c r="A364" t="str">
        <f t="shared" si="5"/>
        <v>SC96-118DQWeekend</v>
      </c>
      <c r="B364" s="4" t="s">
        <v>997</v>
      </c>
      <c r="C364" s="4" t="s">
        <v>962</v>
      </c>
      <c r="D364" s="4" t="s">
        <v>963</v>
      </c>
      <c r="E364" s="4" t="s">
        <v>964</v>
      </c>
      <c r="F364" s="4" t="s">
        <v>965</v>
      </c>
      <c r="G364" s="4">
        <v>252.87700000000001</v>
      </c>
      <c r="H364" s="4">
        <v>0</v>
      </c>
      <c r="I364" s="5"/>
      <c r="J364" s="5"/>
      <c r="K364" s="6">
        <v>43191</v>
      </c>
      <c r="L364" s="5"/>
    </row>
    <row r="365" spans="1:12" ht="43.2">
      <c r="A365" t="str">
        <f t="shared" si="5"/>
        <v>SC73-118DQWeekend</v>
      </c>
      <c r="B365" s="4" t="s">
        <v>999</v>
      </c>
      <c r="C365" s="4" t="s">
        <v>985</v>
      </c>
      <c r="D365" s="4" t="s">
        <v>963</v>
      </c>
      <c r="E365" s="4" t="s">
        <v>964</v>
      </c>
      <c r="F365" s="4" t="s">
        <v>965</v>
      </c>
      <c r="G365" s="4">
        <v>211.41</v>
      </c>
      <c r="H365" s="4">
        <v>0</v>
      </c>
      <c r="I365" s="5"/>
      <c r="J365" s="5"/>
      <c r="K365" s="6">
        <v>43191</v>
      </c>
      <c r="L365" s="5"/>
    </row>
    <row r="366" spans="1:12" ht="43.2">
      <c r="A366" t="str">
        <f t="shared" si="5"/>
        <v>SC73-118DQEvening</v>
      </c>
      <c r="B366" s="4" t="s">
        <v>999</v>
      </c>
      <c r="C366" s="4" t="s">
        <v>985</v>
      </c>
      <c r="D366" s="4" t="s">
        <v>963</v>
      </c>
      <c r="E366" s="4" t="s">
        <v>964</v>
      </c>
      <c r="F366" s="4" t="s">
        <v>966</v>
      </c>
      <c r="G366" s="4">
        <v>211.41</v>
      </c>
      <c r="H366" s="4">
        <v>0</v>
      </c>
      <c r="I366" s="5"/>
      <c r="J366" s="5"/>
      <c r="K366" s="6">
        <v>43191</v>
      </c>
      <c r="L366" s="5"/>
    </row>
    <row r="367" spans="1:12" ht="43.2">
      <c r="A367" t="str">
        <f t="shared" si="5"/>
        <v>SC32-118DQEvening</v>
      </c>
      <c r="B367" s="4" t="s">
        <v>1118</v>
      </c>
      <c r="C367" s="4" t="s">
        <v>974</v>
      </c>
      <c r="D367" s="4" t="s">
        <v>963</v>
      </c>
      <c r="E367" s="4" t="s">
        <v>970</v>
      </c>
      <c r="F367" s="4" t="s">
        <v>966</v>
      </c>
      <c r="G367" s="4">
        <v>82.244</v>
      </c>
      <c r="H367" s="4">
        <v>0</v>
      </c>
      <c r="I367" s="4">
        <v>0.1</v>
      </c>
      <c r="J367" s="5"/>
      <c r="K367" s="6">
        <v>43191</v>
      </c>
      <c r="L367" s="5"/>
    </row>
    <row r="368" spans="1:12" ht="43.2">
      <c r="A368" t="str">
        <f t="shared" si="5"/>
        <v>SC32-118DQDay</v>
      </c>
      <c r="B368" s="4" t="s">
        <v>1118</v>
      </c>
      <c r="C368" s="4" t="s">
        <v>974</v>
      </c>
      <c r="D368" s="4" t="s">
        <v>963</v>
      </c>
      <c r="E368" s="4" t="s">
        <v>970</v>
      </c>
      <c r="F368" s="4" t="s">
        <v>968</v>
      </c>
      <c r="G368" s="4">
        <v>82.244</v>
      </c>
      <c r="H368" s="4">
        <v>0</v>
      </c>
      <c r="I368" s="4">
        <v>0.1</v>
      </c>
      <c r="J368" s="5"/>
      <c r="K368" s="6">
        <v>43191</v>
      </c>
      <c r="L368" s="5"/>
    </row>
    <row r="369" spans="1:12" ht="43.2">
      <c r="A369" t="str">
        <f t="shared" si="5"/>
        <v>SC32-118DQWeekend</v>
      </c>
      <c r="B369" s="4" t="s">
        <v>1118</v>
      </c>
      <c r="C369" s="4" t="s">
        <v>974</v>
      </c>
      <c r="D369" s="4" t="s">
        <v>963</v>
      </c>
      <c r="E369" s="4" t="s">
        <v>970</v>
      </c>
      <c r="F369" s="4" t="s">
        <v>965</v>
      </c>
      <c r="G369" s="4">
        <v>82.244</v>
      </c>
      <c r="H369" s="4">
        <v>0</v>
      </c>
      <c r="I369" s="4">
        <v>0.1</v>
      </c>
      <c r="J369" s="5"/>
      <c r="K369" s="6">
        <v>43191</v>
      </c>
      <c r="L369" s="5"/>
    </row>
    <row r="370" spans="1:12" ht="43.2">
      <c r="A370" t="str">
        <f t="shared" si="5"/>
        <v>SC25-118DQWeekend</v>
      </c>
      <c r="B370" s="4" t="s">
        <v>1119</v>
      </c>
      <c r="C370" s="4" t="s">
        <v>974</v>
      </c>
      <c r="D370" s="4" t="s">
        <v>963</v>
      </c>
      <c r="E370" s="4" t="s">
        <v>970</v>
      </c>
      <c r="F370" s="4" t="s">
        <v>965</v>
      </c>
      <c r="G370" s="4">
        <v>48.91</v>
      </c>
      <c r="H370" s="4">
        <v>0</v>
      </c>
      <c r="I370" s="4">
        <v>0.1</v>
      </c>
      <c r="J370" s="5"/>
      <c r="K370" s="6">
        <v>43191</v>
      </c>
      <c r="L370" s="5"/>
    </row>
    <row r="371" spans="1:12" ht="43.2">
      <c r="A371" t="str">
        <f t="shared" si="5"/>
        <v>SC26-118DQDay</v>
      </c>
      <c r="B371" s="4" t="s">
        <v>1002</v>
      </c>
      <c r="C371" s="4" t="s">
        <v>974</v>
      </c>
      <c r="D371" s="4" t="s">
        <v>963</v>
      </c>
      <c r="E371" s="4" t="s">
        <v>970</v>
      </c>
      <c r="F371" s="4" t="s">
        <v>968</v>
      </c>
      <c r="G371" s="4">
        <v>53.076999999999998</v>
      </c>
      <c r="H371" s="4">
        <v>0</v>
      </c>
      <c r="I371" s="4">
        <v>0.1</v>
      </c>
      <c r="J371" s="5"/>
      <c r="K371" s="6">
        <v>43191</v>
      </c>
      <c r="L371" s="5"/>
    </row>
    <row r="372" spans="1:12" ht="43.2">
      <c r="A372" t="str">
        <f t="shared" si="5"/>
        <v>SC26-118DQWeekend</v>
      </c>
      <c r="B372" s="4" t="s">
        <v>1002</v>
      </c>
      <c r="C372" s="4" t="s">
        <v>974</v>
      </c>
      <c r="D372" s="4" t="s">
        <v>963</v>
      </c>
      <c r="E372" s="4" t="s">
        <v>970</v>
      </c>
      <c r="F372" s="4" t="s">
        <v>965</v>
      </c>
      <c r="G372" s="4">
        <v>53.076999999999998</v>
      </c>
      <c r="H372" s="4">
        <v>0</v>
      </c>
      <c r="I372" s="4">
        <v>0.1</v>
      </c>
      <c r="J372" s="5"/>
      <c r="K372" s="6">
        <v>43191</v>
      </c>
      <c r="L372" s="5"/>
    </row>
    <row r="373" spans="1:12" ht="43.2">
      <c r="A373" t="str">
        <f t="shared" si="5"/>
        <v>SC19-118DQDay</v>
      </c>
      <c r="B373" s="4" t="s">
        <v>1120</v>
      </c>
      <c r="C373" s="4" t="s">
        <v>977</v>
      </c>
      <c r="D373" s="4" t="s">
        <v>963</v>
      </c>
      <c r="E373" s="4" t="s">
        <v>970</v>
      </c>
      <c r="F373" s="4" t="s">
        <v>968</v>
      </c>
      <c r="G373" s="4">
        <v>32.244</v>
      </c>
      <c r="H373" s="4">
        <v>0</v>
      </c>
      <c r="I373" s="4">
        <v>0.1</v>
      </c>
      <c r="J373" s="5"/>
      <c r="K373" s="6">
        <v>43191</v>
      </c>
      <c r="L373" s="5"/>
    </row>
    <row r="374" spans="1:12" ht="43.2">
      <c r="A374" t="str">
        <f t="shared" si="5"/>
        <v>SC19-118DQEvening</v>
      </c>
      <c r="B374" s="4" t="s">
        <v>1120</v>
      </c>
      <c r="C374" s="4" t="s">
        <v>977</v>
      </c>
      <c r="D374" s="4" t="s">
        <v>963</v>
      </c>
      <c r="E374" s="4" t="s">
        <v>970</v>
      </c>
      <c r="F374" s="4" t="s">
        <v>966</v>
      </c>
      <c r="G374" s="4">
        <v>32.244</v>
      </c>
      <c r="H374" s="4">
        <v>0</v>
      </c>
      <c r="I374" s="4">
        <v>0.1</v>
      </c>
      <c r="J374" s="5"/>
      <c r="K374" s="6">
        <v>43191</v>
      </c>
      <c r="L374" s="5"/>
    </row>
    <row r="375" spans="1:12" ht="43.2">
      <c r="A375" t="str">
        <f t="shared" si="5"/>
        <v>SC19-118DQWeekend</v>
      </c>
      <c r="B375" s="4" t="s">
        <v>1120</v>
      </c>
      <c r="C375" s="4" t="s">
        <v>977</v>
      </c>
      <c r="D375" s="4" t="s">
        <v>963</v>
      </c>
      <c r="E375" s="4" t="s">
        <v>970</v>
      </c>
      <c r="F375" s="4" t="s">
        <v>965</v>
      </c>
      <c r="G375" s="4">
        <v>32.244</v>
      </c>
      <c r="H375" s="4">
        <v>0</v>
      </c>
      <c r="I375" s="4">
        <v>0.1</v>
      </c>
      <c r="J375" s="5"/>
      <c r="K375" s="6">
        <v>43191</v>
      </c>
      <c r="L375" s="5"/>
    </row>
    <row r="376" spans="1:12" ht="43.2">
      <c r="A376" t="str">
        <f t="shared" si="5"/>
        <v>SC12-118DQWeekend</v>
      </c>
      <c r="B376" s="4" t="s">
        <v>1121</v>
      </c>
      <c r="C376" s="4" t="s">
        <v>977</v>
      </c>
      <c r="D376" s="4" t="s">
        <v>963</v>
      </c>
      <c r="E376" s="4" t="s">
        <v>970</v>
      </c>
      <c r="F376" s="4" t="s">
        <v>965</v>
      </c>
      <c r="G376" s="4">
        <v>12.244</v>
      </c>
      <c r="H376" s="4">
        <v>0</v>
      </c>
      <c r="I376" s="4">
        <v>0.1</v>
      </c>
      <c r="J376" s="5"/>
      <c r="K376" s="6">
        <v>43191</v>
      </c>
      <c r="L376" s="5"/>
    </row>
    <row r="377" spans="1:12" ht="43.2">
      <c r="A377" t="str">
        <f t="shared" si="5"/>
        <v>SC12-118DQDay</v>
      </c>
      <c r="B377" s="4" t="s">
        <v>1121</v>
      </c>
      <c r="C377" s="4" t="s">
        <v>977</v>
      </c>
      <c r="D377" s="4" t="s">
        <v>963</v>
      </c>
      <c r="E377" s="4" t="s">
        <v>970</v>
      </c>
      <c r="F377" s="4" t="s">
        <v>968</v>
      </c>
      <c r="G377" s="4">
        <v>12.244</v>
      </c>
      <c r="H377" s="4">
        <v>0</v>
      </c>
      <c r="I377" s="4">
        <v>0.1</v>
      </c>
      <c r="J377" s="5"/>
      <c r="K377" s="6">
        <v>43191</v>
      </c>
      <c r="L377" s="5"/>
    </row>
    <row r="378" spans="1:12" ht="43.2">
      <c r="A378" t="str">
        <f t="shared" si="5"/>
        <v>SC5-118DQDay</v>
      </c>
      <c r="B378" s="4" t="s">
        <v>1122</v>
      </c>
      <c r="C378" s="4" t="s">
        <v>977</v>
      </c>
      <c r="D378" s="4" t="s">
        <v>963</v>
      </c>
      <c r="E378" s="4" t="s">
        <v>970</v>
      </c>
      <c r="F378" s="4" t="s">
        <v>968</v>
      </c>
      <c r="G378" s="4">
        <v>6.41</v>
      </c>
      <c r="H378" s="4">
        <v>0</v>
      </c>
      <c r="I378" s="4">
        <v>0.1</v>
      </c>
      <c r="J378" s="5"/>
      <c r="K378" s="6">
        <v>43191</v>
      </c>
      <c r="L378" s="5"/>
    </row>
    <row r="379" spans="1:12" ht="43.2">
      <c r="A379" t="str">
        <f t="shared" si="5"/>
        <v>SC6-118DQWeekend</v>
      </c>
      <c r="B379" s="4" t="s">
        <v>1005</v>
      </c>
      <c r="C379" s="4" t="s">
        <v>977</v>
      </c>
      <c r="D379" s="4" t="s">
        <v>963</v>
      </c>
      <c r="E379" s="4" t="s">
        <v>970</v>
      </c>
      <c r="F379" s="4" t="s">
        <v>965</v>
      </c>
      <c r="G379" s="4">
        <v>7.2439999999999998</v>
      </c>
      <c r="H379" s="4">
        <v>0</v>
      </c>
      <c r="I379" s="4">
        <v>0.1</v>
      </c>
      <c r="J379" s="5"/>
      <c r="K379" s="6">
        <v>43191</v>
      </c>
      <c r="L379" s="5"/>
    </row>
    <row r="380" spans="1:12" ht="43.2">
      <c r="A380" t="str">
        <f t="shared" si="5"/>
        <v>SC6-118DQDay</v>
      </c>
      <c r="B380" s="4" t="s">
        <v>1005</v>
      </c>
      <c r="C380" s="4" t="s">
        <v>977</v>
      </c>
      <c r="D380" s="4" t="s">
        <v>963</v>
      </c>
      <c r="E380" s="4" t="s">
        <v>970</v>
      </c>
      <c r="F380" s="4" t="s">
        <v>968</v>
      </c>
      <c r="G380" s="4">
        <v>7.2439999999999998</v>
      </c>
      <c r="H380" s="4">
        <v>0</v>
      </c>
      <c r="I380" s="4">
        <v>0.1</v>
      </c>
      <c r="J380" s="5"/>
      <c r="K380" s="6">
        <v>43191</v>
      </c>
      <c r="L380" s="5"/>
    </row>
    <row r="381" spans="1:12" ht="43.2">
      <c r="A381" t="str">
        <f t="shared" si="5"/>
        <v>SC5-118DQWeekend</v>
      </c>
      <c r="B381" s="4" t="s">
        <v>1122</v>
      </c>
      <c r="C381" s="4" t="s">
        <v>977</v>
      </c>
      <c r="D381" s="4" t="s">
        <v>963</v>
      </c>
      <c r="E381" s="4" t="s">
        <v>970</v>
      </c>
      <c r="F381" s="4" t="s">
        <v>965</v>
      </c>
      <c r="G381" s="4">
        <v>6.41</v>
      </c>
      <c r="H381" s="4">
        <v>0</v>
      </c>
      <c r="I381" s="4">
        <v>0.1</v>
      </c>
      <c r="J381" s="5"/>
      <c r="K381" s="6">
        <v>43191</v>
      </c>
      <c r="L381" s="5"/>
    </row>
    <row r="382" spans="1:12" ht="43.2">
      <c r="A382" t="str">
        <f t="shared" si="5"/>
        <v>SC100-NON-GEODay</v>
      </c>
      <c r="B382" s="4" t="s">
        <v>1007</v>
      </c>
      <c r="C382" s="4" t="s">
        <v>962</v>
      </c>
      <c r="D382" s="4" t="s">
        <v>963</v>
      </c>
      <c r="E382" s="4" t="s">
        <v>964</v>
      </c>
      <c r="F382" s="4" t="s">
        <v>968</v>
      </c>
      <c r="G382" s="4">
        <v>302.87700000000001</v>
      </c>
      <c r="H382" s="4">
        <v>0</v>
      </c>
      <c r="I382" s="5"/>
      <c r="J382" s="5"/>
      <c r="K382" s="6">
        <v>43191</v>
      </c>
      <c r="L382" s="5"/>
    </row>
    <row r="383" spans="1:12" ht="43.2">
      <c r="A383" t="str">
        <f t="shared" si="5"/>
        <v>SC96-NON-GEODay</v>
      </c>
      <c r="B383" s="4" t="s">
        <v>1123</v>
      </c>
      <c r="C383" s="4" t="s">
        <v>962</v>
      </c>
      <c r="D383" s="4" t="s">
        <v>963</v>
      </c>
      <c r="E383" s="4" t="s">
        <v>964</v>
      </c>
      <c r="F383" s="4" t="s">
        <v>968</v>
      </c>
      <c r="G383" s="4">
        <v>252.87700000000001</v>
      </c>
      <c r="H383" s="4">
        <v>0</v>
      </c>
      <c r="I383" s="5"/>
      <c r="J383" s="5"/>
      <c r="K383" s="6">
        <v>43191</v>
      </c>
      <c r="L383" s="5"/>
    </row>
    <row r="384" spans="1:12" ht="43.2">
      <c r="A384" t="str">
        <f t="shared" si="5"/>
        <v>SC96-NON-GEOEvening</v>
      </c>
      <c r="B384" s="4" t="s">
        <v>1123</v>
      </c>
      <c r="C384" s="4" t="s">
        <v>962</v>
      </c>
      <c r="D384" s="4" t="s">
        <v>963</v>
      </c>
      <c r="E384" s="4" t="s">
        <v>967</v>
      </c>
      <c r="F384" s="4" t="s">
        <v>966</v>
      </c>
      <c r="G384" s="4">
        <v>0</v>
      </c>
      <c r="H384" s="4">
        <v>250</v>
      </c>
      <c r="I384" s="4">
        <v>0.1</v>
      </c>
      <c r="J384" s="5"/>
      <c r="K384" s="6">
        <v>42552</v>
      </c>
      <c r="L384" s="5"/>
    </row>
    <row r="385" spans="1:12" ht="43.2">
      <c r="A385" t="str">
        <f t="shared" si="5"/>
        <v>SC96-NON-GEOEvening</v>
      </c>
      <c r="B385" s="4" t="s">
        <v>1123</v>
      </c>
      <c r="C385" s="4" t="s">
        <v>962</v>
      </c>
      <c r="D385" s="4" t="s">
        <v>963</v>
      </c>
      <c r="E385" s="4" t="s">
        <v>964</v>
      </c>
      <c r="F385" s="4" t="s">
        <v>966</v>
      </c>
      <c r="G385" s="4">
        <v>252.87700000000001</v>
      </c>
      <c r="H385" s="4">
        <v>0</v>
      </c>
      <c r="I385" s="5"/>
      <c r="J385" s="5"/>
      <c r="K385" s="6">
        <v>43191</v>
      </c>
      <c r="L385" s="5"/>
    </row>
    <row r="386" spans="1:12" ht="43.2">
      <c r="A386" t="str">
        <f t="shared" si="5"/>
        <v>SC93-NON-GEOWeekend</v>
      </c>
      <c r="B386" s="4" t="s">
        <v>1009</v>
      </c>
      <c r="C386" s="4" t="s">
        <v>962</v>
      </c>
      <c r="D386" s="4" t="s">
        <v>963</v>
      </c>
      <c r="E386" s="4" t="s">
        <v>967</v>
      </c>
      <c r="F386" s="4" t="s">
        <v>965</v>
      </c>
      <c r="G386" s="4">
        <v>0</v>
      </c>
      <c r="H386" s="4">
        <v>10.8</v>
      </c>
      <c r="I386" s="4">
        <v>0.1</v>
      </c>
      <c r="J386" s="5"/>
      <c r="K386" s="6">
        <v>42552</v>
      </c>
      <c r="L386" s="5"/>
    </row>
    <row r="387" spans="1:12" ht="43.2">
      <c r="A387" t="str">
        <f t="shared" ref="A387:A450" si="6">B387&amp;F387</f>
        <v>SC93-NON-GEODay</v>
      </c>
      <c r="B387" s="4" t="s">
        <v>1009</v>
      </c>
      <c r="C387" s="4" t="s">
        <v>962</v>
      </c>
      <c r="D387" s="4" t="s">
        <v>963</v>
      </c>
      <c r="E387" s="4" t="s">
        <v>964</v>
      </c>
      <c r="F387" s="4" t="s">
        <v>968</v>
      </c>
      <c r="G387" s="4">
        <v>13.71</v>
      </c>
      <c r="H387" s="4">
        <v>0</v>
      </c>
      <c r="I387" s="5"/>
      <c r="J387" s="5"/>
      <c r="K387" s="6">
        <v>43191</v>
      </c>
      <c r="L387" s="5"/>
    </row>
    <row r="388" spans="1:12" ht="43.2">
      <c r="A388" t="str">
        <f t="shared" si="6"/>
        <v>SC93-NON-GEOWeekend</v>
      </c>
      <c r="B388" s="4" t="s">
        <v>1009</v>
      </c>
      <c r="C388" s="4" t="s">
        <v>962</v>
      </c>
      <c r="D388" s="4" t="s">
        <v>963</v>
      </c>
      <c r="E388" s="4" t="s">
        <v>964</v>
      </c>
      <c r="F388" s="4" t="s">
        <v>965</v>
      </c>
      <c r="G388" s="4">
        <v>13.71</v>
      </c>
      <c r="H388" s="4">
        <v>0</v>
      </c>
      <c r="I388" s="5"/>
      <c r="J388" s="5"/>
      <c r="K388" s="6">
        <v>43191</v>
      </c>
      <c r="L388" s="5"/>
    </row>
    <row r="389" spans="1:12" ht="43.2">
      <c r="A389" t="str">
        <f t="shared" si="6"/>
        <v>SC93-NON-GEODay</v>
      </c>
      <c r="B389" s="4" t="s">
        <v>1009</v>
      </c>
      <c r="C389" s="4" t="s">
        <v>962</v>
      </c>
      <c r="D389" s="4" t="s">
        <v>963</v>
      </c>
      <c r="E389" s="4" t="s">
        <v>967</v>
      </c>
      <c r="F389" s="4" t="s">
        <v>968</v>
      </c>
      <c r="G389" s="4">
        <v>0</v>
      </c>
      <c r="H389" s="4">
        <v>10.8</v>
      </c>
      <c r="I389" s="4">
        <v>0.1</v>
      </c>
      <c r="J389" s="5"/>
      <c r="K389" s="6">
        <v>42552</v>
      </c>
      <c r="L389" s="5"/>
    </row>
    <row r="390" spans="1:12" ht="43.2">
      <c r="A390" t="str">
        <f t="shared" si="6"/>
        <v>SC82-PRSWeekend</v>
      </c>
      <c r="B390" s="4" t="s">
        <v>1010</v>
      </c>
      <c r="C390" s="4" t="s">
        <v>962</v>
      </c>
      <c r="D390" s="4" t="s">
        <v>963</v>
      </c>
      <c r="E390" s="4" t="s">
        <v>970</v>
      </c>
      <c r="F390" s="4" t="s">
        <v>965</v>
      </c>
      <c r="G390" s="4">
        <v>21.21</v>
      </c>
      <c r="H390" s="4">
        <v>0</v>
      </c>
      <c r="I390" s="4">
        <v>0.1</v>
      </c>
      <c r="J390" s="5"/>
      <c r="K390" s="6">
        <v>43191</v>
      </c>
      <c r="L390" s="5"/>
    </row>
    <row r="391" spans="1:12" ht="43.2">
      <c r="A391" t="str">
        <f t="shared" si="6"/>
        <v>SC81-PRSWeekend</v>
      </c>
      <c r="B391" s="4" t="s">
        <v>1124</v>
      </c>
      <c r="C391" s="4" t="s">
        <v>962</v>
      </c>
      <c r="D391" s="4" t="s">
        <v>963</v>
      </c>
      <c r="E391" s="4" t="s">
        <v>970</v>
      </c>
      <c r="F391" s="4" t="s">
        <v>965</v>
      </c>
      <c r="G391" s="4">
        <v>17.876999999999999</v>
      </c>
      <c r="H391" s="4">
        <v>0</v>
      </c>
      <c r="I391" s="4">
        <v>0.1</v>
      </c>
      <c r="J391" s="5"/>
      <c r="K391" s="6">
        <v>43191</v>
      </c>
      <c r="L391" s="5"/>
    </row>
    <row r="392" spans="1:12" ht="43.2">
      <c r="A392" t="str">
        <f t="shared" si="6"/>
        <v>IDDFIX-BermudaWeekend</v>
      </c>
      <c r="B392" s="4" t="s">
        <v>1125</v>
      </c>
      <c r="C392" s="4" t="s">
        <v>974</v>
      </c>
      <c r="D392" s="4" t="s">
        <v>963</v>
      </c>
      <c r="E392" s="4" t="s">
        <v>970</v>
      </c>
      <c r="F392" s="4" t="s">
        <v>965</v>
      </c>
      <c r="G392" s="4">
        <v>19.838000000000001</v>
      </c>
      <c r="H392" s="4"/>
      <c r="I392" s="4">
        <v>0.1</v>
      </c>
      <c r="J392" s="5"/>
      <c r="K392" s="6">
        <v>43191</v>
      </c>
      <c r="L392" s="5"/>
    </row>
    <row r="393" spans="1:12" ht="43.2">
      <c r="A393" t="str">
        <f t="shared" si="6"/>
        <v>IDDFIX-BermudaEvening</v>
      </c>
      <c r="B393" s="4" t="s">
        <v>1125</v>
      </c>
      <c r="C393" s="4" t="s">
        <v>974</v>
      </c>
      <c r="D393" s="4" t="s">
        <v>963</v>
      </c>
      <c r="E393" s="4" t="s">
        <v>970</v>
      </c>
      <c r="F393" s="4" t="s">
        <v>966</v>
      </c>
      <c r="G393" s="4">
        <v>19.838000000000001</v>
      </c>
      <c r="H393" s="4"/>
      <c r="I393" s="4">
        <v>0.1</v>
      </c>
      <c r="J393" s="5"/>
      <c r="K393" s="6">
        <v>43191</v>
      </c>
      <c r="L393" s="5"/>
    </row>
    <row r="394" spans="1:12" ht="43.2">
      <c r="A394" t="str">
        <f t="shared" si="6"/>
        <v>IDDFIX-BermudaDay</v>
      </c>
      <c r="B394" s="4" t="s">
        <v>1125</v>
      </c>
      <c r="C394" s="4" t="s">
        <v>974</v>
      </c>
      <c r="D394" s="4" t="s">
        <v>963</v>
      </c>
      <c r="E394" s="4" t="s">
        <v>970</v>
      </c>
      <c r="F394" s="4" t="s">
        <v>968</v>
      </c>
      <c r="G394" s="4">
        <v>19.838000000000001</v>
      </c>
      <c r="H394" s="4"/>
      <c r="I394" s="4">
        <v>0.1</v>
      </c>
      <c r="J394" s="5"/>
      <c r="K394" s="6">
        <v>43191</v>
      </c>
      <c r="L394" s="5"/>
    </row>
    <row r="395" spans="1:12" ht="43.2">
      <c r="A395" t="str">
        <f t="shared" si="6"/>
        <v>IDDFIX-BangladeshWeekend</v>
      </c>
      <c r="B395" s="4" t="s">
        <v>1126</v>
      </c>
      <c r="C395" s="4" t="s">
        <v>974</v>
      </c>
      <c r="D395" s="4" t="s">
        <v>963</v>
      </c>
      <c r="E395" s="4" t="s">
        <v>970</v>
      </c>
      <c r="F395" s="4" t="s">
        <v>965</v>
      </c>
      <c r="G395" s="4">
        <v>18.911999999999999</v>
      </c>
      <c r="H395" s="4"/>
      <c r="I395" s="4">
        <v>0.1</v>
      </c>
      <c r="J395" s="5"/>
      <c r="K395" s="6">
        <v>43191</v>
      </c>
      <c r="L395" s="5"/>
    </row>
    <row r="396" spans="1:12" ht="43.2">
      <c r="A396" t="str">
        <f t="shared" si="6"/>
        <v>IDDFIX-BangladeshEvening</v>
      </c>
      <c r="B396" s="4" t="s">
        <v>1126</v>
      </c>
      <c r="C396" s="4" t="s">
        <v>974</v>
      </c>
      <c r="D396" s="4" t="s">
        <v>963</v>
      </c>
      <c r="E396" s="4" t="s">
        <v>970</v>
      </c>
      <c r="F396" s="4" t="s">
        <v>966</v>
      </c>
      <c r="G396" s="4">
        <v>18.911999999999999</v>
      </c>
      <c r="H396" s="4"/>
      <c r="I396" s="4">
        <v>0.1</v>
      </c>
      <c r="J396" s="5"/>
      <c r="K396" s="6">
        <v>43191</v>
      </c>
      <c r="L396" s="5"/>
    </row>
    <row r="397" spans="1:12" ht="43.2">
      <c r="A397" t="str">
        <f t="shared" si="6"/>
        <v>IDDFIX-BangladeshDay</v>
      </c>
      <c r="B397" s="4" t="s">
        <v>1126</v>
      </c>
      <c r="C397" s="4" t="s">
        <v>974</v>
      </c>
      <c r="D397" s="4" t="s">
        <v>963</v>
      </c>
      <c r="E397" s="4" t="s">
        <v>970</v>
      </c>
      <c r="F397" s="4" t="s">
        <v>968</v>
      </c>
      <c r="G397" s="4">
        <v>18.911999999999999</v>
      </c>
      <c r="H397" s="4"/>
      <c r="I397" s="4">
        <v>0.1</v>
      </c>
      <c r="J397" s="5"/>
      <c r="K397" s="6">
        <v>43191</v>
      </c>
      <c r="L397" s="5"/>
    </row>
    <row r="398" spans="1:12" ht="43.2">
      <c r="A398" t="str">
        <f t="shared" si="6"/>
        <v>IDDMOB-NauruWeekend</v>
      </c>
      <c r="B398" s="4" t="s">
        <v>1127</v>
      </c>
      <c r="C398" s="4" t="s">
        <v>1022</v>
      </c>
      <c r="D398" s="4" t="s">
        <v>963</v>
      </c>
      <c r="E398" s="4" t="s">
        <v>970</v>
      </c>
      <c r="F398" s="4" t="s">
        <v>965</v>
      </c>
      <c r="G398" s="4">
        <v>373.40899999999999</v>
      </c>
      <c r="H398" s="4"/>
      <c r="I398" s="4">
        <v>0.1</v>
      </c>
      <c r="J398" s="5"/>
      <c r="K398" s="6">
        <v>43191</v>
      </c>
      <c r="L398" s="5"/>
    </row>
    <row r="399" spans="1:12" ht="43.2">
      <c r="A399" t="str">
        <f t="shared" si="6"/>
        <v>IDDFIX-NepalDay</v>
      </c>
      <c r="B399" s="4" t="s">
        <v>1014</v>
      </c>
      <c r="C399" s="4" t="s">
        <v>962</v>
      </c>
      <c r="D399" s="4" t="s">
        <v>963</v>
      </c>
      <c r="E399" s="4" t="s">
        <v>970</v>
      </c>
      <c r="F399" s="4" t="s">
        <v>968</v>
      </c>
      <c r="G399" s="4">
        <v>137.672</v>
      </c>
      <c r="H399" s="4"/>
      <c r="I399" s="4">
        <v>0.1</v>
      </c>
      <c r="J399" s="5"/>
      <c r="K399" s="6">
        <v>43191</v>
      </c>
      <c r="L399" s="5"/>
    </row>
    <row r="400" spans="1:12" ht="43.2">
      <c r="A400" t="str">
        <f t="shared" si="6"/>
        <v>IDDFIX-NepalEvening</v>
      </c>
      <c r="B400" s="4" t="s">
        <v>1014</v>
      </c>
      <c r="C400" s="4" t="s">
        <v>962</v>
      </c>
      <c r="D400" s="4" t="s">
        <v>963</v>
      </c>
      <c r="E400" s="4" t="s">
        <v>970</v>
      </c>
      <c r="F400" s="4" t="s">
        <v>966</v>
      </c>
      <c r="G400" s="4">
        <v>137.672</v>
      </c>
      <c r="H400" s="4"/>
      <c r="I400" s="4">
        <v>0.1</v>
      </c>
      <c r="J400" s="5"/>
      <c r="K400" s="6">
        <v>43191</v>
      </c>
      <c r="L400" s="5"/>
    </row>
    <row r="401" spans="1:12" ht="43.2">
      <c r="A401" t="str">
        <f t="shared" si="6"/>
        <v>IDDFIX-MontserratEvening</v>
      </c>
      <c r="B401" s="4" t="s">
        <v>1128</v>
      </c>
      <c r="C401" s="4" t="s">
        <v>977</v>
      </c>
      <c r="D401" s="4" t="s">
        <v>963</v>
      </c>
      <c r="E401" s="4" t="s">
        <v>970</v>
      </c>
      <c r="F401" s="4" t="s">
        <v>966</v>
      </c>
      <c r="G401" s="4">
        <v>50.868000000000002</v>
      </c>
      <c r="H401" s="4"/>
      <c r="I401" s="4">
        <v>0.1</v>
      </c>
      <c r="J401" s="5"/>
      <c r="K401" s="6">
        <v>43191</v>
      </c>
      <c r="L401" s="5"/>
    </row>
    <row r="402" spans="1:12" ht="43.2">
      <c r="A402" t="str">
        <f t="shared" si="6"/>
        <v>IDDFIX-MontserratWeekend</v>
      </c>
      <c r="B402" s="4" t="s">
        <v>1128</v>
      </c>
      <c r="C402" s="4" t="s">
        <v>977</v>
      </c>
      <c r="D402" s="4" t="s">
        <v>963</v>
      </c>
      <c r="E402" s="4" t="s">
        <v>970</v>
      </c>
      <c r="F402" s="4" t="s">
        <v>965</v>
      </c>
      <c r="G402" s="4">
        <v>50.868000000000002</v>
      </c>
      <c r="H402" s="4"/>
      <c r="I402" s="4">
        <v>0.1</v>
      </c>
      <c r="J402" s="5"/>
      <c r="K402" s="6">
        <v>43191</v>
      </c>
      <c r="L402" s="5"/>
    </row>
    <row r="403" spans="1:12" ht="43.2">
      <c r="A403" t="str">
        <f t="shared" si="6"/>
        <v>IDDFIX-MontserratDay</v>
      </c>
      <c r="B403" s="4" t="s">
        <v>1128</v>
      </c>
      <c r="C403" s="4" t="s">
        <v>977</v>
      </c>
      <c r="D403" s="4" t="s">
        <v>963</v>
      </c>
      <c r="E403" s="4" t="s">
        <v>970</v>
      </c>
      <c r="F403" s="4" t="s">
        <v>968</v>
      </c>
      <c r="G403" s="4">
        <v>50.868000000000002</v>
      </c>
      <c r="H403" s="4"/>
      <c r="I403" s="4">
        <v>0.1</v>
      </c>
      <c r="J403" s="5"/>
      <c r="K403" s="6">
        <v>43191</v>
      </c>
      <c r="L403" s="5"/>
    </row>
    <row r="404" spans="1:12" ht="43.2">
      <c r="A404" t="str">
        <f t="shared" si="6"/>
        <v>IDDMOB-JordanDay</v>
      </c>
      <c r="B404" s="4" t="s">
        <v>1129</v>
      </c>
      <c r="C404" s="4" t="s">
        <v>977</v>
      </c>
      <c r="D404" s="4" t="s">
        <v>963</v>
      </c>
      <c r="E404" s="4" t="s">
        <v>970</v>
      </c>
      <c r="F404" s="4" t="s">
        <v>968</v>
      </c>
      <c r="G404" s="4">
        <v>28.388999999999999</v>
      </c>
      <c r="H404" s="4"/>
      <c r="I404" s="4">
        <v>0.1</v>
      </c>
      <c r="J404" s="5"/>
      <c r="K404" s="6">
        <v>43191</v>
      </c>
      <c r="L404" s="5"/>
    </row>
    <row r="405" spans="1:12" ht="43.2">
      <c r="A405" t="str">
        <f t="shared" si="6"/>
        <v>IDDMOB-JordanWeekend</v>
      </c>
      <c r="B405" s="4" t="s">
        <v>1129</v>
      </c>
      <c r="C405" s="4" t="s">
        <v>977</v>
      </c>
      <c r="D405" s="4" t="s">
        <v>963</v>
      </c>
      <c r="E405" s="4" t="s">
        <v>970</v>
      </c>
      <c r="F405" s="4" t="s">
        <v>965</v>
      </c>
      <c r="G405" s="4">
        <v>28.388999999999999</v>
      </c>
      <c r="H405" s="4"/>
      <c r="I405" s="4">
        <v>0.1</v>
      </c>
      <c r="J405" s="5"/>
      <c r="K405" s="6">
        <v>43191</v>
      </c>
      <c r="L405" s="5"/>
    </row>
    <row r="406" spans="1:12" ht="43.2">
      <c r="A406" t="str">
        <f t="shared" si="6"/>
        <v>IDDMOB-JordanEvening</v>
      </c>
      <c r="B406" s="4" t="s">
        <v>1129</v>
      </c>
      <c r="C406" s="4" t="s">
        <v>977</v>
      </c>
      <c r="D406" s="4" t="s">
        <v>963</v>
      </c>
      <c r="E406" s="4" t="s">
        <v>970</v>
      </c>
      <c r="F406" s="4" t="s">
        <v>966</v>
      </c>
      <c r="G406" s="4">
        <v>28.388999999999999</v>
      </c>
      <c r="H406" s="4"/>
      <c r="I406" s="4">
        <v>0.1</v>
      </c>
      <c r="J406" s="5"/>
      <c r="K406" s="6">
        <v>43191</v>
      </c>
      <c r="L406" s="5"/>
    </row>
    <row r="407" spans="1:12" ht="43.2">
      <c r="A407" t="str">
        <f t="shared" si="6"/>
        <v>IDDFIX-ItalyEvening</v>
      </c>
      <c r="B407" s="4" t="s">
        <v>1130</v>
      </c>
      <c r="C407" s="4" t="s">
        <v>977</v>
      </c>
      <c r="D407" s="4" t="s">
        <v>963</v>
      </c>
      <c r="E407" s="4" t="s">
        <v>970</v>
      </c>
      <c r="F407" s="4" t="s">
        <v>966</v>
      </c>
      <c r="G407" s="4">
        <v>3.7189999999999999</v>
      </c>
      <c r="H407" s="4"/>
      <c r="I407" s="4">
        <v>0.1</v>
      </c>
      <c r="J407" s="5"/>
      <c r="K407" s="6">
        <v>43191</v>
      </c>
      <c r="L407" s="5"/>
    </row>
    <row r="408" spans="1:12" ht="43.2">
      <c r="A408" t="str">
        <f t="shared" si="6"/>
        <v>IDDFIX-ItalyWeekend</v>
      </c>
      <c r="B408" s="4" t="s">
        <v>1130</v>
      </c>
      <c r="C408" s="4" t="s">
        <v>977</v>
      </c>
      <c r="D408" s="4" t="s">
        <v>963</v>
      </c>
      <c r="E408" s="4" t="s">
        <v>970</v>
      </c>
      <c r="F408" s="4" t="s">
        <v>965</v>
      </c>
      <c r="G408" s="4">
        <v>3.7189999999999999</v>
      </c>
      <c r="H408" s="4"/>
      <c r="I408" s="4">
        <v>0.1</v>
      </c>
      <c r="J408" s="5"/>
      <c r="K408" s="6">
        <v>43191</v>
      </c>
      <c r="L408" s="5"/>
    </row>
    <row r="409" spans="1:12" ht="43.2">
      <c r="A409" t="str">
        <f t="shared" si="6"/>
        <v>IDDFIX-ItalyDay</v>
      </c>
      <c r="B409" s="4" t="s">
        <v>1130</v>
      </c>
      <c r="C409" s="4" t="s">
        <v>977</v>
      </c>
      <c r="D409" s="4" t="s">
        <v>963</v>
      </c>
      <c r="E409" s="4" t="s">
        <v>970</v>
      </c>
      <c r="F409" s="4" t="s">
        <v>968</v>
      </c>
      <c r="G409" s="4">
        <v>3.7189999999999999</v>
      </c>
      <c r="H409" s="4"/>
      <c r="I409" s="4">
        <v>0.1</v>
      </c>
      <c r="J409" s="5"/>
      <c r="K409" s="6">
        <v>43191</v>
      </c>
      <c r="L409" s="5"/>
    </row>
    <row r="410" spans="1:12" ht="43.2">
      <c r="A410" t="str">
        <f t="shared" si="6"/>
        <v>IDDFIX-El SalvadorWeekend</v>
      </c>
      <c r="B410" s="4" t="s">
        <v>1131</v>
      </c>
      <c r="C410" s="4" t="s">
        <v>977</v>
      </c>
      <c r="D410" s="4" t="s">
        <v>963</v>
      </c>
      <c r="E410" s="4" t="s">
        <v>970</v>
      </c>
      <c r="F410" s="4" t="s">
        <v>965</v>
      </c>
      <c r="G410" s="4">
        <v>81.132999999999996</v>
      </c>
      <c r="H410" s="4"/>
      <c r="I410" s="4">
        <v>0.1</v>
      </c>
      <c r="J410" s="5"/>
      <c r="K410" s="6">
        <v>43191</v>
      </c>
      <c r="L410" s="5"/>
    </row>
    <row r="411" spans="1:12" ht="43.2">
      <c r="A411" t="str">
        <f t="shared" si="6"/>
        <v>IDDFIX-IraqEvening</v>
      </c>
      <c r="B411" s="4" t="s">
        <v>1020</v>
      </c>
      <c r="C411" s="4" t="s">
        <v>977</v>
      </c>
      <c r="D411" s="4" t="s">
        <v>963</v>
      </c>
      <c r="E411" s="4" t="s">
        <v>970</v>
      </c>
      <c r="F411" s="4" t="s">
        <v>966</v>
      </c>
      <c r="G411" s="4">
        <v>27.010999999999999</v>
      </c>
      <c r="H411" s="4"/>
      <c r="I411" s="4">
        <v>0.1</v>
      </c>
      <c r="J411" s="5"/>
      <c r="K411" s="6">
        <v>43191</v>
      </c>
      <c r="L411" s="5"/>
    </row>
    <row r="412" spans="1:12" ht="43.2">
      <c r="A412" t="str">
        <f t="shared" si="6"/>
        <v>IDDFIX-IraqWeekend</v>
      </c>
      <c r="B412" s="4" t="s">
        <v>1020</v>
      </c>
      <c r="C412" s="4" t="s">
        <v>977</v>
      </c>
      <c r="D412" s="4" t="s">
        <v>963</v>
      </c>
      <c r="E412" s="4" t="s">
        <v>970</v>
      </c>
      <c r="F412" s="4" t="s">
        <v>965</v>
      </c>
      <c r="G412" s="4">
        <v>27.010999999999999</v>
      </c>
      <c r="H412" s="4"/>
      <c r="I412" s="4">
        <v>0.1</v>
      </c>
      <c r="J412" s="5"/>
      <c r="K412" s="6">
        <v>43191</v>
      </c>
      <c r="L412" s="5"/>
    </row>
    <row r="413" spans="1:12" ht="43.2">
      <c r="A413" t="str">
        <f t="shared" si="6"/>
        <v>IDDFIX-Easter IslandWeekend</v>
      </c>
      <c r="B413" s="4" t="s">
        <v>1132</v>
      </c>
      <c r="C413" s="4" t="s">
        <v>1022</v>
      </c>
      <c r="D413" s="4" t="s">
        <v>963</v>
      </c>
      <c r="E413" s="4" t="s">
        <v>970</v>
      </c>
      <c r="F413" s="4" t="s">
        <v>965</v>
      </c>
      <c r="G413" s="4">
        <v>2.3359999999999999</v>
      </c>
      <c r="H413" s="4"/>
      <c r="I413" s="4">
        <v>0.1</v>
      </c>
      <c r="J413" s="5"/>
      <c r="K413" s="6">
        <v>43191</v>
      </c>
      <c r="L413" s="5"/>
    </row>
    <row r="414" spans="1:12" ht="43.2">
      <c r="A414" t="str">
        <f t="shared" si="6"/>
        <v>IDDFIX-Easter IslandDay</v>
      </c>
      <c r="B414" s="4" t="s">
        <v>1132</v>
      </c>
      <c r="C414" s="4" t="s">
        <v>1022</v>
      </c>
      <c r="D414" s="4" t="s">
        <v>963</v>
      </c>
      <c r="E414" s="4" t="s">
        <v>970</v>
      </c>
      <c r="F414" s="4" t="s">
        <v>968</v>
      </c>
      <c r="G414" s="4">
        <v>2.3359999999999999</v>
      </c>
      <c r="H414" s="4"/>
      <c r="I414" s="4">
        <v>0.1</v>
      </c>
      <c r="J414" s="5"/>
      <c r="K414" s="6">
        <v>43191</v>
      </c>
      <c r="L414" s="5"/>
    </row>
    <row r="415" spans="1:12" ht="43.2">
      <c r="A415" t="str">
        <f t="shared" si="6"/>
        <v>IDDFIX-Easter IslandEvening</v>
      </c>
      <c r="B415" s="4" t="s">
        <v>1132</v>
      </c>
      <c r="C415" s="4" t="s">
        <v>1022</v>
      </c>
      <c r="D415" s="4" t="s">
        <v>963</v>
      </c>
      <c r="E415" s="4" t="s">
        <v>970</v>
      </c>
      <c r="F415" s="4" t="s">
        <v>966</v>
      </c>
      <c r="G415" s="4">
        <v>2.3359999999999999</v>
      </c>
      <c r="H415" s="4"/>
      <c r="I415" s="4">
        <v>0.1</v>
      </c>
      <c r="J415" s="5"/>
      <c r="K415" s="6">
        <v>43191</v>
      </c>
      <c r="L415" s="5"/>
    </row>
    <row r="416" spans="1:12" ht="43.2">
      <c r="A416" t="str">
        <f t="shared" si="6"/>
        <v>IDDMOB-DominicaEvening</v>
      </c>
      <c r="B416" s="4" t="s">
        <v>1133</v>
      </c>
      <c r="C416" s="4" t="s">
        <v>977</v>
      </c>
      <c r="D416" s="4" t="s">
        <v>963</v>
      </c>
      <c r="E416" s="4" t="s">
        <v>970</v>
      </c>
      <c r="F416" s="4" t="s">
        <v>966</v>
      </c>
      <c r="G416" s="4">
        <v>81.364999999999995</v>
      </c>
      <c r="H416" s="4"/>
      <c r="I416" s="4">
        <v>0.1</v>
      </c>
      <c r="J416" s="5"/>
      <c r="K416" s="6">
        <v>43191</v>
      </c>
      <c r="L416" s="5"/>
    </row>
    <row r="417" spans="1:12" ht="43.2">
      <c r="A417" t="str">
        <f t="shared" si="6"/>
        <v>IDDMOB-DominicaDay</v>
      </c>
      <c r="B417" s="4" t="s">
        <v>1133</v>
      </c>
      <c r="C417" s="4" t="s">
        <v>977</v>
      </c>
      <c r="D417" s="4" t="s">
        <v>963</v>
      </c>
      <c r="E417" s="4" t="s">
        <v>970</v>
      </c>
      <c r="F417" s="4" t="s">
        <v>968</v>
      </c>
      <c r="G417" s="4">
        <v>81.364999999999995</v>
      </c>
      <c r="H417" s="4"/>
      <c r="I417" s="4">
        <v>0.1</v>
      </c>
      <c r="J417" s="5"/>
      <c r="K417" s="6">
        <v>43191</v>
      </c>
      <c r="L417" s="5"/>
    </row>
    <row r="418" spans="1:12" ht="43.2">
      <c r="A418" t="str">
        <f t="shared" si="6"/>
        <v>IDDMOB-DominicaWeekend</v>
      </c>
      <c r="B418" s="4" t="s">
        <v>1133</v>
      </c>
      <c r="C418" s="4" t="s">
        <v>977</v>
      </c>
      <c r="D418" s="4" t="s">
        <v>963</v>
      </c>
      <c r="E418" s="4" t="s">
        <v>970</v>
      </c>
      <c r="F418" s="4" t="s">
        <v>965</v>
      </c>
      <c r="G418" s="4">
        <v>81.364999999999995</v>
      </c>
      <c r="H418" s="4"/>
      <c r="I418" s="4">
        <v>0.1</v>
      </c>
      <c r="J418" s="5"/>
      <c r="K418" s="6">
        <v>43191</v>
      </c>
      <c r="L418" s="5"/>
    </row>
    <row r="419" spans="1:12" ht="43.2">
      <c r="A419" t="str">
        <f t="shared" si="6"/>
        <v>IDDMOB-AzerbaijanDay</v>
      </c>
      <c r="B419" s="4" t="s">
        <v>1134</v>
      </c>
      <c r="C419" s="4" t="s">
        <v>977</v>
      </c>
      <c r="D419" s="4" t="s">
        <v>963</v>
      </c>
      <c r="E419" s="4" t="s">
        <v>970</v>
      </c>
      <c r="F419" s="4" t="s">
        <v>968</v>
      </c>
      <c r="G419" s="4">
        <v>85.355000000000004</v>
      </c>
      <c r="H419" s="4"/>
      <c r="I419" s="4">
        <v>0.1</v>
      </c>
      <c r="J419" s="5"/>
      <c r="K419" s="6">
        <v>43191</v>
      </c>
      <c r="L419" s="5"/>
    </row>
    <row r="420" spans="1:12" ht="43.2">
      <c r="A420" t="str">
        <f t="shared" si="6"/>
        <v>IDDMOB-AzerbaijanWeekend</v>
      </c>
      <c r="B420" s="4" t="s">
        <v>1134</v>
      </c>
      <c r="C420" s="4" t="s">
        <v>977</v>
      </c>
      <c r="D420" s="4" t="s">
        <v>963</v>
      </c>
      <c r="E420" s="4" t="s">
        <v>970</v>
      </c>
      <c r="F420" s="4" t="s">
        <v>965</v>
      </c>
      <c r="G420" s="4">
        <v>85.355000000000004</v>
      </c>
      <c r="H420" s="4"/>
      <c r="I420" s="4">
        <v>0.1</v>
      </c>
      <c r="J420" s="5"/>
      <c r="K420" s="6">
        <v>43191</v>
      </c>
      <c r="L420" s="5"/>
    </row>
    <row r="421" spans="1:12" ht="43.2">
      <c r="A421" t="str">
        <f t="shared" si="6"/>
        <v>IDDMOB-AzerbaijanEvening</v>
      </c>
      <c r="B421" s="4" t="s">
        <v>1134</v>
      </c>
      <c r="C421" s="4" t="s">
        <v>977</v>
      </c>
      <c r="D421" s="4" t="s">
        <v>963</v>
      </c>
      <c r="E421" s="4" t="s">
        <v>970</v>
      </c>
      <c r="F421" s="4" t="s">
        <v>966</v>
      </c>
      <c r="G421" s="4">
        <v>85.355000000000004</v>
      </c>
      <c r="H421" s="4"/>
      <c r="I421" s="4">
        <v>0.1</v>
      </c>
      <c r="J421" s="5"/>
      <c r="K421" s="6">
        <v>43191</v>
      </c>
      <c r="L421" s="5"/>
    </row>
    <row r="422" spans="1:12" ht="43.2">
      <c r="A422" t="str">
        <f t="shared" si="6"/>
        <v>IDDMOB-MoldovaDay</v>
      </c>
      <c r="B422" s="4" t="s">
        <v>1135</v>
      </c>
      <c r="C422" s="4" t="s">
        <v>977</v>
      </c>
      <c r="D422" s="4" t="s">
        <v>963</v>
      </c>
      <c r="E422" s="4" t="s">
        <v>970</v>
      </c>
      <c r="F422" s="4" t="s">
        <v>968</v>
      </c>
      <c r="G422" s="4">
        <v>54.683</v>
      </c>
      <c r="H422" s="4"/>
      <c r="I422" s="4">
        <v>0.1</v>
      </c>
      <c r="J422" s="5"/>
      <c r="K422" s="6">
        <v>43191</v>
      </c>
      <c r="L422" s="5"/>
    </row>
    <row r="423" spans="1:12" ht="43.2">
      <c r="A423" t="str">
        <f t="shared" si="6"/>
        <v>IDDMOB-MoldovaWeekend</v>
      </c>
      <c r="B423" s="4" t="s">
        <v>1135</v>
      </c>
      <c r="C423" s="4" t="s">
        <v>977</v>
      </c>
      <c r="D423" s="4" t="s">
        <v>963</v>
      </c>
      <c r="E423" s="4" t="s">
        <v>970</v>
      </c>
      <c r="F423" s="4" t="s">
        <v>965</v>
      </c>
      <c r="G423" s="4">
        <v>54.683</v>
      </c>
      <c r="H423" s="4"/>
      <c r="I423" s="4">
        <v>0.1</v>
      </c>
      <c r="J423" s="5"/>
      <c r="K423" s="6">
        <v>43191</v>
      </c>
      <c r="L423" s="5"/>
    </row>
    <row r="424" spans="1:12" ht="43.2">
      <c r="A424" t="str">
        <f t="shared" si="6"/>
        <v>IDDMOB-MoldovaEvening</v>
      </c>
      <c r="B424" s="4" t="s">
        <v>1135</v>
      </c>
      <c r="C424" s="4" t="s">
        <v>977</v>
      </c>
      <c r="D424" s="4" t="s">
        <v>963</v>
      </c>
      <c r="E424" s="4" t="s">
        <v>970</v>
      </c>
      <c r="F424" s="4" t="s">
        <v>966</v>
      </c>
      <c r="G424" s="4">
        <v>54.683</v>
      </c>
      <c r="H424" s="4"/>
      <c r="I424" s="4">
        <v>0.1</v>
      </c>
      <c r="J424" s="5"/>
      <c r="K424" s="6">
        <v>43191</v>
      </c>
      <c r="L424" s="5"/>
    </row>
    <row r="425" spans="1:12" ht="43.2">
      <c r="A425" t="str">
        <f t="shared" si="6"/>
        <v>IDDFIX-MexicoDay</v>
      </c>
      <c r="B425" s="4" t="s">
        <v>1136</v>
      </c>
      <c r="C425" s="4" t="s">
        <v>962</v>
      </c>
      <c r="D425" s="4" t="s">
        <v>963</v>
      </c>
      <c r="E425" s="4" t="s">
        <v>970</v>
      </c>
      <c r="F425" s="4" t="s">
        <v>968</v>
      </c>
      <c r="G425" s="4">
        <v>32.761000000000003</v>
      </c>
      <c r="H425" s="4"/>
      <c r="I425" s="4">
        <v>0.1</v>
      </c>
      <c r="J425" s="5"/>
      <c r="K425" s="6">
        <v>43191</v>
      </c>
      <c r="L425" s="5"/>
    </row>
    <row r="426" spans="1:12" ht="43.2">
      <c r="A426" t="str">
        <f t="shared" si="6"/>
        <v>IDDFIX-MexicoWeekend</v>
      </c>
      <c r="B426" s="4" t="s">
        <v>1136</v>
      </c>
      <c r="C426" s="4" t="s">
        <v>962</v>
      </c>
      <c r="D426" s="4" t="s">
        <v>963</v>
      </c>
      <c r="E426" s="4" t="s">
        <v>970</v>
      </c>
      <c r="F426" s="4" t="s">
        <v>965</v>
      </c>
      <c r="G426" s="4">
        <v>32.761000000000003</v>
      </c>
      <c r="H426" s="4"/>
      <c r="I426" s="4">
        <v>0.1</v>
      </c>
      <c r="J426" s="5"/>
      <c r="K426" s="6">
        <v>43191</v>
      </c>
      <c r="L426" s="5"/>
    </row>
    <row r="427" spans="1:12" ht="43.2">
      <c r="A427" t="str">
        <f t="shared" si="6"/>
        <v>IDDFIX-MexicoEvening</v>
      </c>
      <c r="B427" s="4" t="s">
        <v>1136</v>
      </c>
      <c r="C427" s="4" t="s">
        <v>962</v>
      </c>
      <c r="D427" s="4" t="s">
        <v>963</v>
      </c>
      <c r="E427" s="4" t="s">
        <v>970</v>
      </c>
      <c r="F427" s="4" t="s">
        <v>966</v>
      </c>
      <c r="G427" s="4">
        <v>32.761000000000003</v>
      </c>
      <c r="H427" s="4"/>
      <c r="I427" s="4">
        <v>0.1</v>
      </c>
      <c r="J427" s="5"/>
      <c r="K427" s="6">
        <v>43191</v>
      </c>
      <c r="L427" s="5"/>
    </row>
    <row r="428" spans="1:12" ht="43.2">
      <c r="A428" t="str">
        <f t="shared" si="6"/>
        <v>IDDFIX-IndiaDay</v>
      </c>
      <c r="B428" s="4" t="s">
        <v>1137</v>
      </c>
      <c r="C428" s="4" t="s">
        <v>977</v>
      </c>
      <c r="D428" s="4" t="s">
        <v>963</v>
      </c>
      <c r="E428" s="4" t="s">
        <v>970</v>
      </c>
      <c r="F428" s="4" t="s">
        <v>968</v>
      </c>
      <c r="G428" s="4">
        <v>14.696999999999999</v>
      </c>
      <c r="H428" s="4"/>
      <c r="I428" s="4">
        <v>0.1</v>
      </c>
      <c r="J428" s="5"/>
      <c r="K428" s="6">
        <v>43191</v>
      </c>
      <c r="L428" s="5"/>
    </row>
    <row r="429" spans="1:12" ht="43.2">
      <c r="A429" t="str">
        <f t="shared" si="6"/>
        <v>IDDFIX-IndiaEvening</v>
      </c>
      <c r="B429" s="4" t="s">
        <v>1137</v>
      </c>
      <c r="C429" s="4" t="s">
        <v>977</v>
      </c>
      <c r="D429" s="4" t="s">
        <v>963</v>
      </c>
      <c r="E429" s="4" t="s">
        <v>970</v>
      </c>
      <c r="F429" s="4" t="s">
        <v>966</v>
      </c>
      <c r="G429" s="4">
        <v>14.696999999999999</v>
      </c>
      <c r="H429" s="4"/>
      <c r="I429" s="4">
        <v>0.1</v>
      </c>
      <c r="J429" s="5"/>
      <c r="K429" s="6">
        <v>43191</v>
      </c>
      <c r="L429" s="5"/>
    </row>
    <row r="430" spans="1:12" ht="43.2">
      <c r="A430" t="str">
        <f t="shared" si="6"/>
        <v>IDDFIX-IndiaWeekend</v>
      </c>
      <c r="B430" s="4" t="s">
        <v>1137</v>
      </c>
      <c r="C430" s="4" t="s">
        <v>977</v>
      </c>
      <c r="D430" s="4" t="s">
        <v>963</v>
      </c>
      <c r="E430" s="4" t="s">
        <v>970</v>
      </c>
      <c r="F430" s="4" t="s">
        <v>965</v>
      </c>
      <c r="G430" s="4">
        <v>14.696999999999999</v>
      </c>
      <c r="H430" s="4"/>
      <c r="I430" s="4">
        <v>0.1</v>
      </c>
      <c r="J430" s="5"/>
      <c r="K430" s="6">
        <v>43191</v>
      </c>
      <c r="L430" s="5"/>
    </row>
    <row r="431" spans="1:12" ht="43.2">
      <c r="A431" t="str">
        <f t="shared" si="6"/>
        <v>IDDMOB-Hong KongDay</v>
      </c>
      <c r="B431" s="4" t="s">
        <v>1138</v>
      </c>
      <c r="C431" s="4" t="s">
        <v>977</v>
      </c>
      <c r="D431" s="4" t="s">
        <v>963</v>
      </c>
      <c r="E431" s="4" t="s">
        <v>970</v>
      </c>
      <c r="F431" s="4" t="s">
        <v>968</v>
      </c>
      <c r="G431" s="4">
        <v>8.2579999999999991</v>
      </c>
      <c r="H431" s="4"/>
      <c r="I431" s="4">
        <v>0.1</v>
      </c>
      <c r="J431" s="5"/>
      <c r="K431" s="6">
        <v>43191</v>
      </c>
      <c r="L431" s="5"/>
    </row>
    <row r="432" spans="1:12" ht="43.2">
      <c r="A432" t="str">
        <f t="shared" si="6"/>
        <v>IDDFIX-HungaryDay</v>
      </c>
      <c r="B432" s="4" t="s">
        <v>1030</v>
      </c>
      <c r="C432" s="4" t="s">
        <v>977</v>
      </c>
      <c r="D432" s="4" t="s">
        <v>963</v>
      </c>
      <c r="E432" s="4" t="s">
        <v>970</v>
      </c>
      <c r="F432" s="4" t="s">
        <v>968</v>
      </c>
      <c r="G432" s="4">
        <v>7.133</v>
      </c>
      <c r="H432" s="4"/>
      <c r="I432" s="4">
        <v>0.1</v>
      </c>
      <c r="J432" s="5"/>
      <c r="K432" s="6">
        <v>43191</v>
      </c>
      <c r="L432" s="5"/>
    </row>
    <row r="433" spans="1:12" ht="43.2">
      <c r="A433" t="str">
        <f t="shared" si="6"/>
        <v>IDDFIX-DenmarkEvening</v>
      </c>
      <c r="B433" s="4" t="s">
        <v>1139</v>
      </c>
      <c r="C433" s="4" t="s">
        <v>977</v>
      </c>
      <c r="D433" s="4" t="s">
        <v>963</v>
      </c>
      <c r="E433" s="4" t="s">
        <v>970</v>
      </c>
      <c r="F433" s="4" t="s">
        <v>966</v>
      </c>
      <c r="G433" s="4">
        <v>3.7559999999999998</v>
      </c>
      <c r="H433" s="4"/>
      <c r="I433" s="4">
        <v>0.1</v>
      </c>
      <c r="J433" s="5"/>
      <c r="K433" s="6">
        <v>43191</v>
      </c>
      <c r="L433" s="5"/>
    </row>
    <row r="434" spans="1:12" ht="43.2">
      <c r="A434" t="str">
        <f t="shared" si="6"/>
        <v>IDDFIX-DenmarkDay</v>
      </c>
      <c r="B434" s="4" t="s">
        <v>1139</v>
      </c>
      <c r="C434" s="4" t="s">
        <v>977</v>
      </c>
      <c r="D434" s="4" t="s">
        <v>963</v>
      </c>
      <c r="E434" s="4" t="s">
        <v>970</v>
      </c>
      <c r="F434" s="4" t="s">
        <v>968</v>
      </c>
      <c r="G434" s="4">
        <v>3.7559999999999998</v>
      </c>
      <c r="H434" s="4"/>
      <c r="I434" s="4">
        <v>0.1</v>
      </c>
      <c r="J434" s="5"/>
      <c r="K434" s="6">
        <v>43191</v>
      </c>
      <c r="L434" s="5"/>
    </row>
    <row r="435" spans="1:12" ht="43.2">
      <c r="A435" t="str">
        <f t="shared" si="6"/>
        <v>IDDFIX-DenmarkWeekend</v>
      </c>
      <c r="B435" s="4" t="s">
        <v>1139</v>
      </c>
      <c r="C435" s="4" t="s">
        <v>977</v>
      </c>
      <c r="D435" s="4" t="s">
        <v>963</v>
      </c>
      <c r="E435" s="4" t="s">
        <v>970</v>
      </c>
      <c r="F435" s="4" t="s">
        <v>965</v>
      </c>
      <c r="G435" s="4">
        <v>3.7559999999999998</v>
      </c>
      <c r="H435" s="4"/>
      <c r="I435" s="4">
        <v>0.1</v>
      </c>
      <c r="J435" s="5"/>
      <c r="K435" s="6">
        <v>43191</v>
      </c>
      <c r="L435" s="5"/>
    </row>
    <row r="436" spans="1:12" ht="43.2">
      <c r="A436" t="str">
        <f t="shared" si="6"/>
        <v>IDDMOB-CubaWeekend</v>
      </c>
      <c r="B436" s="4" t="s">
        <v>1140</v>
      </c>
      <c r="C436" s="4" t="s">
        <v>977</v>
      </c>
      <c r="D436" s="4" t="s">
        <v>963</v>
      </c>
      <c r="E436" s="4" t="s">
        <v>970</v>
      </c>
      <c r="F436" s="4" t="s">
        <v>965</v>
      </c>
      <c r="G436" s="4">
        <v>282.3</v>
      </c>
      <c r="H436" s="4"/>
      <c r="I436" s="4">
        <v>0.1</v>
      </c>
      <c r="J436" s="5"/>
      <c r="K436" s="6">
        <v>43191</v>
      </c>
      <c r="L436" s="5"/>
    </row>
    <row r="437" spans="1:12" ht="43.2">
      <c r="A437" t="str">
        <f t="shared" si="6"/>
        <v>IDDMOB-CubaEvening</v>
      </c>
      <c r="B437" s="4" t="s">
        <v>1140</v>
      </c>
      <c r="C437" s="4" t="s">
        <v>977</v>
      </c>
      <c r="D437" s="4" t="s">
        <v>963</v>
      </c>
      <c r="E437" s="4" t="s">
        <v>970</v>
      </c>
      <c r="F437" s="4" t="s">
        <v>966</v>
      </c>
      <c r="G437" s="4">
        <v>282.3</v>
      </c>
      <c r="H437" s="4"/>
      <c r="I437" s="4">
        <v>0.1</v>
      </c>
      <c r="J437" s="5"/>
      <c r="K437" s="6">
        <v>43191</v>
      </c>
      <c r="L437" s="5"/>
    </row>
    <row r="438" spans="1:12" ht="43.2">
      <c r="A438" t="str">
        <f t="shared" si="6"/>
        <v>IDDMOB-CubaDay</v>
      </c>
      <c r="B438" s="4" t="s">
        <v>1140</v>
      </c>
      <c r="C438" s="4" t="s">
        <v>977</v>
      </c>
      <c r="D438" s="4" t="s">
        <v>963</v>
      </c>
      <c r="E438" s="4" t="s">
        <v>970</v>
      </c>
      <c r="F438" s="4" t="s">
        <v>968</v>
      </c>
      <c r="G438" s="4">
        <v>282.3</v>
      </c>
      <c r="H438" s="4"/>
      <c r="I438" s="4">
        <v>0.1</v>
      </c>
      <c r="J438" s="5"/>
      <c r="K438" s="6">
        <v>43191</v>
      </c>
      <c r="L438" s="5"/>
    </row>
    <row r="439" spans="1:12" ht="72">
      <c r="A439" t="str">
        <f t="shared" si="6"/>
        <v>IDDMOB-Antartica Australian TerritoryDay</v>
      </c>
      <c r="B439" s="4" t="s">
        <v>1141</v>
      </c>
      <c r="C439" s="4" t="s">
        <v>977</v>
      </c>
      <c r="D439" s="4" t="s">
        <v>963</v>
      </c>
      <c r="E439" s="4" t="s">
        <v>970</v>
      </c>
      <c r="F439" s="4" t="s">
        <v>968</v>
      </c>
      <c r="G439" s="4">
        <v>395.98899999999998</v>
      </c>
      <c r="H439" s="4"/>
      <c r="I439" s="4">
        <v>0.1</v>
      </c>
      <c r="J439" s="5"/>
      <c r="K439" s="6">
        <v>43191</v>
      </c>
      <c r="L439" s="5"/>
    </row>
    <row r="440" spans="1:12" ht="72">
      <c r="A440" t="str">
        <f t="shared" si="6"/>
        <v>IDDMOB-Antartica Australian TerritoryWeekend</v>
      </c>
      <c r="B440" s="4" t="s">
        <v>1141</v>
      </c>
      <c r="C440" s="4" t="s">
        <v>977</v>
      </c>
      <c r="D440" s="4" t="s">
        <v>963</v>
      </c>
      <c r="E440" s="4" t="s">
        <v>970</v>
      </c>
      <c r="F440" s="4" t="s">
        <v>965</v>
      </c>
      <c r="G440" s="4">
        <v>395.98899999999998</v>
      </c>
      <c r="H440" s="4"/>
      <c r="I440" s="4">
        <v>0.1</v>
      </c>
      <c r="J440" s="5"/>
      <c r="K440" s="6">
        <v>43191</v>
      </c>
      <c r="L440" s="5"/>
    </row>
    <row r="441" spans="1:12" ht="72">
      <c r="A441" t="str">
        <f t="shared" si="6"/>
        <v>IDDMOB-Antartica Australian TerritoryEvening</v>
      </c>
      <c r="B441" s="4" t="s">
        <v>1141</v>
      </c>
      <c r="C441" s="4" t="s">
        <v>977</v>
      </c>
      <c r="D441" s="4" t="s">
        <v>963</v>
      </c>
      <c r="E441" s="4" t="s">
        <v>970</v>
      </c>
      <c r="F441" s="4" t="s">
        <v>966</v>
      </c>
      <c r="G441" s="4">
        <v>395.98899999999998</v>
      </c>
      <c r="H441" s="4"/>
      <c r="I441" s="4">
        <v>0.1</v>
      </c>
      <c r="J441" s="5"/>
      <c r="K441" s="6">
        <v>43191</v>
      </c>
      <c r="L441" s="5"/>
    </row>
    <row r="442" spans="1:12" ht="43.2">
      <c r="A442" t="str">
        <f t="shared" si="6"/>
        <v>IDDMOB-MartiniqueWeekend</v>
      </c>
      <c r="B442" s="4" t="s">
        <v>1142</v>
      </c>
      <c r="C442" s="4" t="s">
        <v>962</v>
      </c>
      <c r="D442" s="4" t="s">
        <v>963</v>
      </c>
      <c r="E442" s="4" t="s">
        <v>970</v>
      </c>
      <c r="F442" s="4" t="s">
        <v>965</v>
      </c>
      <c r="G442" s="4">
        <v>123.985</v>
      </c>
      <c r="H442" s="4"/>
      <c r="I442" s="4">
        <v>0.1</v>
      </c>
      <c r="J442" s="5"/>
      <c r="K442" s="6">
        <v>43191</v>
      </c>
      <c r="L442" s="5"/>
    </row>
    <row r="443" spans="1:12" ht="43.2">
      <c r="A443" t="str">
        <f t="shared" si="6"/>
        <v>IDDMOB-MartiniqueEvening</v>
      </c>
      <c r="B443" s="4" t="s">
        <v>1142</v>
      </c>
      <c r="C443" s="4" t="s">
        <v>962</v>
      </c>
      <c r="D443" s="4" t="s">
        <v>963</v>
      </c>
      <c r="E443" s="4" t="s">
        <v>970</v>
      </c>
      <c r="F443" s="4" t="s">
        <v>966</v>
      </c>
      <c r="G443" s="4">
        <v>123.985</v>
      </c>
      <c r="H443" s="4"/>
      <c r="I443" s="4">
        <v>0.1</v>
      </c>
      <c r="J443" s="5"/>
      <c r="K443" s="6">
        <v>43191</v>
      </c>
      <c r="L443" s="5"/>
    </row>
    <row r="444" spans="1:12" ht="43.2">
      <c r="A444" t="str">
        <f t="shared" si="6"/>
        <v>IDDMOB-MartiniqueDay</v>
      </c>
      <c r="B444" s="4" t="s">
        <v>1142</v>
      </c>
      <c r="C444" s="4" t="s">
        <v>962</v>
      </c>
      <c r="D444" s="4" t="s">
        <v>963</v>
      </c>
      <c r="E444" s="4" t="s">
        <v>970</v>
      </c>
      <c r="F444" s="4" t="s">
        <v>968</v>
      </c>
      <c r="G444" s="4">
        <v>123.985</v>
      </c>
      <c r="H444" s="4"/>
      <c r="I444" s="4">
        <v>0.1</v>
      </c>
      <c r="J444" s="5"/>
      <c r="K444" s="6">
        <v>43191</v>
      </c>
      <c r="L444" s="5"/>
    </row>
    <row r="445" spans="1:12" ht="43.2">
      <c r="A445" t="str">
        <f t="shared" si="6"/>
        <v>IDDFIX-MaltaDay</v>
      </c>
      <c r="B445" s="4" t="s">
        <v>1143</v>
      </c>
      <c r="C445" s="4" t="s">
        <v>977</v>
      </c>
      <c r="D445" s="4" t="s">
        <v>963</v>
      </c>
      <c r="E445" s="4" t="s">
        <v>970</v>
      </c>
      <c r="F445" s="4" t="s">
        <v>968</v>
      </c>
      <c r="G445" s="4">
        <v>23.867999999999999</v>
      </c>
      <c r="H445" s="4"/>
      <c r="I445" s="4">
        <v>0.1</v>
      </c>
      <c r="J445" s="5"/>
      <c r="K445" s="6">
        <v>43191</v>
      </c>
      <c r="L445" s="5"/>
    </row>
    <row r="446" spans="1:12" ht="43.2">
      <c r="A446" t="str">
        <f t="shared" si="6"/>
        <v>IDDFIX-MaltaWeekend</v>
      </c>
      <c r="B446" s="4" t="s">
        <v>1143</v>
      </c>
      <c r="C446" s="4" t="s">
        <v>977</v>
      </c>
      <c r="D446" s="4" t="s">
        <v>963</v>
      </c>
      <c r="E446" s="4" t="s">
        <v>970</v>
      </c>
      <c r="F446" s="4" t="s">
        <v>965</v>
      </c>
      <c r="G446" s="4">
        <v>23.867999999999999</v>
      </c>
      <c r="H446" s="4"/>
      <c r="I446" s="4">
        <v>0.1</v>
      </c>
      <c r="J446" s="5"/>
      <c r="K446" s="6">
        <v>43191</v>
      </c>
      <c r="L446" s="5"/>
    </row>
    <row r="447" spans="1:12" ht="43.2">
      <c r="A447" t="str">
        <f t="shared" si="6"/>
        <v>IDDFIX-MaltaEvening</v>
      </c>
      <c r="B447" s="4" t="s">
        <v>1143</v>
      </c>
      <c r="C447" s="4" t="s">
        <v>977</v>
      </c>
      <c r="D447" s="4" t="s">
        <v>963</v>
      </c>
      <c r="E447" s="4" t="s">
        <v>970</v>
      </c>
      <c r="F447" s="4" t="s">
        <v>966</v>
      </c>
      <c r="G447" s="4">
        <v>23.867999999999999</v>
      </c>
      <c r="H447" s="4"/>
      <c r="I447" s="4">
        <v>0.1</v>
      </c>
      <c r="J447" s="5"/>
      <c r="K447" s="6">
        <v>43191</v>
      </c>
      <c r="L447" s="5"/>
    </row>
    <row r="448" spans="1:12" ht="43.2">
      <c r="A448" t="str">
        <f t="shared" si="6"/>
        <v>IDDFIX-HaitiWeekend</v>
      </c>
      <c r="B448" s="4" t="s">
        <v>1144</v>
      </c>
      <c r="C448" s="4" t="s">
        <v>977</v>
      </c>
      <c r="D448" s="4" t="s">
        <v>963</v>
      </c>
      <c r="E448" s="4" t="s">
        <v>970</v>
      </c>
      <c r="F448" s="4" t="s">
        <v>965</v>
      </c>
      <c r="G448" s="4">
        <v>68.561000000000007</v>
      </c>
      <c r="H448" s="4"/>
      <c r="I448" s="4">
        <v>0.1</v>
      </c>
      <c r="J448" s="5"/>
      <c r="K448" s="6">
        <v>43191</v>
      </c>
      <c r="L448" s="5"/>
    </row>
    <row r="449" spans="1:12" ht="43.2">
      <c r="A449" t="str">
        <f t="shared" si="6"/>
        <v>IDDFIX-HaitiEvening</v>
      </c>
      <c r="B449" s="4" t="s">
        <v>1144</v>
      </c>
      <c r="C449" s="4" t="s">
        <v>977</v>
      </c>
      <c r="D449" s="4" t="s">
        <v>963</v>
      </c>
      <c r="E449" s="4" t="s">
        <v>970</v>
      </c>
      <c r="F449" s="4" t="s">
        <v>966</v>
      </c>
      <c r="G449" s="4">
        <v>68.561000000000007</v>
      </c>
      <c r="H449" s="4"/>
      <c r="I449" s="4">
        <v>0.1</v>
      </c>
      <c r="J449" s="5"/>
      <c r="K449" s="6">
        <v>43191</v>
      </c>
      <c r="L449" s="5"/>
    </row>
    <row r="450" spans="1:12" ht="43.2">
      <c r="A450" t="str">
        <f t="shared" si="6"/>
        <v>IDDMOB-HaitiDay</v>
      </c>
      <c r="B450" s="4" t="s">
        <v>1037</v>
      </c>
      <c r="C450" s="4" t="s">
        <v>977</v>
      </c>
      <c r="D450" s="4" t="s">
        <v>963</v>
      </c>
      <c r="E450" s="4" t="s">
        <v>970</v>
      </c>
      <c r="F450" s="4" t="s">
        <v>968</v>
      </c>
      <c r="G450" s="4">
        <v>83.406999999999996</v>
      </c>
      <c r="H450" s="4"/>
      <c r="I450" s="4">
        <v>0.1</v>
      </c>
      <c r="J450" s="5"/>
      <c r="K450" s="6">
        <v>43191</v>
      </c>
      <c r="L450" s="5"/>
    </row>
    <row r="451" spans="1:12" ht="43.2">
      <c r="A451" t="str">
        <f t="shared" ref="A451:A514" si="7">B451&amp;F451</f>
        <v>IDDFIX-Guinea-BissauWeekend</v>
      </c>
      <c r="B451" s="4" t="s">
        <v>1145</v>
      </c>
      <c r="C451" s="4" t="s">
        <v>977</v>
      </c>
      <c r="D451" s="4" t="s">
        <v>963</v>
      </c>
      <c r="E451" s="4" t="s">
        <v>970</v>
      </c>
      <c r="F451" s="4" t="s">
        <v>965</v>
      </c>
      <c r="G451" s="4">
        <v>227.43700000000001</v>
      </c>
      <c r="H451" s="4"/>
      <c r="I451" s="4">
        <v>0.1</v>
      </c>
      <c r="J451" s="5"/>
      <c r="K451" s="6">
        <v>43191</v>
      </c>
      <c r="L451" s="5"/>
    </row>
    <row r="452" spans="1:12" ht="43.2">
      <c r="A452" t="str">
        <f t="shared" si="7"/>
        <v>IDDFIX-Guinea-BissauDay</v>
      </c>
      <c r="B452" s="4" t="s">
        <v>1145</v>
      </c>
      <c r="C452" s="4" t="s">
        <v>977</v>
      </c>
      <c r="D452" s="4" t="s">
        <v>963</v>
      </c>
      <c r="E452" s="4" t="s">
        <v>970</v>
      </c>
      <c r="F452" s="4" t="s">
        <v>968</v>
      </c>
      <c r="G452" s="4">
        <v>227.43700000000001</v>
      </c>
      <c r="H452" s="4"/>
      <c r="I452" s="4">
        <v>0.1</v>
      </c>
      <c r="J452" s="5"/>
      <c r="K452" s="6">
        <v>43191</v>
      </c>
      <c r="L452" s="5"/>
    </row>
    <row r="453" spans="1:12" ht="43.2">
      <c r="A453" t="str">
        <f t="shared" si="7"/>
        <v>IDDFIX-Guinea-BissauEvening</v>
      </c>
      <c r="B453" s="4" t="s">
        <v>1145</v>
      </c>
      <c r="C453" s="4" t="s">
        <v>977</v>
      </c>
      <c r="D453" s="4" t="s">
        <v>963</v>
      </c>
      <c r="E453" s="4" t="s">
        <v>970</v>
      </c>
      <c r="F453" s="4" t="s">
        <v>966</v>
      </c>
      <c r="G453" s="4">
        <v>227.43700000000001</v>
      </c>
      <c r="H453" s="4"/>
      <c r="I453" s="4">
        <v>0.1</v>
      </c>
      <c r="J453" s="5"/>
      <c r="K453" s="6">
        <v>43191</v>
      </c>
      <c r="L453" s="5"/>
    </row>
    <row r="454" spans="1:12" ht="43.2">
      <c r="A454" t="str">
        <f t="shared" si="7"/>
        <v>IDDFIX-Costa RicaWeekend</v>
      </c>
      <c r="B454" s="4" t="s">
        <v>1146</v>
      </c>
      <c r="C454" s="4" t="s">
        <v>977</v>
      </c>
      <c r="D454" s="4" t="s">
        <v>963</v>
      </c>
      <c r="E454" s="4" t="s">
        <v>970</v>
      </c>
      <c r="F454" s="4" t="s">
        <v>965</v>
      </c>
      <c r="G454" s="4">
        <v>14.419</v>
      </c>
      <c r="H454" s="4"/>
      <c r="I454" s="4">
        <v>0.1</v>
      </c>
      <c r="J454" s="5"/>
      <c r="K454" s="6">
        <v>43191</v>
      </c>
      <c r="L454" s="5"/>
    </row>
    <row r="455" spans="1:12" ht="43.2">
      <c r="A455" t="str">
        <f t="shared" si="7"/>
        <v>IDDFIX-Costa RicaDay</v>
      </c>
      <c r="B455" s="4" t="s">
        <v>1146</v>
      </c>
      <c r="C455" s="4" t="s">
        <v>977</v>
      </c>
      <c r="D455" s="4" t="s">
        <v>963</v>
      </c>
      <c r="E455" s="4" t="s">
        <v>970</v>
      </c>
      <c r="F455" s="4" t="s">
        <v>968</v>
      </c>
      <c r="G455" s="4">
        <v>14.419</v>
      </c>
      <c r="H455" s="4"/>
      <c r="I455" s="4">
        <v>0.1</v>
      </c>
      <c r="J455" s="5"/>
      <c r="K455" s="6">
        <v>43191</v>
      </c>
      <c r="L455" s="5"/>
    </row>
    <row r="456" spans="1:12" ht="43.2">
      <c r="A456" t="str">
        <f t="shared" si="7"/>
        <v>IDDFIX-Costa RicaEvening</v>
      </c>
      <c r="B456" s="4" t="s">
        <v>1146</v>
      </c>
      <c r="C456" s="4" t="s">
        <v>977</v>
      </c>
      <c r="D456" s="4" t="s">
        <v>963</v>
      </c>
      <c r="E456" s="4" t="s">
        <v>970</v>
      </c>
      <c r="F456" s="4" t="s">
        <v>966</v>
      </c>
      <c r="G456" s="4">
        <v>14.419</v>
      </c>
      <c r="H456" s="4"/>
      <c r="I456" s="4">
        <v>0.1</v>
      </c>
      <c r="J456" s="5"/>
      <c r="K456" s="6">
        <v>43191</v>
      </c>
      <c r="L456" s="5"/>
    </row>
    <row r="457" spans="1:12" ht="43.2">
      <c r="A457" t="str">
        <f t="shared" si="7"/>
        <v>IDDMOB-Congo Dem RepWeekend</v>
      </c>
      <c r="B457" s="4" t="s">
        <v>1147</v>
      </c>
      <c r="C457" s="4" t="s">
        <v>977</v>
      </c>
      <c r="D457" s="4" t="s">
        <v>963</v>
      </c>
      <c r="E457" s="4" t="s">
        <v>970</v>
      </c>
      <c r="F457" s="4" t="s">
        <v>965</v>
      </c>
      <c r="G457" s="4">
        <v>88.620999999999995</v>
      </c>
      <c r="H457" s="4"/>
      <c r="I457" s="4">
        <v>0.1</v>
      </c>
      <c r="J457" s="5"/>
      <c r="K457" s="6">
        <v>43191</v>
      </c>
      <c r="L457" s="5"/>
    </row>
    <row r="458" spans="1:12" ht="43.2">
      <c r="A458" t="str">
        <f t="shared" si="7"/>
        <v>IDDMOB-Congo Dem RepDay</v>
      </c>
      <c r="B458" s="4" t="s">
        <v>1147</v>
      </c>
      <c r="C458" s="4" t="s">
        <v>977</v>
      </c>
      <c r="D458" s="4" t="s">
        <v>963</v>
      </c>
      <c r="E458" s="4" t="s">
        <v>970</v>
      </c>
      <c r="F458" s="4" t="s">
        <v>968</v>
      </c>
      <c r="G458" s="4">
        <v>88.620999999999995</v>
      </c>
      <c r="H458" s="4"/>
      <c r="I458" s="4">
        <v>0.1</v>
      </c>
      <c r="J458" s="5"/>
      <c r="K458" s="6">
        <v>43191</v>
      </c>
      <c r="L458" s="5"/>
    </row>
    <row r="459" spans="1:12" ht="43.2">
      <c r="A459" t="str">
        <f t="shared" si="7"/>
        <v>IDDMOB-Congo Dem RepEvening</v>
      </c>
      <c r="B459" s="4" t="s">
        <v>1147</v>
      </c>
      <c r="C459" s="4" t="s">
        <v>977</v>
      </c>
      <c r="D459" s="4" t="s">
        <v>963</v>
      </c>
      <c r="E459" s="4" t="s">
        <v>970</v>
      </c>
      <c r="F459" s="4" t="s">
        <v>966</v>
      </c>
      <c r="G459" s="4">
        <v>88.620999999999995</v>
      </c>
      <c r="H459" s="4"/>
      <c r="I459" s="4">
        <v>0.1</v>
      </c>
      <c r="J459" s="5"/>
      <c r="K459" s="6">
        <v>43191</v>
      </c>
      <c r="L459" s="5"/>
    </row>
    <row r="460" spans="1:12" ht="43.2">
      <c r="A460" t="str">
        <f t="shared" si="7"/>
        <v>IDDFIX-AndorraEvening</v>
      </c>
      <c r="B460" s="4" t="s">
        <v>1041</v>
      </c>
      <c r="C460" s="4" t="s">
        <v>974</v>
      </c>
      <c r="D460" s="4" t="s">
        <v>963</v>
      </c>
      <c r="E460" s="4" t="s">
        <v>970</v>
      </c>
      <c r="F460" s="4" t="s">
        <v>966</v>
      </c>
      <c r="G460" s="4">
        <v>8.0960000000000001</v>
      </c>
      <c r="H460" s="4"/>
      <c r="I460" s="4">
        <v>0.1</v>
      </c>
      <c r="J460" s="5"/>
      <c r="K460" s="6">
        <v>43191</v>
      </c>
      <c r="L460" s="5"/>
    </row>
    <row r="461" spans="1:12" ht="43.2">
      <c r="A461" t="str">
        <f t="shared" si="7"/>
        <v>IDDFIX-AndorraDay</v>
      </c>
      <c r="B461" s="4" t="s">
        <v>1041</v>
      </c>
      <c r="C461" s="4" t="s">
        <v>974</v>
      </c>
      <c r="D461" s="4" t="s">
        <v>963</v>
      </c>
      <c r="E461" s="4" t="s">
        <v>970</v>
      </c>
      <c r="F461" s="4" t="s">
        <v>968</v>
      </c>
      <c r="G461" s="4">
        <v>8.0960000000000001</v>
      </c>
      <c r="H461" s="4"/>
      <c r="I461" s="4">
        <v>0.1</v>
      </c>
      <c r="J461" s="5"/>
      <c r="K461" s="6">
        <v>43191</v>
      </c>
      <c r="L461" s="5"/>
    </row>
    <row r="462" spans="1:12" ht="43.2">
      <c r="A462" t="str">
        <f t="shared" si="7"/>
        <v>IDDMOB-AlaskaWeekend</v>
      </c>
      <c r="B462" s="4" t="s">
        <v>1148</v>
      </c>
      <c r="C462" s="4" t="s">
        <v>1022</v>
      </c>
      <c r="D462" s="4" t="s">
        <v>963</v>
      </c>
      <c r="E462" s="4" t="s">
        <v>970</v>
      </c>
      <c r="F462" s="4" t="s">
        <v>965</v>
      </c>
      <c r="G462" s="4">
        <v>14.975</v>
      </c>
      <c r="H462" s="4"/>
      <c r="I462" s="4">
        <v>0.1</v>
      </c>
      <c r="J462" s="5"/>
      <c r="K462" s="6">
        <v>43191</v>
      </c>
      <c r="L462" s="5"/>
    </row>
    <row r="463" spans="1:12" ht="43.2">
      <c r="A463" t="str">
        <f t="shared" si="7"/>
        <v>IDDMOB-AlaskaEvening</v>
      </c>
      <c r="B463" s="4" t="s">
        <v>1148</v>
      </c>
      <c r="C463" s="4" t="s">
        <v>1022</v>
      </c>
      <c r="D463" s="4" t="s">
        <v>963</v>
      </c>
      <c r="E463" s="4" t="s">
        <v>970</v>
      </c>
      <c r="F463" s="4" t="s">
        <v>966</v>
      </c>
      <c r="G463" s="4">
        <v>14.975</v>
      </c>
      <c r="H463" s="4"/>
      <c r="I463" s="4">
        <v>0.1</v>
      </c>
      <c r="J463" s="5"/>
      <c r="K463" s="6">
        <v>43191</v>
      </c>
      <c r="L463" s="5"/>
    </row>
    <row r="464" spans="1:12" ht="43.2">
      <c r="A464" t="str">
        <f t="shared" si="7"/>
        <v>IDDMOB-AlaskaDay</v>
      </c>
      <c r="B464" s="4" t="s">
        <v>1148</v>
      </c>
      <c r="C464" s="4" t="s">
        <v>1022</v>
      </c>
      <c r="D464" s="4" t="s">
        <v>963</v>
      </c>
      <c r="E464" s="4" t="s">
        <v>970</v>
      </c>
      <c r="F464" s="4" t="s">
        <v>968</v>
      </c>
      <c r="G464" s="4">
        <v>14.975</v>
      </c>
      <c r="H464" s="4"/>
      <c r="I464" s="4">
        <v>0.1</v>
      </c>
      <c r="J464" s="5"/>
      <c r="K464" s="6">
        <v>43191</v>
      </c>
      <c r="L464" s="5"/>
    </row>
    <row r="465" spans="1:12" ht="43.2">
      <c r="A465" t="str">
        <f t="shared" si="7"/>
        <v>IDDMOB-MadeiraEvening</v>
      </c>
      <c r="B465" s="4" t="s">
        <v>1149</v>
      </c>
      <c r="C465" s="4" t="s">
        <v>1022</v>
      </c>
      <c r="D465" s="4" t="s">
        <v>963</v>
      </c>
      <c r="E465" s="4" t="s">
        <v>970</v>
      </c>
      <c r="F465" s="4" t="s">
        <v>966</v>
      </c>
      <c r="G465" s="4">
        <v>48.323999999999998</v>
      </c>
      <c r="H465" s="4"/>
      <c r="I465" s="4">
        <v>0.1</v>
      </c>
      <c r="J465" s="5"/>
      <c r="K465" s="6">
        <v>43191</v>
      </c>
      <c r="L465" s="5"/>
    </row>
    <row r="466" spans="1:12" ht="43.2">
      <c r="A466" t="str">
        <f t="shared" si="7"/>
        <v>IDDMOB-MadeiraDay</v>
      </c>
      <c r="B466" s="4" t="s">
        <v>1149</v>
      </c>
      <c r="C466" s="4" t="s">
        <v>1022</v>
      </c>
      <c r="D466" s="4" t="s">
        <v>963</v>
      </c>
      <c r="E466" s="4" t="s">
        <v>970</v>
      </c>
      <c r="F466" s="4" t="s">
        <v>968</v>
      </c>
      <c r="G466" s="4">
        <v>48.323999999999998</v>
      </c>
      <c r="H466" s="4"/>
      <c r="I466" s="4">
        <v>0.1</v>
      </c>
      <c r="J466" s="5"/>
      <c r="K466" s="6">
        <v>43191</v>
      </c>
      <c r="L466" s="5"/>
    </row>
    <row r="467" spans="1:12" ht="43.2">
      <c r="A467" t="str">
        <f t="shared" si="7"/>
        <v>IDDMOB-MadeiraWeekend</v>
      </c>
      <c r="B467" s="4" t="s">
        <v>1149</v>
      </c>
      <c r="C467" s="4" t="s">
        <v>1022</v>
      </c>
      <c r="D467" s="4" t="s">
        <v>963</v>
      </c>
      <c r="E467" s="4" t="s">
        <v>970</v>
      </c>
      <c r="F467" s="4" t="s">
        <v>965</v>
      </c>
      <c r="G467" s="4">
        <v>48.323999999999998</v>
      </c>
      <c r="H467" s="4"/>
      <c r="I467" s="4">
        <v>0.1</v>
      </c>
      <c r="J467" s="5"/>
      <c r="K467" s="6">
        <v>43191</v>
      </c>
      <c r="L467" s="5"/>
    </row>
    <row r="468" spans="1:12" ht="43.2">
      <c r="A468" t="str">
        <f t="shared" si="7"/>
        <v>IDDFIX-MacedoniaEvening</v>
      </c>
      <c r="B468" s="4" t="s">
        <v>1150</v>
      </c>
      <c r="C468" s="4" t="s">
        <v>977</v>
      </c>
      <c r="D468" s="4" t="s">
        <v>963</v>
      </c>
      <c r="E468" s="4" t="s">
        <v>970</v>
      </c>
      <c r="F468" s="4" t="s">
        <v>966</v>
      </c>
      <c r="G468" s="4">
        <v>22.826000000000001</v>
      </c>
      <c r="H468" s="4"/>
      <c r="I468" s="4">
        <v>0.1</v>
      </c>
      <c r="J468" s="5"/>
      <c r="K468" s="6">
        <v>43191</v>
      </c>
      <c r="L468" s="5"/>
    </row>
    <row r="469" spans="1:12" ht="43.2">
      <c r="A469" t="str">
        <f t="shared" si="7"/>
        <v>IDDFIX-MacedoniaDay</v>
      </c>
      <c r="B469" s="4" t="s">
        <v>1150</v>
      </c>
      <c r="C469" s="4" t="s">
        <v>977</v>
      </c>
      <c r="D469" s="4" t="s">
        <v>963</v>
      </c>
      <c r="E469" s="4" t="s">
        <v>970</v>
      </c>
      <c r="F469" s="4" t="s">
        <v>968</v>
      </c>
      <c r="G469" s="4">
        <v>22.826000000000001</v>
      </c>
      <c r="H469" s="4"/>
      <c r="I469" s="4">
        <v>0.1</v>
      </c>
      <c r="J469" s="5"/>
      <c r="K469" s="6">
        <v>43191</v>
      </c>
      <c r="L469" s="5"/>
    </row>
    <row r="470" spans="1:12" ht="43.2">
      <c r="A470" t="str">
        <f t="shared" si="7"/>
        <v>IDDFIX-MacedoniaWeekend</v>
      </c>
      <c r="B470" s="4" t="s">
        <v>1150</v>
      </c>
      <c r="C470" s="4" t="s">
        <v>977</v>
      </c>
      <c r="D470" s="4" t="s">
        <v>963</v>
      </c>
      <c r="E470" s="4" t="s">
        <v>970</v>
      </c>
      <c r="F470" s="4" t="s">
        <v>965</v>
      </c>
      <c r="G470" s="4">
        <v>22.826000000000001</v>
      </c>
      <c r="H470" s="4"/>
      <c r="I470" s="4">
        <v>0.1</v>
      </c>
      <c r="J470" s="5"/>
      <c r="K470" s="6">
        <v>43191</v>
      </c>
      <c r="L470" s="5"/>
    </row>
    <row r="471" spans="1:12" ht="43.2">
      <c r="A471" t="str">
        <f t="shared" si="7"/>
        <v>IDDFIX-GrenadaEvening</v>
      </c>
      <c r="B471" s="4" t="s">
        <v>1151</v>
      </c>
      <c r="C471" s="4" t="s">
        <v>977</v>
      </c>
      <c r="D471" s="4" t="s">
        <v>963</v>
      </c>
      <c r="E471" s="4" t="s">
        <v>970</v>
      </c>
      <c r="F471" s="4" t="s">
        <v>966</v>
      </c>
      <c r="G471" s="4">
        <v>36.744999999999997</v>
      </c>
      <c r="H471" s="4"/>
      <c r="I471" s="4">
        <v>0.1</v>
      </c>
      <c r="J471" s="5"/>
      <c r="K471" s="6">
        <v>43191</v>
      </c>
      <c r="L471" s="5"/>
    </row>
    <row r="472" spans="1:12" ht="43.2">
      <c r="A472" t="str">
        <f t="shared" si="7"/>
        <v>IDDFIX-GrenadaWeekend</v>
      </c>
      <c r="B472" s="4" t="s">
        <v>1151</v>
      </c>
      <c r="C472" s="4" t="s">
        <v>977</v>
      </c>
      <c r="D472" s="4" t="s">
        <v>963</v>
      </c>
      <c r="E472" s="4" t="s">
        <v>970</v>
      </c>
      <c r="F472" s="4" t="s">
        <v>965</v>
      </c>
      <c r="G472" s="4">
        <v>36.744999999999997</v>
      </c>
      <c r="H472" s="4"/>
      <c r="I472" s="4">
        <v>0.1</v>
      </c>
      <c r="J472" s="5"/>
      <c r="K472" s="6">
        <v>43191</v>
      </c>
      <c r="L472" s="5"/>
    </row>
    <row r="473" spans="1:12" ht="43.2">
      <c r="A473" t="str">
        <f t="shared" si="7"/>
        <v>IDDMOB-GrenadaDay</v>
      </c>
      <c r="B473" s="4" t="s">
        <v>1045</v>
      </c>
      <c r="C473" s="4" t="s">
        <v>977</v>
      </c>
      <c r="D473" s="4" t="s">
        <v>963</v>
      </c>
      <c r="E473" s="4" t="s">
        <v>970</v>
      </c>
      <c r="F473" s="4" t="s">
        <v>968</v>
      </c>
      <c r="G473" s="4">
        <v>73.054000000000002</v>
      </c>
      <c r="H473" s="4"/>
      <c r="I473" s="4">
        <v>0.1</v>
      </c>
      <c r="J473" s="5"/>
      <c r="K473" s="6">
        <v>43191</v>
      </c>
      <c r="L473" s="5"/>
    </row>
    <row r="474" spans="1:12" ht="43.2">
      <c r="A474" t="str">
        <f t="shared" si="7"/>
        <v>IDDFIX-GibraltarWeekend</v>
      </c>
      <c r="B474" s="4" t="s">
        <v>1152</v>
      </c>
      <c r="C474" s="4" t="s">
        <v>977</v>
      </c>
      <c r="D474" s="4" t="s">
        <v>963</v>
      </c>
      <c r="E474" s="4" t="s">
        <v>970</v>
      </c>
      <c r="F474" s="4" t="s">
        <v>965</v>
      </c>
      <c r="G474" s="4">
        <v>13.859</v>
      </c>
      <c r="H474" s="4"/>
      <c r="I474" s="4">
        <v>0.1</v>
      </c>
      <c r="J474" s="5"/>
      <c r="K474" s="6">
        <v>43191</v>
      </c>
      <c r="L474" s="5"/>
    </row>
    <row r="475" spans="1:12" ht="43.2">
      <c r="A475" t="str">
        <f t="shared" si="7"/>
        <v>IDDFIX-GibraltarEvening</v>
      </c>
      <c r="B475" s="4" t="s">
        <v>1152</v>
      </c>
      <c r="C475" s="4" t="s">
        <v>977</v>
      </c>
      <c r="D475" s="4" t="s">
        <v>963</v>
      </c>
      <c r="E475" s="4" t="s">
        <v>970</v>
      </c>
      <c r="F475" s="4" t="s">
        <v>966</v>
      </c>
      <c r="G475" s="4">
        <v>13.859</v>
      </c>
      <c r="H475" s="4"/>
      <c r="I475" s="4">
        <v>0.1</v>
      </c>
      <c r="J475" s="5"/>
      <c r="K475" s="6">
        <v>43191</v>
      </c>
      <c r="L475" s="5"/>
    </row>
    <row r="476" spans="1:12" ht="43.2">
      <c r="A476" t="str">
        <f t="shared" si="7"/>
        <v>IDDFIX-GibraltarDay</v>
      </c>
      <c r="B476" s="4" t="s">
        <v>1152</v>
      </c>
      <c r="C476" s="4" t="s">
        <v>977</v>
      </c>
      <c r="D476" s="4" t="s">
        <v>963</v>
      </c>
      <c r="E476" s="4" t="s">
        <v>970</v>
      </c>
      <c r="F476" s="4" t="s">
        <v>968</v>
      </c>
      <c r="G476" s="4">
        <v>13.859</v>
      </c>
      <c r="H476" s="4"/>
      <c r="I476" s="4">
        <v>0.1</v>
      </c>
      <c r="J476" s="5"/>
      <c r="K476" s="6">
        <v>43191</v>
      </c>
      <c r="L476" s="5"/>
    </row>
    <row r="477" spans="1:12" ht="43.2">
      <c r="A477" t="str">
        <f t="shared" si="7"/>
        <v>IDDFIX-Christmas IslandsDay</v>
      </c>
      <c r="B477" s="4" t="s">
        <v>1153</v>
      </c>
      <c r="C477" s="4" t="s">
        <v>977</v>
      </c>
      <c r="D477" s="4" t="s">
        <v>963</v>
      </c>
      <c r="E477" s="4" t="s">
        <v>970</v>
      </c>
      <c r="F477" s="4" t="s">
        <v>968</v>
      </c>
      <c r="G477" s="4">
        <v>80.631</v>
      </c>
      <c r="H477" s="4"/>
      <c r="I477" s="4">
        <v>0.1</v>
      </c>
      <c r="J477" s="5"/>
      <c r="K477" s="6">
        <v>43191</v>
      </c>
      <c r="L477" s="5"/>
    </row>
    <row r="478" spans="1:12" ht="43.2">
      <c r="A478" t="str">
        <f t="shared" si="7"/>
        <v>IDDFIX-Christmas IslandsWeekend</v>
      </c>
      <c r="B478" s="4" t="s">
        <v>1153</v>
      </c>
      <c r="C478" s="4" t="s">
        <v>977</v>
      </c>
      <c r="D478" s="4" t="s">
        <v>963</v>
      </c>
      <c r="E478" s="4" t="s">
        <v>970</v>
      </c>
      <c r="F478" s="4" t="s">
        <v>965</v>
      </c>
      <c r="G478" s="4">
        <v>80.631</v>
      </c>
      <c r="H478" s="4"/>
      <c r="I478" s="4">
        <v>0.1</v>
      </c>
      <c r="J478" s="5"/>
      <c r="K478" s="6">
        <v>43191</v>
      </c>
      <c r="L478" s="5"/>
    </row>
    <row r="479" spans="1:12" ht="43.2">
      <c r="A479" t="str">
        <f t="shared" si="7"/>
        <v>IDDFIX-Christmas IslandsEvening</v>
      </c>
      <c r="B479" s="4" t="s">
        <v>1153</v>
      </c>
      <c r="C479" s="4" t="s">
        <v>977</v>
      </c>
      <c r="D479" s="4" t="s">
        <v>963</v>
      </c>
      <c r="E479" s="4" t="s">
        <v>970</v>
      </c>
      <c r="F479" s="4" t="s">
        <v>966</v>
      </c>
      <c r="G479" s="4">
        <v>80.631</v>
      </c>
      <c r="H479" s="4"/>
      <c r="I479" s="4">
        <v>0.1</v>
      </c>
      <c r="J479" s="5"/>
      <c r="K479" s="6">
        <v>43191</v>
      </c>
      <c r="L479" s="5"/>
    </row>
    <row r="480" spans="1:12" ht="43.2">
      <c r="A480" t="str">
        <f t="shared" si="7"/>
        <v>IDDMOB-Chatham IslandsDay</v>
      </c>
      <c r="B480" s="4" t="s">
        <v>1154</v>
      </c>
      <c r="C480" s="4" t="s">
        <v>1022</v>
      </c>
      <c r="D480" s="4" t="s">
        <v>963</v>
      </c>
      <c r="E480" s="4" t="s">
        <v>970</v>
      </c>
      <c r="F480" s="4" t="s">
        <v>968</v>
      </c>
      <c r="G480" s="4">
        <v>16.132999999999999</v>
      </c>
      <c r="H480" s="4"/>
      <c r="I480" s="4">
        <v>0.1</v>
      </c>
      <c r="J480" s="5"/>
      <c r="K480" s="6">
        <v>43191</v>
      </c>
      <c r="L480" s="5"/>
    </row>
    <row r="481" spans="1:12" ht="43.2">
      <c r="A481" t="str">
        <f t="shared" si="7"/>
        <v>IDDMOB-Chatham IslandsEvening</v>
      </c>
      <c r="B481" s="4" t="s">
        <v>1154</v>
      </c>
      <c r="C481" s="4" t="s">
        <v>1022</v>
      </c>
      <c r="D481" s="4" t="s">
        <v>963</v>
      </c>
      <c r="E481" s="4" t="s">
        <v>970</v>
      </c>
      <c r="F481" s="4" t="s">
        <v>966</v>
      </c>
      <c r="G481" s="4">
        <v>16.132999999999999</v>
      </c>
      <c r="H481" s="4"/>
      <c r="I481" s="4">
        <v>0.1</v>
      </c>
      <c r="J481" s="5"/>
      <c r="K481" s="6">
        <v>43191</v>
      </c>
      <c r="L481" s="5"/>
    </row>
    <row r="482" spans="1:12" ht="43.2">
      <c r="A482" t="str">
        <f t="shared" si="7"/>
        <v>IDDMOB-Chatham IslandsWeekend</v>
      </c>
      <c r="B482" s="4" t="s">
        <v>1154</v>
      </c>
      <c r="C482" s="4" t="s">
        <v>1022</v>
      </c>
      <c r="D482" s="4" t="s">
        <v>963</v>
      </c>
      <c r="E482" s="4" t="s">
        <v>970</v>
      </c>
      <c r="F482" s="4" t="s">
        <v>965</v>
      </c>
      <c r="G482" s="4">
        <v>16.132999999999999</v>
      </c>
      <c r="H482" s="4"/>
      <c r="I482" s="4">
        <v>0.1</v>
      </c>
      <c r="J482" s="5"/>
      <c r="K482" s="6">
        <v>43191</v>
      </c>
      <c r="L482" s="5"/>
    </row>
    <row r="483" spans="1:12" ht="43.2">
      <c r="A483" t="str">
        <f t="shared" si="7"/>
        <v>fm5Day</v>
      </c>
      <c r="B483" s="4" t="s">
        <v>1155</v>
      </c>
      <c r="C483" s="4" t="s">
        <v>1051</v>
      </c>
      <c r="D483" s="4" t="s">
        <v>963</v>
      </c>
      <c r="E483" s="4" t="s">
        <v>970</v>
      </c>
      <c r="F483" s="4" t="s">
        <v>968</v>
      </c>
      <c r="G483" s="4">
        <v>14.598000000000001</v>
      </c>
      <c r="H483" s="4">
        <v>2</v>
      </c>
      <c r="I483" s="4">
        <v>14</v>
      </c>
      <c r="J483" s="5"/>
      <c r="K483" s="6">
        <v>43191</v>
      </c>
      <c r="L483" s="5"/>
    </row>
    <row r="484" spans="1:12" ht="43.2">
      <c r="A484" t="str">
        <f t="shared" si="7"/>
        <v>fm5Evening</v>
      </c>
      <c r="B484" s="4" t="s">
        <v>1155</v>
      </c>
      <c r="C484" s="4" t="s">
        <v>1051</v>
      </c>
      <c r="D484" s="4" t="s">
        <v>963</v>
      </c>
      <c r="E484" s="4" t="s">
        <v>970</v>
      </c>
      <c r="F484" s="4" t="s">
        <v>966</v>
      </c>
      <c r="G484" s="4">
        <v>14.456</v>
      </c>
      <c r="H484" s="4">
        <v>2</v>
      </c>
      <c r="I484" s="4">
        <v>14</v>
      </c>
      <c r="J484" s="5"/>
      <c r="K484" s="6">
        <v>43191</v>
      </c>
      <c r="L484" s="5"/>
    </row>
    <row r="485" spans="1:12" ht="43.2">
      <c r="A485" t="str">
        <f t="shared" si="7"/>
        <v>fm5Weekend</v>
      </c>
      <c r="B485" s="4" t="s">
        <v>1155</v>
      </c>
      <c r="C485" s="4" t="s">
        <v>1051</v>
      </c>
      <c r="D485" s="4" t="s">
        <v>963</v>
      </c>
      <c r="E485" s="4" t="s">
        <v>970</v>
      </c>
      <c r="F485" s="4" t="s">
        <v>965</v>
      </c>
      <c r="G485" s="4">
        <v>14.43</v>
      </c>
      <c r="H485" s="4">
        <v>2</v>
      </c>
      <c r="I485" s="4">
        <v>14</v>
      </c>
      <c r="J485" s="5"/>
      <c r="K485" s="6">
        <v>43191</v>
      </c>
      <c r="L485" s="5"/>
    </row>
    <row r="486" spans="1:12" ht="43.2">
      <c r="A486" t="str">
        <f t="shared" si="7"/>
        <v>IDDMOB-LibyaDay</v>
      </c>
      <c r="B486" s="4" t="s">
        <v>1156</v>
      </c>
      <c r="C486" s="4" t="s">
        <v>977</v>
      </c>
      <c r="D486" s="4" t="s">
        <v>963</v>
      </c>
      <c r="E486" s="4" t="s">
        <v>970</v>
      </c>
      <c r="F486" s="4" t="s">
        <v>968</v>
      </c>
      <c r="G486" s="4">
        <v>89.662999999999997</v>
      </c>
      <c r="H486" s="4"/>
      <c r="I486" s="4">
        <v>0.1</v>
      </c>
      <c r="J486" s="5"/>
      <c r="K486" s="6">
        <v>43191</v>
      </c>
      <c r="L486" s="5"/>
    </row>
    <row r="487" spans="1:12" ht="43.2">
      <c r="A487" t="str">
        <f t="shared" si="7"/>
        <v>IDDMOB-LibyaWeekend</v>
      </c>
      <c r="B487" s="4" t="s">
        <v>1156</v>
      </c>
      <c r="C487" s="4" t="s">
        <v>977</v>
      </c>
      <c r="D487" s="4" t="s">
        <v>963</v>
      </c>
      <c r="E487" s="4" t="s">
        <v>970</v>
      </c>
      <c r="F487" s="4" t="s">
        <v>965</v>
      </c>
      <c r="G487" s="4">
        <v>89.662999999999997</v>
      </c>
      <c r="H487" s="4"/>
      <c r="I487" s="4">
        <v>0.1</v>
      </c>
      <c r="J487" s="5"/>
      <c r="K487" s="6">
        <v>43191</v>
      </c>
      <c r="L487" s="5"/>
    </row>
    <row r="488" spans="1:12" ht="43.2">
      <c r="A488" t="str">
        <f t="shared" si="7"/>
        <v>IDDMOB-LibyaEvening</v>
      </c>
      <c r="B488" s="4" t="s">
        <v>1156</v>
      </c>
      <c r="C488" s="4" t="s">
        <v>977</v>
      </c>
      <c r="D488" s="4" t="s">
        <v>963</v>
      </c>
      <c r="E488" s="4" t="s">
        <v>970</v>
      </c>
      <c r="F488" s="4" t="s">
        <v>966</v>
      </c>
      <c r="G488" s="4">
        <v>89.662999999999997</v>
      </c>
      <c r="H488" s="4"/>
      <c r="I488" s="4">
        <v>0.1</v>
      </c>
      <c r="J488" s="5"/>
      <c r="K488" s="6">
        <v>43191</v>
      </c>
      <c r="L488" s="5"/>
    </row>
    <row r="489" spans="1:12" ht="43.2">
      <c r="A489" t="str">
        <f t="shared" si="7"/>
        <v>IDDFIX-LesothoWeekend</v>
      </c>
      <c r="B489" s="4" t="s">
        <v>1157</v>
      </c>
      <c r="C489" s="4" t="s">
        <v>977</v>
      </c>
      <c r="D489" s="4" t="s">
        <v>963</v>
      </c>
      <c r="E489" s="4" t="s">
        <v>970</v>
      </c>
      <c r="F489" s="4" t="s">
        <v>965</v>
      </c>
      <c r="G489" s="4">
        <v>62.296999999999997</v>
      </c>
      <c r="H489" s="4"/>
      <c r="I489" s="4">
        <v>0.1</v>
      </c>
      <c r="J489" s="5"/>
      <c r="K489" s="6">
        <v>43191</v>
      </c>
      <c r="L489" s="5"/>
    </row>
    <row r="490" spans="1:12" ht="43.2">
      <c r="A490" t="str">
        <f t="shared" si="7"/>
        <v>IDDFIX-LesothoDay</v>
      </c>
      <c r="B490" s="4" t="s">
        <v>1157</v>
      </c>
      <c r="C490" s="4" t="s">
        <v>977</v>
      </c>
      <c r="D490" s="4" t="s">
        <v>963</v>
      </c>
      <c r="E490" s="4" t="s">
        <v>970</v>
      </c>
      <c r="F490" s="4" t="s">
        <v>968</v>
      </c>
      <c r="G490" s="4">
        <v>62.296999999999997</v>
      </c>
      <c r="H490" s="4"/>
      <c r="I490" s="4">
        <v>0.1</v>
      </c>
      <c r="J490" s="5"/>
      <c r="K490" s="6">
        <v>43191</v>
      </c>
      <c r="L490" s="5"/>
    </row>
    <row r="491" spans="1:12" ht="43.2">
      <c r="A491" t="str">
        <f t="shared" si="7"/>
        <v>IDDFIX-LesothoEvening</v>
      </c>
      <c r="B491" s="4" t="s">
        <v>1157</v>
      </c>
      <c r="C491" s="4" t="s">
        <v>977</v>
      </c>
      <c r="D491" s="4" t="s">
        <v>963</v>
      </c>
      <c r="E491" s="4" t="s">
        <v>970</v>
      </c>
      <c r="F491" s="4" t="s">
        <v>966</v>
      </c>
      <c r="G491" s="4">
        <v>62.296999999999997</v>
      </c>
      <c r="H491" s="4"/>
      <c r="I491" s="4">
        <v>0.1</v>
      </c>
      <c r="J491" s="5"/>
      <c r="K491" s="6">
        <v>43191</v>
      </c>
      <c r="L491" s="5"/>
    </row>
    <row r="492" spans="1:12" ht="43.2">
      <c r="A492" t="str">
        <f t="shared" si="7"/>
        <v>IDDFIX-GambiaWeekend</v>
      </c>
      <c r="B492" s="4" t="s">
        <v>1158</v>
      </c>
      <c r="C492" s="4" t="s">
        <v>977</v>
      </c>
      <c r="D492" s="4" t="s">
        <v>963</v>
      </c>
      <c r="E492" s="4" t="s">
        <v>970</v>
      </c>
      <c r="F492" s="4" t="s">
        <v>965</v>
      </c>
      <c r="G492" s="4">
        <v>130.09899999999999</v>
      </c>
      <c r="H492" s="4"/>
      <c r="I492" s="4">
        <v>0.1</v>
      </c>
      <c r="J492" s="5"/>
      <c r="K492" s="6">
        <v>43191</v>
      </c>
      <c r="L492" s="5"/>
    </row>
    <row r="493" spans="1:12" ht="43.2">
      <c r="A493" t="str">
        <f t="shared" si="7"/>
        <v>IDDFIX-GambiaDay</v>
      </c>
      <c r="B493" s="4" t="s">
        <v>1158</v>
      </c>
      <c r="C493" s="4" t="s">
        <v>977</v>
      </c>
      <c r="D493" s="4" t="s">
        <v>963</v>
      </c>
      <c r="E493" s="4" t="s">
        <v>970</v>
      </c>
      <c r="F493" s="4" t="s">
        <v>968</v>
      </c>
      <c r="G493" s="4">
        <v>130.09899999999999</v>
      </c>
      <c r="H493" s="4"/>
      <c r="I493" s="4">
        <v>0.1</v>
      </c>
      <c r="J493" s="5"/>
      <c r="K493" s="6">
        <v>43191</v>
      </c>
      <c r="L493" s="5"/>
    </row>
    <row r="494" spans="1:12" ht="43.2">
      <c r="A494" t="str">
        <f t="shared" si="7"/>
        <v>IDDMOB-GambiaWeekend</v>
      </c>
      <c r="B494" s="4" t="s">
        <v>1055</v>
      </c>
      <c r="C494" s="4" t="s">
        <v>977</v>
      </c>
      <c r="D494" s="4" t="s">
        <v>963</v>
      </c>
      <c r="E494" s="4" t="s">
        <v>970</v>
      </c>
      <c r="F494" s="4" t="s">
        <v>965</v>
      </c>
      <c r="G494" s="4">
        <v>130.09899999999999</v>
      </c>
      <c r="H494" s="4"/>
      <c r="I494" s="4">
        <v>0.1</v>
      </c>
      <c r="J494" s="5"/>
      <c r="K494" s="6">
        <v>43191</v>
      </c>
      <c r="L494" s="5"/>
    </row>
    <row r="495" spans="1:12" ht="43.2">
      <c r="A495" t="str">
        <f t="shared" si="7"/>
        <v>IDDMOB-GambiaEvening</v>
      </c>
      <c r="B495" s="4" t="s">
        <v>1055</v>
      </c>
      <c r="C495" s="4" t="s">
        <v>977</v>
      </c>
      <c r="D495" s="4" t="s">
        <v>963</v>
      </c>
      <c r="E495" s="4" t="s">
        <v>970</v>
      </c>
      <c r="F495" s="4" t="s">
        <v>966</v>
      </c>
      <c r="G495" s="4">
        <v>130.09899999999999</v>
      </c>
      <c r="H495" s="4"/>
      <c r="I495" s="4">
        <v>0.1</v>
      </c>
      <c r="J495" s="5"/>
      <c r="K495" s="6">
        <v>43191</v>
      </c>
      <c r="L495" s="5"/>
    </row>
    <row r="496" spans="1:12" ht="57.6">
      <c r="A496" t="str">
        <f t="shared" si="7"/>
        <v>IDDFIX-French PolynesiaEvening</v>
      </c>
      <c r="B496" s="4" t="s">
        <v>1159</v>
      </c>
      <c r="C496" s="4" t="s">
        <v>977</v>
      </c>
      <c r="D496" s="4" t="s">
        <v>963</v>
      </c>
      <c r="E496" s="4" t="s">
        <v>970</v>
      </c>
      <c r="F496" s="4" t="s">
        <v>966</v>
      </c>
      <c r="G496" s="4">
        <v>86.271000000000001</v>
      </c>
      <c r="H496" s="4"/>
      <c r="I496" s="4">
        <v>0.1</v>
      </c>
      <c r="J496" s="5"/>
      <c r="K496" s="6">
        <v>43191</v>
      </c>
      <c r="L496" s="5"/>
    </row>
    <row r="497" spans="1:12" ht="57.6">
      <c r="A497" t="str">
        <f t="shared" si="7"/>
        <v>IDDFIX-French PolynesiaWeekend</v>
      </c>
      <c r="B497" s="4" t="s">
        <v>1159</v>
      </c>
      <c r="C497" s="4" t="s">
        <v>977</v>
      </c>
      <c r="D497" s="4" t="s">
        <v>963</v>
      </c>
      <c r="E497" s="4" t="s">
        <v>970</v>
      </c>
      <c r="F497" s="4" t="s">
        <v>965</v>
      </c>
      <c r="G497" s="4">
        <v>86.271000000000001</v>
      </c>
      <c r="H497" s="4"/>
      <c r="I497" s="4">
        <v>0.1</v>
      </c>
      <c r="J497" s="5"/>
      <c r="K497" s="6">
        <v>43191</v>
      </c>
      <c r="L497" s="5"/>
    </row>
    <row r="498" spans="1:12" ht="57.6">
      <c r="A498" t="str">
        <f t="shared" si="7"/>
        <v>IDDFIX-French PolynesiaDay</v>
      </c>
      <c r="B498" s="4" t="s">
        <v>1159</v>
      </c>
      <c r="C498" s="4" t="s">
        <v>977</v>
      </c>
      <c r="D498" s="4" t="s">
        <v>963</v>
      </c>
      <c r="E498" s="4" t="s">
        <v>970</v>
      </c>
      <c r="F498" s="4" t="s">
        <v>968</v>
      </c>
      <c r="G498" s="4">
        <v>86.271000000000001</v>
      </c>
      <c r="H498" s="4"/>
      <c r="I498" s="4">
        <v>0.1</v>
      </c>
      <c r="J498" s="5"/>
      <c r="K498" s="6">
        <v>43191</v>
      </c>
      <c r="L498" s="5"/>
    </row>
    <row r="499" spans="1:12" ht="43.2">
      <c r="A499" t="str">
        <f t="shared" si="7"/>
        <v>IDDFIX-Cape VerdeEvening</v>
      </c>
      <c r="B499" s="4" t="s">
        <v>1160</v>
      </c>
      <c r="C499" s="4" t="s">
        <v>977</v>
      </c>
      <c r="D499" s="4" t="s">
        <v>963</v>
      </c>
      <c r="E499" s="4" t="s">
        <v>970</v>
      </c>
      <c r="F499" s="4" t="s">
        <v>966</v>
      </c>
      <c r="G499" s="4">
        <v>93.733999999999995</v>
      </c>
      <c r="H499" s="4"/>
      <c r="I499" s="4">
        <v>0.1</v>
      </c>
      <c r="J499" s="5"/>
      <c r="K499" s="6">
        <v>43191</v>
      </c>
      <c r="L499" s="5"/>
    </row>
    <row r="500" spans="1:12" ht="43.2">
      <c r="A500" t="str">
        <f t="shared" si="7"/>
        <v>IDDFIX-Cape VerdeWeekend</v>
      </c>
      <c r="B500" s="4" t="s">
        <v>1160</v>
      </c>
      <c r="C500" s="4" t="s">
        <v>977</v>
      </c>
      <c r="D500" s="4" t="s">
        <v>963</v>
      </c>
      <c r="E500" s="4" t="s">
        <v>970</v>
      </c>
      <c r="F500" s="4" t="s">
        <v>965</v>
      </c>
      <c r="G500" s="4">
        <v>93.733999999999995</v>
      </c>
      <c r="H500" s="4"/>
      <c r="I500" s="4">
        <v>0.1</v>
      </c>
      <c r="J500" s="5"/>
      <c r="K500" s="6">
        <v>43191</v>
      </c>
      <c r="L500" s="5"/>
    </row>
    <row r="501" spans="1:12" ht="43.2">
      <c r="A501" t="str">
        <f t="shared" si="7"/>
        <v>IDDFIX-Cape VerdeDay</v>
      </c>
      <c r="B501" s="4" t="s">
        <v>1160</v>
      </c>
      <c r="C501" s="4" t="s">
        <v>977</v>
      </c>
      <c r="D501" s="4" t="s">
        <v>963</v>
      </c>
      <c r="E501" s="4" t="s">
        <v>970</v>
      </c>
      <c r="F501" s="4" t="s">
        <v>968</v>
      </c>
      <c r="G501" s="4">
        <v>93.733999999999995</v>
      </c>
      <c r="H501" s="4"/>
      <c r="I501" s="4">
        <v>0.1</v>
      </c>
      <c r="J501" s="5"/>
      <c r="K501" s="6">
        <v>43191</v>
      </c>
      <c r="L501" s="5"/>
    </row>
    <row r="502" spans="1:12" ht="43.2">
      <c r="A502" t="str">
        <f t="shared" si="7"/>
        <v>IDDMOB-CameroonEvening</v>
      </c>
      <c r="B502" s="4" t="s">
        <v>1161</v>
      </c>
      <c r="C502" s="4" t="s">
        <v>977</v>
      </c>
      <c r="D502" s="4" t="s">
        <v>963</v>
      </c>
      <c r="E502" s="4" t="s">
        <v>970</v>
      </c>
      <c r="F502" s="4" t="s">
        <v>966</v>
      </c>
      <c r="G502" s="4">
        <v>79.796999999999997</v>
      </c>
      <c r="H502" s="4"/>
      <c r="I502" s="4">
        <v>0.1</v>
      </c>
      <c r="J502" s="5"/>
      <c r="K502" s="6">
        <v>43191</v>
      </c>
      <c r="L502" s="5"/>
    </row>
    <row r="503" spans="1:12" ht="43.2">
      <c r="A503" t="str">
        <f t="shared" si="7"/>
        <v>IDDMOB-CameroonWeekend</v>
      </c>
      <c r="B503" s="4" t="s">
        <v>1161</v>
      </c>
      <c r="C503" s="4" t="s">
        <v>977</v>
      </c>
      <c r="D503" s="4" t="s">
        <v>963</v>
      </c>
      <c r="E503" s="4" t="s">
        <v>970</v>
      </c>
      <c r="F503" s="4" t="s">
        <v>965</v>
      </c>
      <c r="G503" s="4">
        <v>79.796999999999997</v>
      </c>
      <c r="H503" s="4"/>
      <c r="I503" s="4">
        <v>0.1</v>
      </c>
      <c r="J503" s="5"/>
      <c r="K503" s="6">
        <v>43191</v>
      </c>
      <c r="L503" s="5"/>
    </row>
    <row r="504" spans="1:12" ht="43.2">
      <c r="A504" t="str">
        <f t="shared" si="7"/>
        <v>IDDMOB-CameroonDay</v>
      </c>
      <c r="B504" s="4" t="s">
        <v>1161</v>
      </c>
      <c r="C504" s="4" t="s">
        <v>977</v>
      </c>
      <c r="D504" s="4" t="s">
        <v>963</v>
      </c>
      <c r="E504" s="4" t="s">
        <v>970</v>
      </c>
      <c r="F504" s="4" t="s">
        <v>968</v>
      </c>
      <c r="G504" s="4">
        <v>79.796999999999997</v>
      </c>
      <c r="H504" s="4"/>
      <c r="I504" s="4">
        <v>0.1</v>
      </c>
      <c r="J504" s="5"/>
      <c r="K504" s="6">
        <v>43191</v>
      </c>
      <c r="L504" s="5"/>
    </row>
    <row r="505" spans="1:12" ht="43.2">
      <c r="A505" t="str">
        <f t="shared" si="7"/>
        <v>Local GeographicEvening</v>
      </c>
      <c r="B505" s="4" t="s">
        <v>1162</v>
      </c>
      <c r="C505" s="4" t="s">
        <v>1163</v>
      </c>
      <c r="D505" s="4" t="s">
        <v>963</v>
      </c>
      <c r="E505" s="4" t="s">
        <v>970</v>
      </c>
      <c r="F505" s="4" t="s">
        <v>966</v>
      </c>
      <c r="G505" s="4">
        <v>5.7919999999999998</v>
      </c>
      <c r="H505" s="4">
        <v>5</v>
      </c>
      <c r="I505" s="4">
        <v>3</v>
      </c>
      <c r="J505" s="5"/>
      <c r="K505" s="6">
        <v>43191</v>
      </c>
      <c r="L505" s="5"/>
    </row>
    <row r="506" spans="1:12" ht="43.2">
      <c r="A506" t="str">
        <f t="shared" si="7"/>
        <v>Local GeographicWeekend</v>
      </c>
      <c r="B506" s="4" t="s">
        <v>1162</v>
      </c>
      <c r="C506" s="4" t="s">
        <v>1163</v>
      </c>
      <c r="D506" s="4" t="s">
        <v>963</v>
      </c>
      <c r="E506" s="4" t="s">
        <v>970</v>
      </c>
      <c r="F506" s="4" t="s">
        <v>965</v>
      </c>
      <c r="G506" s="4">
        <v>5.7919999999999998</v>
      </c>
      <c r="H506" s="4">
        <v>5</v>
      </c>
      <c r="I506" s="4">
        <v>3</v>
      </c>
      <c r="J506" s="5"/>
      <c r="K506" s="6">
        <v>43191</v>
      </c>
      <c r="L506" s="5"/>
    </row>
    <row r="507" spans="1:12" ht="43.2">
      <c r="A507" t="str">
        <f t="shared" si="7"/>
        <v>Local GeographicDay</v>
      </c>
      <c r="B507" s="4" t="s">
        <v>1162</v>
      </c>
      <c r="C507" s="4" t="s">
        <v>1163</v>
      </c>
      <c r="D507" s="4" t="s">
        <v>963</v>
      </c>
      <c r="E507" s="4" t="s">
        <v>970</v>
      </c>
      <c r="F507" s="4" t="s">
        <v>968</v>
      </c>
      <c r="G507" s="4">
        <v>5.7930000000000001</v>
      </c>
      <c r="H507" s="4">
        <v>5</v>
      </c>
      <c r="I507" s="4">
        <v>3</v>
      </c>
      <c r="J507" s="5"/>
      <c r="K507" s="6">
        <v>43191</v>
      </c>
      <c r="L507" s="5"/>
    </row>
    <row r="508" spans="1:12" ht="43.2">
      <c r="A508" t="str">
        <f t="shared" si="7"/>
        <v>SC54-PRSEvening</v>
      </c>
      <c r="B508" s="4" t="s">
        <v>1164</v>
      </c>
      <c r="C508" s="4" t="s">
        <v>977</v>
      </c>
      <c r="D508" s="4" t="s">
        <v>963</v>
      </c>
      <c r="E508" s="4" t="s">
        <v>970</v>
      </c>
      <c r="F508" s="4" t="s">
        <v>966</v>
      </c>
      <c r="G508" s="4">
        <v>3.077</v>
      </c>
      <c r="H508" s="4">
        <v>41.667000000000002</v>
      </c>
      <c r="I508" s="4">
        <v>0.1</v>
      </c>
      <c r="J508" s="5"/>
      <c r="K508" s="6">
        <v>43191</v>
      </c>
      <c r="L508" s="5"/>
    </row>
    <row r="509" spans="1:12" ht="43.2">
      <c r="A509" t="str">
        <f t="shared" si="7"/>
        <v>SC54-PRSDay</v>
      </c>
      <c r="B509" s="4" t="s">
        <v>1164</v>
      </c>
      <c r="C509" s="4" t="s">
        <v>977</v>
      </c>
      <c r="D509" s="4" t="s">
        <v>963</v>
      </c>
      <c r="E509" s="4" t="s">
        <v>970</v>
      </c>
      <c r="F509" s="4" t="s">
        <v>968</v>
      </c>
      <c r="G509" s="4">
        <v>3.077</v>
      </c>
      <c r="H509" s="4">
        <v>41.667000000000002</v>
      </c>
      <c r="I509" s="4">
        <v>0.1</v>
      </c>
      <c r="J509" s="5"/>
      <c r="K509" s="6">
        <v>43191</v>
      </c>
      <c r="L509" s="5"/>
    </row>
    <row r="510" spans="1:12" ht="43.2">
      <c r="A510" t="str">
        <f t="shared" si="7"/>
        <v>SC55-PRSDay</v>
      </c>
      <c r="B510" s="4" t="s">
        <v>1061</v>
      </c>
      <c r="C510" s="4" t="s">
        <v>977</v>
      </c>
      <c r="D510" s="4" t="s">
        <v>963</v>
      </c>
      <c r="E510" s="4" t="s">
        <v>970</v>
      </c>
      <c r="F510" s="4" t="s">
        <v>968</v>
      </c>
      <c r="G510" s="4">
        <v>3.077</v>
      </c>
      <c r="H510" s="4">
        <v>58.332999999999998</v>
      </c>
      <c r="I510" s="4">
        <v>0.1</v>
      </c>
      <c r="J510" s="5"/>
      <c r="K510" s="6">
        <v>43191</v>
      </c>
      <c r="L510" s="5"/>
    </row>
    <row r="511" spans="1:12" ht="43.2">
      <c r="A511" t="str">
        <f t="shared" si="7"/>
        <v>SC55-PRSEvening</v>
      </c>
      <c r="B511" s="4" t="s">
        <v>1061</v>
      </c>
      <c r="C511" s="4" t="s">
        <v>977</v>
      </c>
      <c r="D511" s="4" t="s">
        <v>963</v>
      </c>
      <c r="E511" s="4" t="s">
        <v>970</v>
      </c>
      <c r="F511" s="4" t="s">
        <v>966</v>
      </c>
      <c r="G511" s="4">
        <v>3.077</v>
      </c>
      <c r="H511" s="4">
        <v>58.332999999999998</v>
      </c>
      <c r="I511" s="4">
        <v>0.1</v>
      </c>
      <c r="J511" s="5"/>
      <c r="K511" s="6">
        <v>43191</v>
      </c>
      <c r="L511" s="5"/>
    </row>
    <row r="512" spans="1:12" ht="43.2">
      <c r="A512" t="str">
        <f t="shared" si="7"/>
        <v>SC74-0870Day</v>
      </c>
      <c r="B512" s="4" t="s">
        <v>1165</v>
      </c>
      <c r="C512" s="4" t="s">
        <v>974</v>
      </c>
      <c r="D512" s="4" t="s">
        <v>963</v>
      </c>
      <c r="E512" s="4" t="s">
        <v>964</v>
      </c>
      <c r="F512" s="4" t="s">
        <v>968</v>
      </c>
      <c r="G512" s="4">
        <v>7.2439999999999998</v>
      </c>
      <c r="H512" s="4">
        <v>0</v>
      </c>
      <c r="I512" s="5"/>
      <c r="J512" s="5"/>
      <c r="K512" s="6">
        <v>43191</v>
      </c>
      <c r="L512" s="5"/>
    </row>
    <row r="513" spans="1:12" ht="43.2">
      <c r="A513" t="str">
        <f t="shared" si="7"/>
        <v>SC74-0870Day</v>
      </c>
      <c r="B513" s="4" t="s">
        <v>1165</v>
      </c>
      <c r="C513" s="4" t="s">
        <v>974</v>
      </c>
      <c r="D513" s="4" t="s">
        <v>963</v>
      </c>
      <c r="E513" s="4" t="s">
        <v>967</v>
      </c>
      <c r="F513" s="4" t="s">
        <v>968</v>
      </c>
      <c r="G513" s="4">
        <v>1.0999999999999999E-2</v>
      </c>
      <c r="H513" s="4">
        <v>4.1669999999999998</v>
      </c>
      <c r="I513" s="4">
        <v>0.1</v>
      </c>
      <c r="J513" s="5"/>
      <c r="K513" s="6">
        <v>43191</v>
      </c>
      <c r="L513" s="5"/>
    </row>
    <row r="514" spans="1:12" ht="43.2">
      <c r="A514" t="str">
        <f t="shared" si="7"/>
        <v>SC74-0870Evening</v>
      </c>
      <c r="B514" s="4" t="s">
        <v>1165</v>
      </c>
      <c r="C514" s="4" t="s">
        <v>974</v>
      </c>
      <c r="D514" s="4" t="s">
        <v>963</v>
      </c>
      <c r="E514" s="4" t="s">
        <v>967</v>
      </c>
      <c r="F514" s="4" t="s">
        <v>966</v>
      </c>
      <c r="G514" s="4">
        <v>1.0999999999999999E-2</v>
      </c>
      <c r="H514" s="4">
        <v>4.1669999999999998</v>
      </c>
      <c r="I514" s="4">
        <v>0.1</v>
      </c>
      <c r="J514" s="5"/>
      <c r="K514" s="6">
        <v>43191</v>
      </c>
      <c r="L514" s="5"/>
    </row>
    <row r="515" spans="1:12" ht="43.2">
      <c r="A515" t="str">
        <f t="shared" ref="A515:A578" si="8">B515&amp;F515</f>
        <v>SC46-PRSEvening</v>
      </c>
      <c r="B515" s="4" t="s">
        <v>1166</v>
      </c>
      <c r="C515" s="4" t="s">
        <v>977</v>
      </c>
      <c r="D515" s="4" t="s">
        <v>963</v>
      </c>
      <c r="E515" s="4" t="s">
        <v>970</v>
      </c>
      <c r="F515" s="4" t="s">
        <v>966</v>
      </c>
      <c r="G515" s="4">
        <v>3.077</v>
      </c>
      <c r="H515" s="4">
        <v>4.1669999999999998</v>
      </c>
      <c r="I515" s="4">
        <v>0.1</v>
      </c>
      <c r="J515" s="5"/>
      <c r="K515" s="6">
        <v>43191</v>
      </c>
      <c r="L515" s="5"/>
    </row>
    <row r="516" spans="1:12" ht="43.2">
      <c r="A516" t="str">
        <f t="shared" si="8"/>
        <v>SC12-0870Weekend</v>
      </c>
      <c r="B516" s="4" t="s">
        <v>1167</v>
      </c>
      <c r="C516" s="4" t="s">
        <v>977</v>
      </c>
      <c r="D516" s="4" t="s">
        <v>963</v>
      </c>
      <c r="E516" s="4" t="s">
        <v>970</v>
      </c>
      <c r="F516" s="4" t="s">
        <v>965</v>
      </c>
      <c r="G516" s="4">
        <v>12.244</v>
      </c>
      <c r="H516" s="4">
        <v>0</v>
      </c>
      <c r="I516" s="4">
        <v>0.1</v>
      </c>
      <c r="J516" s="5"/>
      <c r="K516" s="6">
        <v>43191</v>
      </c>
      <c r="L516" s="5"/>
    </row>
    <row r="517" spans="1:12" ht="43.2">
      <c r="A517" t="str">
        <f t="shared" si="8"/>
        <v>SC12-0870Day</v>
      </c>
      <c r="B517" s="4" t="s">
        <v>1167</v>
      </c>
      <c r="C517" s="4" t="s">
        <v>977</v>
      </c>
      <c r="D517" s="4" t="s">
        <v>963</v>
      </c>
      <c r="E517" s="4" t="s">
        <v>970</v>
      </c>
      <c r="F517" s="4" t="s">
        <v>968</v>
      </c>
      <c r="G517" s="4">
        <v>12.244</v>
      </c>
      <c r="H517" s="4">
        <v>0</v>
      </c>
      <c r="I517" s="4">
        <v>0.1</v>
      </c>
      <c r="J517" s="5"/>
      <c r="K517" s="6">
        <v>43191</v>
      </c>
      <c r="L517" s="5"/>
    </row>
    <row r="518" spans="1:12" ht="43.2">
      <c r="A518" t="str">
        <f t="shared" si="8"/>
        <v>SC7-PRSDay</v>
      </c>
      <c r="B518" s="4" t="s">
        <v>1064</v>
      </c>
      <c r="C518" s="4" t="s">
        <v>977</v>
      </c>
      <c r="D518" s="4" t="s">
        <v>963</v>
      </c>
      <c r="E518" s="4" t="s">
        <v>970</v>
      </c>
      <c r="F518" s="4" t="s">
        <v>968</v>
      </c>
      <c r="G518" s="4">
        <v>8.077</v>
      </c>
      <c r="H518" s="4">
        <v>0</v>
      </c>
      <c r="I518" s="4">
        <v>0.1</v>
      </c>
      <c r="J518" s="5"/>
      <c r="K518" s="6">
        <v>43191</v>
      </c>
      <c r="L518" s="5"/>
    </row>
    <row r="519" spans="1:12" ht="43.2">
      <c r="A519" t="str">
        <f t="shared" si="8"/>
        <v>SC7-PRSWeekend</v>
      </c>
      <c r="B519" s="4" t="s">
        <v>1064</v>
      </c>
      <c r="C519" s="4" t="s">
        <v>977</v>
      </c>
      <c r="D519" s="4" t="s">
        <v>963</v>
      </c>
      <c r="E519" s="4" t="s">
        <v>970</v>
      </c>
      <c r="F519" s="4" t="s">
        <v>965</v>
      </c>
      <c r="G519" s="4">
        <v>8.077</v>
      </c>
      <c r="H519" s="4">
        <v>0</v>
      </c>
      <c r="I519" s="4">
        <v>0.1</v>
      </c>
      <c r="J519" s="5"/>
      <c r="K519" s="6">
        <v>43191</v>
      </c>
      <c r="L519" s="5"/>
    </row>
    <row r="520" spans="1:12" ht="43.2">
      <c r="A520" t="str">
        <f t="shared" si="8"/>
        <v>SC50-PRSWeekend</v>
      </c>
      <c r="B520" s="4" t="s">
        <v>1168</v>
      </c>
      <c r="C520" s="4" t="s">
        <v>977</v>
      </c>
      <c r="D520" s="4" t="s">
        <v>963</v>
      </c>
      <c r="E520" s="4" t="s">
        <v>970</v>
      </c>
      <c r="F520" s="4" t="s">
        <v>965</v>
      </c>
      <c r="G520" s="4">
        <v>3.077</v>
      </c>
      <c r="H520" s="4">
        <v>25</v>
      </c>
      <c r="I520" s="4">
        <v>0.1</v>
      </c>
      <c r="J520" s="5"/>
      <c r="K520" s="6">
        <v>43191</v>
      </c>
      <c r="L520" s="5"/>
    </row>
    <row r="521" spans="1:12" ht="43.2">
      <c r="A521" t="str">
        <f t="shared" si="8"/>
        <v>SC50-PRSDay</v>
      </c>
      <c r="B521" s="4" t="s">
        <v>1168</v>
      </c>
      <c r="C521" s="4" t="s">
        <v>977</v>
      </c>
      <c r="D521" s="4" t="s">
        <v>963</v>
      </c>
      <c r="E521" s="4" t="s">
        <v>970</v>
      </c>
      <c r="F521" s="4" t="s">
        <v>968</v>
      </c>
      <c r="G521" s="4">
        <v>3.077</v>
      </c>
      <c r="H521" s="4">
        <v>25</v>
      </c>
      <c r="I521" s="4">
        <v>0.1</v>
      </c>
      <c r="J521" s="5"/>
      <c r="K521" s="6">
        <v>43191</v>
      </c>
      <c r="L521" s="5"/>
    </row>
    <row r="522" spans="1:12" ht="43.2">
      <c r="A522" t="str">
        <f t="shared" si="8"/>
        <v>SC50-PRSEvening</v>
      </c>
      <c r="B522" s="4" t="s">
        <v>1168</v>
      </c>
      <c r="C522" s="4" t="s">
        <v>977</v>
      </c>
      <c r="D522" s="4" t="s">
        <v>963</v>
      </c>
      <c r="E522" s="4" t="s">
        <v>970</v>
      </c>
      <c r="F522" s="4" t="s">
        <v>966</v>
      </c>
      <c r="G522" s="4">
        <v>3.077</v>
      </c>
      <c r="H522" s="4">
        <v>25</v>
      </c>
      <c r="I522" s="4">
        <v>0.1</v>
      </c>
      <c r="J522" s="5"/>
      <c r="K522" s="6">
        <v>43191</v>
      </c>
      <c r="L522" s="5"/>
    </row>
    <row r="523" spans="1:12" ht="43.2">
      <c r="A523" t="str">
        <f t="shared" si="8"/>
        <v>SC2-PRSDay</v>
      </c>
      <c r="B523" s="4" t="s">
        <v>1169</v>
      </c>
      <c r="C523" s="4" t="s">
        <v>977</v>
      </c>
      <c r="D523" s="4" t="s">
        <v>963</v>
      </c>
      <c r="E523" s="4" t="s">
        <v>970</v>
      </c>
      <c r="F523" s="4" t="s">
        <v>968</v>
      </c>
      <c r="G523" s="4">
        <v>3.91</v>
      </c>
      <c r="H523" s="4">
        <v>0</v>
      </c>
      <c r="I523" s="4">
        <v>0.1</v>
      </c>
      <c r="J523" s="5"/>
      <c r="K523" s="6">
        <v>43191</v>
      </c>
      <c r="L523" s="5"/>
    </row>
    <row r="524" spans="1:12" ht="43.2">
      <c r="A524" t="str">
        <f t="shared" si="8"/>
        <v>SC2-PRSWeekend</v>
      </c>
      <c r="B524" s="4" t="s">
        <v>1169</v>
      </c>
      <c r="C524" s="4" t="s">
        <v>977</v>
      </c>
      <c r="D524" s="4" t="s">
        <v>963</v>
      </c>
      <c r="E524" s="4" t="s">
        <v>970</v>
      </c>
      <c r="F524" s="4" t="s">
        <v>965</v>
      </c>
      <c r="G524" s="4">
        <v>3.91</v>
      </c>
      <c r="H524" s="4">
        <v>0</v>
      </c>
      <c r="I524" s="4">
        <v>0.1</v>
      </c>
      <c r="J524" s="5"/>
      <c r="K524" s="6">
        <v>43191</v>
      </c>
      <c r="L524" s="5"/>
    </row>
    <row r="525" spans="1:12" ht="43.2">
      <c r="A525" t="str">
        <f t="shared" si="8"/>
        <v>SC3-PRSEvening</v>
      </c>
      <c r="B525" s="4" t="s">
        <v>1068</v>
      </c>
      <c r="C525" s="4" t="s">
        <v>977</v>
      </c>
      <c r="D525" s="4" t="s">
        <v>963</v>
      </c>
      <c r="E525" s="4" t="s">
        <v>970</v>
      </c>
      <c r="F525" s="4" t="s">
        <v>966</v>
      </c>
      <c r="G525" s="4">
        <v>4.7439999999999998</v>
      </c>
      <c r="H525" s="4">
        <v>0</v>
      </c>
      <c r="I525" s="4">
        <v>0.1</v>
      </c>
      <c r="J525" s="5"/>
      <c r="K525" s="6">
        <v>43191</v>
      </c>
      <c r="L525" s="5"/>
    </row>
    <row r="526" spans="1:12" ht="43.2">
      <c r="A526" t="str">
        <f t="shared" si="8"/>
        <v>SC43-PRSEvening</v>
      </c>
      <c r="B526" s="4" t="s">
        <v>1070</v>
      </c>
      <c r="C526" s="4" t="s">
        <v>977</v>
      </c>
      <c r="D526" s="4" t="s">
        <v>963</v>
      </c>
      <c r="E526" s="4" t="s">
        <v>970</v>
      </c>
      <c r="F526" s="4" t="s">
        <v>966</v>
      </c>
      <c r="G526" s="4">
        <v>211.41</v>
      </c>
      <c r="H526" s="4">
        <v>0</v>
      </c>
      <c r="I526" s="4">
        <v>0.1</v>
      </c>
      <c r="J526" s="5"/>
      <c r="K526" s="6">
        <v>43191</v>
      </c>
      <c r="L526" s="5"/>
    </row>
    <row r="527" spans="1:12" ht="43.2">
      <c r="A527" t="str">
        <f t="shared" si="8"/>
        <v>SC43-PRSDay</v>
      </c>
      <c r="B527" s="4" t="s">
        <v>1070</v>
      </c>
      <c r="C527" s="4" t="s">
        <v>977</v>
      </c>
      <c r="D527" s="4" t="s">
        <v>963</v>
      </c>
      <c r="E527" s="4" t="s">
        <v>970</v>
      </c>
      <c r="F527" s="4" t="s">
        <v>968</v>
      </c>
      <c r="G527" s="4">
        <v>211.41</v>
      </c>
      <c r="H527" s="4">
        <v>0</v>
      </c>
      <c r="I527" s="4">
        <v>0.1</v>
      </c>
      <c r="J527" s="5"/>
      <c r="K527" s="6">
        <v>43191</v>
      </c>
      <c r="L527" s="5"/>
    </row>
    <row r="528" spans="1:12" ht="43.2">
      <c r="A528" t="str">
        <f t="shared" si="8"/>
        <v>SC93-INFORMDay</v>
      </c>
      <c r="B528" s="4" t="s">
        <v>1071</v>
      </c>
      <c r="C528" s="4" t="s">
        <v>962</v>
      </c>
      <c r="D528" s="4" t="s">
        <v>963</v>
      </c>
      <c r="E528" s="4" t="s">
        <v>964</v>
      </c>
      <c r="F528" s="4" t="s">
        <v>968</v>
      </c>
      <c r="G528" s="4">
        <v>13.71</v>
      </c>
      <c r="H528" s="4">
        <v>0</v>
      </c>
      <c r="I528" s="5"/>
      <c r="J528" s="5"/>
      <c r="K528" s="6">
        <v>43191</v>
      </c>
      <c r="L528" s="5"/>
    </row>
    <row r="529" spans="1:12" ht="43.2">
      <c r="A529" t="str">
        <f t="shared" si="8"/>
        <v>SC93-INFORMEvening</v>
      </c>
      <c r="B529" s="4" t="s">
        <v>1071</v>
      </c>
      <c r="C529" s="4" t="s">
        <v>962</v>
      </c>
      <c r="D529" s="4" t="s">
        <v>963</v>
      </c>
      <c r="E529" s="4" t="s">
        <v>964</v>
      </c>
      <c r="F529" s="4" t="s">
        <v>966</v>
      </c>
      <c r="G529" s="4">
        <v>13.71</v>
      </c>
      <c r="H529" s="4">
        <v>0</v>
      </c>
      <c r="I529" s="5"/>
      <c r="J529" s="5"/>
      <c r="K529" s="6">
        <v>43191</v>
      </c>
      <c r="L529" s="5"/>
    </row>
    <row r="530" spans="1:12" ht="43.2">
      <c r="A530" t="str">
        <f t="shared" si="8"/>
        <v>SC92-0845Weekend</v>
      </c>
      <c r="B530" s="4" t="s">
        <v>1072</v>
      </c>
      <c r="C530" s="4" t="s">
        <v>962</v>
      </c>
      <c r="D530" s="4" t="s">
        <v>963</v>
      </c>
      <c r="E530" s="4" t="s">
        <v>967</v>
      </c>
      <c r="F530" s="4" t="s">
        <v>965</v>
      </c>
      <c r="G530" s="4">
        <v>0</v>
      </c>
      <c r="H530" s="4">
        <v>5.8</v>
      </c>
      <c r="I530" s="4">
        <v>0.1</v>
      </c>
      <c r="J530" s="5"/>
      <c r="K530" s="6">
        <v>42552</v>
      </c>
      <c r="L530" s="5"/>
    </row>
    <row r="531" spans="1:12" ht="43.2">
      <c r="A531" t="str">
        <f t="shared" si="8"/>
        <v>SC92-0845Weekend</v>
      </c>
      <c r="B531" s="4" t="s">
        <v>1072</v>
      </c>
      <c r="C531" s="4" t="s">
        <v>962</v>
      </c>
      <c r="D531" s="4" t="s">
        <v>963</v>
      </c>
      <c r="E531" s="4" t="s">
        <v>964</v>
      </c>
      <c r="F531" s="4" t="s">
        <v>965</v>
      </c>
      <c r="G531" s="4">
        <v>8.7100000000000009</v>
      </c>
      <c r="H531" s="4">
        <v>0</v>
      </c>
      <c r="I531" s="5"/>
      <c r="J531" s="5"/>
      <c r="K531" s="6">
        <v>43191</v>
      </c>
      <c r="L531" s="5"/>
    </row>
    <row r="532" spans="1:12" ht="43.2">
      <c r="A532" t="str">
        <f t="shared" si="8"/>
        <v>SC92-0845Day</v>
      </c>
      <c r="B532" s="4" t="s">
        <v>1072</v>
      </c>
      <c r="C532" s="4" t="s">
        <v>962</v>
      </c>
      <c r="D532" s="4" t="s">
        <v>963</v>
      </c>
      <c r="E532" s="4" t="s">
        <v>967</v>
      </c>
      <c r="F532" s="4" t="s">
        <v>968</v>
      </c>
      <c r="G532" s="4">
        <v>0</v>
      </c>
      <c r="H532" s="4">
        <v>5.8</v>
      </c>
      <c r="I532" s="4">
        <v>0.1</v>
      </c>
      <c r="J532" s="5"/>
      <c r="K532" s="6">
        <v>42552</v>
      </c>
      <c r="L532" s="5"/>
    </row>
    <row r="533" spans="1:12" ht="43.2">
      <c r="A533" t="str">
        <f t="shared" si="8"/>
        <v>SC92-0845Evening</v>
      </c>
      <c r="B533" s="4" t="s">
        <v>1072</v>
      </c>
      <c r="C533" s="4" t="s">
        <v>962</v>
      </c>
      <c r="D533" s="4" t="s">
        <v>963</v>
      </c>
      <c r="E533" s="4" t="s">
        <v>964</v>
      </c>
      <c r="F533" s="4" t="s">
        <v>966</v>
      </c>
      <c r="G533" s="4">
        <v>8.7100000000000009</v>
      </c>
      <c r="H533" s="4">
        <v>0</v>
      </c>
      <c r="I533" s="5"/>
      <c r="J533" s="5"/>
      <c r="K533" s="6">
        <v>43191</v>
      </c>
      <c r="L533" s="5"/>
    </row>
    <row r="534" spans="1:12" ht="43.2">
      <c r="A534" t="str">
        <f t="shared" si="8"/>
        <v>SC75-INFORMEvening</v>
      </c>
      <c r="B534" s="4" t="s">
        <v>1073</v>
      </c>
      <c r="C534" s="4" t="s">
        <v>974</v>
      </c>
      <c r="D534" s="4" t="s">
        <v>963</v>
      </c>
      <c r="E534" s="4" t="s">
        <v>964</v>
      </c>
      <c r="F534" s="4" t="s">
        <v>966</v>
      </c>
      <c r="G534" s="4">
        <v>11.41</v>
      </c>
      <c r="H534" s="4">
        <v>0</v>
      </c>
      <c r="I534" s="5"/>
      <c r="J534" s="5"/>
      <c r="K534" s="6">
        <v>43191</v>
      </c>
      <c r="L534" s="5"/>
    </row>
    <row r="535" spans="1:12" ht="43.2">
      <c r="A535" t="str">
        <f t="shared" si="8"/>
        <v>SC75-INFORMWeekend</v>
      </c>
      <c r="B535" s="4" t="s">
        <v>1073</v>
      </c>
      <c r="C535" s="4" t="s">
        <v>974</v>
      </c>
      <c r="D535" s="4" t="s">
        <v>963</v>
      </c>
      <c r="E535" s="4" t="s">
        <v>967</v>
      </c>
      <c r="F535" s="4" t="s">
        <v>965</v>
      </c>
      <c r="G535" s="4">
        <v>0</v>
      </c>
      <c r="H535" s="4">
        <v>8.3330000000000002</v>
      </c>
      <c r="I535" s="4">
        <v>0.1</v>
      </c>
      <c r="J535" s="5"/>
      <c r="K535" s="6">
        <v>42614</v>
      </c>
      <c r="L535" s="5"/>
    </row>
    <row r="536" spans="1:12" ht="43.2">
      <c r="A536" t="str">
        <f t="shared" si="8"/>
        <v>SC75-INFORMWeekend</v>
      </c>
      <c r="B536" s="4" t="s">
        <v>1073</v>
      </c>
      <c r="C536" s="4" t="s">
        <v>974</v>
      </c>
      <c r="D536" s="4" t="s">
        <v>963</v>
      </c>
      <c r="E536" s="4" t="s">
        <v>964</v>
      </c>
      <c r="F536" s="4" t="s">
        <v>965</v>
      </c>
      <c r="G536" s="4">
        <v>11.41</v>
      </c>
      <c r="H536" s="4">
        <v>0</v>
      </c>
      <c r="I536" s="5"/>
      <c r="J536" s="5"/>
      <c r="K536" s="6">
        <v>43191</v>
      </c>
      <c r="L536" s="5"/>
    </row>
    <row r="537" spans="1:12" ht="43.2">
      <c r="A537" t="str">
        <f t="shared" si="8"/>
        <v>SC33-PRSWeekend</v>
      </c>
      <c r="B537" s="4" t="s">
        <v>1170</v>
      </c>
      <c r="C537" s="4" t="s">
        <v>977</v>
      </c>
      <c r="D537" s="4" t="s">
        <v>963</v>
      </c>
      <c r="E537" s="4" t="s">
        <v>970</v>
      </c>
      <c r="F537" s="4" t="s">
        <v>965</v>
      </c>
      <c r="G537" s="4">
        <v>85.576999999999998</v>
      </c>
      <c r="H537" s="4">
        <v>0</v>
      </c>
      <c r="I537" s="4">
        <v>0.1</v>
      </c>
      <c r="J537" s="5"/>
      <c r="K537" s="6">
        <v>43191</v>
      </c>
      <c r="L537" s="5"/>
    </row>
    <row r="538" spans="1:12" ht="43.2">
      <c r="A538" t="str">
        <f t="shared" si="8"/>
        <v>SC74-0845Evening</v>
      </c>
      <c r="B538" s="4" t="s">
        <v>1074</v>
      </c>
      <c r="C538" s="4" t="s">
        <v>974</v>
      </c>
      <c r="D538" s="4" t="s">
        <v>963</v>
      </c>
      <c r="E538" s="4" t="s">
        <v>964</v>
      </c>
      <c r="F538" s="4" t="s">
        <v>966</v>
      </c>
      <c r="G538" s="4">
        <v>7.2439999999999998</v>
      </c>
      <c r="H538" s="4">
        <v>0</v>
      </c>
      <c r="I538" s="5"/>
      <c r="J538" s="5"/>
      <c r="K538" s="6">
        <v>43191</v>
      </c>
      <c r="L538" s="5"/>
    </row>
    <row r="539" spans="1:12" ht="43.2">
      <c r="A539" t="str">
        <f t="shared" si="8"/>
        <v>SC14-INFORMEvening</v>
      </c>
      <c r="B539" s="4" t="s">
        <v>1171</v>
      </c>
      <c r="C539" s="4" t="s">
        <v>977</v>
      </c>
      <c r="D539" s="4" t="s">
        <v>963</v>
      </c>
      <c r="E539" s="4" t="s">
        <v>970</v>
      </c>
      <c r="F539" s="4" t="s">
        <v>966</v>
      </c>
      <c r="G539" s="4">
        <v>13.91</v>
      </c>
      <c r="H539" s="4">
        <v>0</v>
      </c>
      <c r="I539" s="4">
        <v>0.1</v>
      </c>
      <c r="J539" s="5"/>
      <c r="K539" s="6">
        <v>43191</v>
      </c>
      <c r="L539" s="5"/>
    </row>
    <row r="540" spans="1:12" ht="43.2">
      <c r="A540" t="str">
        <f t="shared" si="8"/>
        <v>SC14-INFORMDay</v>
      </c>
      <c r="B540" s="4" t="s">
        <v>1171</v>
      </c>
      <c r="C540" s="4" t="s">
        <v>977</v>
      </c>
      <c r="D540" s="4" t="s">
        <v>963</v>
      </c>
      <c r="E540" s="4" t="s">
        <v>970</v>
      </c>
      <c r="F540" s="4" t="s">
        <v>968</v>
      </c>
      <c r="G540" s="4">
        <v>13.91</v>
      </c>
      <c r="H540" s="4">
        <v>0</v>
      </c>
      <c r="I540" s="4">
        <v>0.1</v>
      </c>
      <c r="J540" s="5"/>
      <c r="K540" s="6">
        <v>43191</v>
      </c>
      <c r="L540" s="5"/>
    </row>
    <row r="541" spans="1:12" ht="43.2">
      <c r="A541" t="str">
        <f t="shared" si="8"/>
        <v>SC14-INFORMWeekend</v>
      </c>
      <c r="B541" s="4" t="s">
        <v>1171</v>
      </c>
      <c r="C541" s="4" t="s">
        <v>977</v>
      </c>
      <c r="D541" s="4" t="s">
        <v>963</v>
      </c>
      <c r="E541" s="4" t="s">
        <v>970</v>
      </c>
      <c r="F541" s="4" t="s">
        <v>965</v>
      </c>
      <c r="G541" s="4">
        <v>13.91</v>
      </c>
      <c r="H541" s="4">
        <v>0</v>
      </c>
      <c r="I541" s="4">
        <v>0.1</v>
      </c>
      <c r="J541" s="5"/>
      <c r="K541" s="6">
        <v>43191</v>
      </c>
      <c r="L541" s="5"/>
    </row>
    <row r="542" spans="1:12" ht="43.2">
      <c r="A542" t="str">
        <f t="shared" si="8"/>
        <v>SC5-0845Weekend</v>
      </c>
      <c r="B542" s="4" t="s">
        <v>1172</v>
      </c>
      <c r="C542" s="4" t="s">
        <v>985</v>
      </c>
      <c r="D542" s="4" t="s">
        <v>963</v>
      </c>
      <c r="E542" s="4" t="s">
        <v>970</v>
      </c>
      <c r="F542" s="4" t="s">
        <v>965</v>
      </c>
      <c r="G542" s="4">
        <v>6.41</v>
      </c>
      <c r="H542" s="4">
        <v>0</v>
      </c>
      <c r="I542" s="4">
        <v>0.1</v>
      </c>
      <c r="J542" s="5"/>
      <c r="K542" s="6">
        <v>43191</v>
      </c>
      <c r="L542" s="5"/>
    </row>
    <row r="543" spans="1:12" ht="43.2">
      <c r="A543" t="str">
        <f t="shared" si="8"/>
        <v>SC6-0845Day</v>
      </c>
      <c r="B543" s="4" t="s">
        <v>1076</v>
      </c>
      <c r="C543" s="4" t="s">
        <v>985</v>
      </c>
      <c r="D543" s="4" t="s">
        <v>963</v>
      </c>
      <c r="E543" s="4" t="s">
        <v>970</v>
      </c>
      <c r="F543" s="4" t="s">
        <v>968</v>
      </c>
      <c r="G543" s="4">
        <v>7.2439999999999998</v>
      </c>
      <c r="H543" s="4">
        <v>0</v>
      </c>
      <c r="I543" s="4">
        <v>0.1</v>
      </c>
      <c r="J543" s="5"/>
      <c r="K543" s="6">
        <v>43191</v>
      </c>
      <c r="L543" s="5"/>
    </row>
    <row r="544" spans="1:12" ht="43.2">
      <c r="A544" t="str">
        <f t="shared" si="8"/>
        <v>SC5-0845Evening</v>
      </c>
      <c r="B544" s="4" t="s">
        <v>1172</v>
      </c>
      <c r="C544" s="4" t="s">
        <v>985</v>
      </c>
      <c r="D544" s="4" t="s">
        <v>963</v>
      </c>
      <c r="E544" s="4" t="s">
        <v>970</v>
      </c>
      <c r="F544" s="4" t="s">
        <v>966</v>
      </c>
      <c r="G544" s="4">
        <v>6.41</v>
      </c>
      <c r="H544" s="4">
        <v>0</v>
      </c>
      <c r="I544" s="4">
        <v>0.1</v>
      </c>
      <c r="J544" s="5"/>
      <c r="K544" s="6">
        <v>43191</v>
      </c>
      <c r="L544" s="5"/>
    </row>
    <row r="545" spans="1:12" ht="43.2">
      <c r="A545" t="str">
        <f t="shared" si="8"/>
        <v>SC5-0845Day</v>
      </c>
      <c r="B545" s="4" t="s">
        <v>1172</v>
      </c>
      <c r="C545" s="4" t="s">
        <v>985</v>
      </c>
      <c r="D545" s="4" t="s">
        <v>963</v>
      </c>
      <c r="E545" s="4" t="s">
        <v>970</v>
      </c>
      <c r="F545" s="4" t="s">
        <v>968</v>
      </c>
      <c r="G545" s="4">
        <v>6.41</v>
      </c>
      <c r="H545" s="4">
        <v>0</v>
      </c>
      <c r="I545" s="4">
        <v>0.1</v>
      </c>
      <c r="J545" s="5"/>
      <c r="K545" s="6">
        <v>43191</v>
      </c>
      <c r="L545" s="5"/>
    </row>
    <row r="546" spans="1:12" ht="43.2">
      <c r="A546" t="str">
        <f t="shared" si="8"/>
        <v>SC10-INFORMDay</v>
      </c>
      <c r="B546" s="4" t="s">
        <v>1173</v>
      </c>
      <c r="C546" s="4" t="s">
        <v>977</v>
      </c>
      <c r="D546" s="4" t="s">
        <v>963</v>
      </c>
      <c r="E546" s="4" t="s">
        <v>970</v>
      </c>
      <c r="F546" s="4" t="s">
        <v>968</v>
      </c>
      <c r="G546" s="4">
        <v>10.577</v>
      </c>
      <c r="H546" s="4">
        <v>0</v>
      </c>
      <c r="I546" s="4">
        <v>0.1</v>
      </c>
      <c r="J546" s="5"/>
      <c r="K546" s="6">
        <v>43191</v>
      </c>
      <c r="L546" s="5"/>
    </row>
    <row r="547" spans="1:12" ht="43.2">
      <c r="A547" t="str">
        <f t="shared" si="8"/>
        <v>IDDFIX-ZimbabweDay</v>
      </c>
      <c r="B547" s="4" t="s">
        <v>1174</v>
      </c>
      <c r="C547" s="4" t="s">
        <v>962</v>
      </c>
      <c r="D547" s="4" t="s">
        <v>963</v>
      </c>
      <c r="E547" s="4" t="s">
        <v>970</v>
      </c>
      <c r="F547" s="4" t="s">
        <v>968</v>
      </c>
      <c r="G547" s="4">
        <v>28.010999999999999</v>
      </c>
      <c r="H547" s="4"/>
      <c r="I547" s="4">
        <v>0.1</v>
      </c>
      <c r="J547" s="5"/>
      <c r="K547" s="6">
        <v>43191</v>
      </c>
      <c r="L547" s="5"/>
    </row>
    <row r="548" spans="1:12" ht="43.2">
      <c r="A548" t="str">
        <f t="shared" si="8"/>
        <v>IDDFIX-ZimbabweEvening</v>
      </c>
      <c r="B548" s="4" t="s">
        <v>1174</v>
      </c>
      <c r="C548" s="4" t="s">
        <v>962</v>
      </c>
      <c r="D548" s="4" t="s">
        <v>963</v>
      </c>
      <c r="E548" s="4" t="s">
        <v>970</v>
      </c>
      <c r="F548" s="4" t="s">
        <v>966</v>
      </c>
      <c r="G548" s="4">
        <v>28.010999999999999</v>
      </c>
      <c r="H548" s="4"/>
      <c r="I548" s="4">
        <v>0.1</v>
      </c>
      <c r="J548" s="5"/>
      <c r="K548" s="6">
        <v>43191</v>
      </c>
      <c r="L548" s="5"/>
    </row>
    <row r="549" spans="1:12" ht="43.2">
      <c r="A549" t="str">
        <f t="shared" si="8"/>
        <v>IDDFIX-ZimbabweWeekend</v>
      </c>
      <c r="B549" s="4" t="s">
        <v>1174</v>
      </c>
      <c r="C549" s="4" t="s">
        <v>962</v>
      </c>
      <c r="D549" s="4" t="s">
        <v>963</v>
      </c>
      <c r="E549" s="4" t="s">
        <v>970</v>
      </c>
      <c r="F549" s="4" t="s">
        <v>965</v>
      </c>
      <c r="G549" s="4">
        <v>28.010999999999999</v>
      </c>
      <c r="H549" s="4"/>
      <c r="I549" s="4">
        <v>0.1</v>
      </c>
      <c r="J549" s="5"/>
      <c r="K549" s="6">
        <v>43191</v>
      </c>
      <c r="L549" s="5"/>
    </row>
    <row r="550" spans="1:12" ht="43.2">
      <c r="A550" t="str">
        <f t="shared" si="8"/>
        <v>SC22-PRSWeekend</v>
      </c>
      <c r="B550" s="4" t="s">
        <v>1175</v>
      </c>
      <c r="C550" s="4" t="s">
        <v>977</v>
      </c>
      <c r="D550" s="4" t="s">
        <v>963</v>
      </c>
      <c r="E550" s="4" t="s">
        <v>970</v>
      </c>
      <c r="F550" s="4" t="s">
        <v>965</v>
      </c>
      <c r="G550" s="4">
        <v>40.576999999999998</v>
      </c>
      <c r="H550" s="4">
        <v>0</v>
      </c>
      <c r="I550" s="4">
        <v>0.1</v>
      </c>
      <c r="J550" s="5"/>
      <c r="K550" s="6">
        <v>43191</v>
      </c>
      <c r="L550" s="5"/>
    </row>
    <row r="551" spans="1:12" ht="43.2">
      <c r="A551" t="str">
        <f t="shared" si="8"/>
        <v>SC23-PRSWeekend</v>
      </c>
      <c r="B551" s="4" t="s">
        <v>1081</v>
      </c>
      <c r="C551" s="4" t="s">
        <v>977</v>
      </c>
      <c r="D551" s="4" t="s">
        <v>963</v>
      </c>
      <c r="E551" s="4" t="s">
        <v>970</v>
      </c>
      <c r="F551" s="4" t="s">
        <v>965</v>
      </c>
      <c r="G551" s="4">
        <v>41.41</v>
      </c>
      <c r="H551" s="4">
        <v>0</v>
      </c>
      <c r="I551" s="4">
        <v>0.1</v>
      </c>
      <c r="J551" s="5"/>
      <c r="K551" s="6">
        <v>43191</v>
      </c>
      <c r="L551" s="5"/>
    </row>
    <row r="552" spans="1:12" ht="43.2">
      <c r="A552" t="str">
        <f t="shared" si="8"/>
        <v>SC23-PRSDay</v>
      </c>
      <c r="B552" s="4" t="s">
        <v>1081</v>
      </c>
      <c r="C552" s="4" t="s">
        <v>977</v>
      </c>
      <c r="D552" s="4" t="s">
        <v>963</v>
      </c>
      <c r="E552" s="4" t="s">
        <v>970</v>
      </c>
      <c r="F552" s="4" t="s">
        <v>968</v>
      </c>
      <c r="G552" s="4">
        <v>41.41</v>
      </c>
      <c r="H552" s="4">
        <v>0</v>
      </c>
      <c r="I552" s="4">
        <v>0.1</v>
      </c>
      <c r="J552" s="5"/>
      <c r="K552" s="6">
        <v>43191</v>
      </c>
      <c r="L552" s="5"/>
    </row>
    <row r="553" spans="1:12" ht="43.2">
      <c r="A553" t="str">
        <f t="shared" si="8"/>
        <v>SC22-PRSEvening</v>
      </c>
      <c r="B553" s="4" t="s">
        <v>1175</v>
      </c>
      <c r="C553" s="4" t="s">
        <v>977</v>
      </c>
      <c r="D553" s="4" t="s">
        <v>963</v>
      </c>
      <c r="E553" s="4" t="s">
        <v>970</v>
      </c>
      <c r="F553" s="4" t="s">
        <v>966</v>
      </c>
      <c r="G553" s="4">
        <v>40.576999999999998</v>
      </c>
      <c r="H553" s="4">
        <v>0</v>
      </c>
      <c r="I553" s="4">
        <v>0.1</v>
      </c>
      <c r="J553" s="5"/>
      <c r="K553" s="6">
        <v>43191</v>
      </c>
      <c r="L553" s="5"/>
    </row>
    <row r="554" spans="1:12" ht="43.2">
      <c r="A554" t="str">
        <f t="shared" si="8"/>
        <v>SC3-INFORMDay</v>
      </c>
      <c r="B554" s="4" t="s">
        <v>1176</v>
      </c>
      <c r="C554" s="4" t="s">
        <v>977</v>
      </c>
      <c r="D554" s="4" t="s">
        <v>963</v>
      </c>
      <c r="E554" s="4" t="s">
        <v>970</v>
      </c>
      <c r="F554" s="4" t="s">
        <v>968</v>
      </c>
      <c r="G554" s="4">
        <v>4.7439999999999998</v>
      </c>
      <c r="H554" s="4">
        <v>0</v>
      </c>
      <c r="I554" s="4">
        <v>0.1</v>
      </c>
      <c r="J554" s="5"/>
      <c r="K554" s="6">
        <v>43191</v>
      </c>
      <c r="L554" s="5"/>
    </row>
    <row r="555" spans="1:12" ht="43.2">
      <c r="A555" t="str">
        <f t="shared" si="8"/>
        <v>SC3-INFORMWeekend</v>
      </c>
      <c r="B555" s="4" t="s">
        <v>1176</v>
      </c>
      <c r="C555" s="4" t="s">
        <v>977</v>
      </c>
      <c r="D555" s="4" t="s">
        <v>963</v>
      </c>
      <c r="E555" s="4" t="s">
        <v>970</v>
      </c>
      <c r="F555" s="4" t="s">
        <v>965</v>
      </c>
      <c r="G555" s="4">
        <v>4.7439999999999998</v>
      </c>
      <c r="H555" s="4">
        <v>0</v>
      </c>
      <c r="I555" s="4">
        <v>0.1</v>
      </c>
      <c r="J555" s="5"/>
      <c r="K555" s="6">
        <v>43191</v>
      </c>
      <c r="L555" s="5"/>
    </row>
    <row r="556" spans="1:12" ht="43.2">
      <c r="A556" t="str">
        <f t="shared" si="8"/>
        <v>SC4-INFORMWeekend</v>
      </c>
      <c r="B556" s="4" t="s">
        <v>1082</v>
      </c>
      <c r="C556" s="4" t="s">
        <v>977</v>
      </c>
      <c r="D556" s="4" t="s">
        <v>963</v>
      </c>
      <c r="E556" s="4" t="s">
        <v>970</v>
      </c>
      <c r="F556" s="4" t="s">
        <v>965</v>
      </c>
      <c r="G556" s="4">
        <v>5.577</v>
      </c>
      <c r="H556" s="4">
        <v>0</v>
      </c>
      <c r="I556" s="4">
        <v>0.1</v>
      </c>
      <c r="J556" s="5"/>
      <c r="K556" s="6">
        <v>43191</v>
      </c>
      <c r="L556" s="5"/>
    </row>
    <row r="557" spans="1:12" ht="43.2">
      <c r="A557" t="str">
        <f t="shared" si="8"/>
        <v>SC4-INFORMDay</v>
      </c>
      <c r="B557" s="4" t="s">
        <v>1082</v>
      </c>
      <c r="C557" s="4" t="s">
        <v>977</v>
      </c>
      <c r="D557" s="4" t="s">
        <v>963</v>
      </c>
      <c r="E557" s="4" t="s">
        <v>970</v>
      </c>
      <c r="F557" s="4" t="s">
        <v>968</v>
      </c>
      <c r="G557" s="4">
        <v>5.577</v>
      </c>
      <c r="H557" s="4">
        <v>0</v>
      </c>
      <c r="I557" s="4">
        <v>0.1</v>
      </c>
      <c r="J557" s="5"/>
      <c r="K557" s="6">
        <v>43191</v>
      </c>
      <c r="L557" s="5"/>
    </row>
    <row r="558" spans="1:12" ht="57.6">
      <c r="A558" t="str">
        <f t="shared" si="8"/>
        <v>IDDMOB-Virgin Islands USDay</v>
      </c>
      <c r="B558" s="4" t="s">
        <v>1177</v>
      </c>
      <c r="C558" s="4" t="s">
        <v>962</v>
      </c>
      <c r="D558" s="4" t="s">
        <v>963</v>
      </c>
      <c r="E558" s="4" t="s">
        <v>970</v>
      </c>
      <c r="F558" s="4" t="s">
        <v>968</v>
      </c>
      <c r="G558" s="4">
        <v>15.808</v>
      </c>
      <c r="H558" s="4"/>
      <c r="I558" s="4">
        <v>0.1</v>
      </c>
      <c r="J558" s="5"/>
      <c r="K558" s="6">
        <v>43191</v>
      </c>
      <c r="L558" s="5"/>
    </row>
    <row r="559" spans="1:12" ht="57.6">
      <c r="A559" t="str">
        <f t="shared" si="8"/>
        <v>IDDMOB-Virgin Islands USWeekend</v>
      </c>
      <c r="B559" s="4" t="s">
        <v>1177</v>
      </c>
      <c r="C559" s="4" t="s">
        <v>962</v>
      </c>
      <c r="D559" s="4" t="s">
        <v>963</v>
      </c>
      <c r="E559" s="4" t="s">
        <v>970</v>
      </c>
      <c r="F559" s="4" t="s">
        <v>965</v>
      </c>
      <c r="G559" s="4">
        <v>15.808</v>
      </c>
      <c r="H559" s="4"/>
      <c r="I559" s="4">
        <v>0.1</v>
      </c>
      <c r="J559" s="5"/>
      <c r="K559" s="6">
        <v>43191</v>
      </c>
      <c r="L559" s="5"/>
    </row>
    <row r="560" spans="1:12" ht="57.6">
      <c r="A560" t="str">
        <f t="shared" si="8"/>
        <v>IDDMOB-Virgin Islands USEvening</v>
      </c>
      <c r="B560" s="4" t="s">
        <v>1177</v>
      </c>
      <c r="C560" s="4" t="s">
        <v>962</v>
      </c>
      <c r="D560" s="4" t="s">
        <v>963</v>
      </c>
      <c r="E560" s="4" t="s">
        <v>970</v>
      </c>
      <c r="F560" s="4" t="s">
        <v>966</v>
      </c>
      <c r="G560" s="4">
        <v>15.808</v>
      </c>
      <c r="H560" s="4"/>
      <c r="I560" s="4">
        <v>0.1</v>
      </c>
      <c r="J560" s="5"/>
      <c r="K560" s="6">
        <v>43191</v>
      </c>
      <c r="L560" s="5"/>
    </row>
    <row r="561" spans="1:12" ht="43.2">
      <c r="A561" t="str">
        <f t="shared" si="8"/>
        <v>IDDFIX-VietnamDay</v>
      </c>
      <c r="B561" s="4" t="s">
        <v>1178</v>
      </c>
      <c r="C561" s="4" t="s">
        <v>962</v>
      </c>
      <c r="D561" s="4" t="s">
        <v>963</v>
      </c>
      <c r="E561" s="4" t="s">
        <v>970</v>
      </c>
      <c r="F561" s="4" t="s">
        <v>968</v>
      </c>
      <c r="G561" s="4">
        <v>39.777999999999999</v>
      </c>
      <c r="H561" s="4"/>
      <c r="I561" s="4">
        <v>0.1</v>
      </c>
      <c r="J561" s="5"/>
      <c r="K561" s="6">
        <v>43191</v>
      </c>
      <c r="L561" s="5"/>
    </row>
    <row r="562" spans="1:12" ht="43.2">
      <c r="A562" t="str">
        <f t="shared" si="8"/>
        <v>IDDFIX-VietnamWeekend</v>
      </c>
      <c r="B562" s="4" t="s">
        <v>1178</v>
      </c>
      <c r="C562" s="4" t="s">
        <v>962</v>
      </c>
      <c r="D562" s="4" t="s">
        <v>963</v>
      </c>
      <c r="E562" s="4" t="s">
        <v>970</v>
      </c>
      <c r="F562" s="4" t="s">
        <v>965</v>
      </c>
      <c r="G562" s="4">
        <v>39.777999999999999</v>
      </c>
      <c r="H562" s="4"/>
      <c r="I562" s="4">
        <v>0.1</v>
      </c>
      <c r="J562" s="5"/>
      <c r="K562" s="6">
        <v>43191</v>
      </c>
      <c r="L562" s="5"/>
    </row>
    <row r="563" spans="1:12" ht="43.2">
      <c r="A563" t="str">
        <f t="shared" si="8"/>
        <v>IDDFIX-VietnamEvening</v>
      </c>
      <c r="B563" s="4" t="s">
        <v>1178</v>
      </c>
      <c r="C563" s="4" t="s">
        <v>962</v>
      </c>
      <c r="D563" s="4" t="s">
        <v>963</v>
      </c>
      <c r="E563" s="4" t="s">
        <v>970</v>
      </c>
      <c r="F563" s="4" t="s">
        <v>966</v>
      </c>
      <c r="G563" s="4">
        <v>39.777999999999999</v>
      </c>
      <c r="H563" s="4"/>
      <c r="I563" s="4">
        <v>0.1</v>
      </c>
      <c r="J563" s="5"/>
      <c r="K563" s="6">
        <v>43191</v>
      </c>
      <c r="L563" s="5"/>
    </row>
    <row r="564" spans="1:12" ht="43.2">
      <c r="A564" t="str">
        <f t="shared" si="8"/>
        <v>SC16-PRSWeekend</v>
      </c>
      <c r="B564" s="4" t="s">
        <v>1179</v>
      </c>
      <c r="C564" s="4" t="s">
        <v>977</v>
      </c>
      <c r="D564" s="4" t="s">
        <v>963</v>
      </c>
      <c r="E564" s="4" t="s">
        <v>970</v>
      </c>
      <c r="F564" s="4" t="s">
        <v>965</v>
      </c>
      <c r="G564" s="4">
        <v>19.744</v>
      </c>
      <c r="H564" s="4">
        <v>0</v>
      </c>
      <c r="I564" s="4">
        <v>0.1</v>
      </c>
      <c r="J564" s="5"/>
      <c r="K564" s="6">
        <v>43191</v>
      </c>
      <c r="L564" s="5"/>
    </row>
    <row r="565" spans="1:12" ht="43.2">
      <c r="A565" t="str">
        <f t="shared" si="8"/>
        <v>SC17-PRSEvening</v>
      </c>
      <c r="B565" s="4" t="s">
        <v>1086</v>
      </c>
      <c r="C565" s="4" t="s">
        <v>977</v>
      </c>
      <c r="D565" s="4" t="s">
        <v>963</v>
      </c>
      <c r="E565" s="4" t="s">
        <v>970</v>
      </c>
      <c r="F565" s="4" t="s">
        <v>966</v>
      </c>
      <c r="G565" s="4">
        <v>23.91</v>
      </c>
      <c r="H565" s="4">
        <v>0</v>
      </c>
      <c r="I565" s="4">
        <v>0.1</v>
      </c>
      <c r="J565" s="5"/>
      <c r="K565" s="6">
        <v>43191</v>
      </c>
      <c r="L565" s="5"/>
    </row>
    <row r="566" spans="1:12" ht="43.2">
      <c r="A566" t="str">
        <f t="shared" si="8"/>
        <v>SC16-PRSDay</v>
      </c>
      <c r="B566" s="4" t="s">
        <v>1179</v>
      </c>
      <c r="C566" s="4" t="s">
        <v>977</v>
      </c>
      <c r="D566" s="4" t="s">
        <v>963</v>
      </c>
      <c r="E566" s="4" t="s">
        <v>970</v>
      </c>
      <c r="F566" s="4" t="s">
        <v>968</v>
      </c>
      <c r="G566" s="4">
        <v>19.744</v>
      </c>
      <c r="H566" s="4">
        <v>0</v>
      </c>
      <c r="I566" s="4">
        <v>0.1</v>
      </c>
      <c r="J566" s="5"/>
      <c r="K566" s="6">
        <v>43191</v>
      </c>
      <c r="L566" s="5"/>
    </row>
    <row r="567" spans="1:12" ht="43.2">
      <c r="A567" t="str">
        <f t="shared" si="8"/>
        <v>SC92-0870Evening</v>
      </c>
      <c r="B567" s="4" t="s">
        <v>1088</v>
      </c>
      <c r="C567" s="4" t="s">
        <v>962</v>
      </c>
      <c r="D567" s="4" t="s">
        <v>963</v>
      </c>
      <c r="E567" s="4" t="s">
        <v>967</v>
      </c>
      <c r="F567" s="4" t="s">
        <v>966</v>
      </c>
      <c r="G567" s="4">
        <v>0</v>
      </c>
      <c r="H567" s="4">
        <v>5.8</v>
      </c>
      <c r="I567" s="4">
        <v>0.1</v>
      </c>
      <c r="J567" s="5"/>
      <c r="K567" s="6">
        <v>42552</v>
      </c>
      <c r="L567" s="5"/>
    </row>
    <row r="568" spans="1:12" ht="43.2">
      <c r="A568" t="str">
        <f t="shared" si="8"/>
        <v>SC92-0870Weekend</v>
      </c>
      <c r="B568" s="4" t="s">
        <v>1088</v>
      </c>
      <c r="C568" s="4" t="s">
        <v>962</v>
      </c>
      <c r="D568" s="4" t="s">
        <v>963</v>
      </c>
      <c r="E568" s="4" t="s">
        <v>964</v>
      </c>
      <c r="F568" s="4" t="s">
        <v>965</v>
      </c>
      <c r="G568" s="4">
        <v>8.7100000000000009</v>
      </c>
      <c r="H568" s="4">
        <v>0</v>
      </c>
      <c r="I568" s="5"/>
      <c r="J568" s="5"/>
      <c r="K568" s="6">
        <v>43191</v>
      </c>
      <c r="L568" s="5"/>
    </row>
    <row r="569" spans="1:12" ht="43.2">
      <c r="A569" t="str">
        <f t="shared" si="8"/>
        <v>SC92-0870Evening</v>
      </c>
      <c r="B569" s="4" t="s">
        <v>1088</v>
      </c>
      <c r="C569" s="4" t="s">
        <v>962</v>
      </c>
      <c r="D569" s="4" t="s">
        <v>963</v>
      </c>
      <c r="E569" s="4" t="s">
        <v>964</v>
      </c>
      <c r="F569" s="4" t="s">
        <v>966</v>
      </c>
      <c r="G569" s="4">
        <v>8.7100000000000009</v>
      </c>
      <c r="H569" s="4">
        <v>0</v>
      </c>
      <c r="I569" s="5"/>
      <c r="J569" s="5"/>
      <c r="K569" s="6">
        <v>43191</v>
      </c>
      <c r="L569" s="5"/>
    </row>
    <row r="570" spans="1:12" ht="43.2">
      <c r="A570" t="str">
        <f t="shared" si="8"/>
        <v>IDDMOB-UruguayDay</v>
      </c>
      <c r="B570" s="4" t="s">
        <v>1180</v>
      </c>
      <c r="C570" s="4" t="s">
        <v>962</v>
      </c>
      <c r="D570" s="4" t="s">
        <v>963</v>
      </c>
      <c r="E570" s="4" t="s">
        <v>970</v>
      </c>
      <c r="F570" s="4" t="s">
        <v>968</v>
      </c>
      <c r="G570" s="4">
        <v>74.516999999999996</v>
      </c>
      <c r="H570" s="4"/>
      <c r="I570" s="4">
        <v>0.1</v>
      </c>
      <c r="J570" s="5"/>
      <c r="K570" s="6">
        <v>43191</v>
      </c>
      <c r="L570" s="5"/>
    </row>
    <row r="571" spans="1:12" ht="43.2">
      <c r="A571" t="str">
        <f t="shared" si="8"/>
        <v>IDDMOB-UruguayWeekend</v>
      </c>
      <c r="B571" s="4" t="s">
        <v>1180</v>
      </c>
      <c r="C571" s="4" t="s">
        <v>962</v>
      </c>
      <c r="D571" s="4" t="s">
        <v>963</v>
      </c>
      <c r="E571" s="4" t="s">
        <v>970</v>
      </c>
      <c r="F571" s="4" t="s">
        <v>965</v>
      </c>
      <c r="G571" s="4">
        <v>74.516999999999996</v>
      </c>
      <c r="H571" s="4"/>
      <c r="I571" s="4">
        <v>0.1</v>
      </c>
      <c r="J571" s="5"/>
      <c r="K571" s="6">
        <v>43191</v>
      </c>
      <c r="L571" s="5"/>
    </row>
    <row r="572" spans="1:12" ht="43.2">
      <c r="A572" t="str">
        <f t="shared" si="8"/>
        <v>IDDMOB-UruguayEvening</v>
      </c>
      <c r="B572" s="4" t="s">
        <v>1180</v>
      </c>
      <c r="C572" s="4" t="s">
        <v>962</v>
      </c>
      <c r="D572" s="4" t="s">
        <v>963</v>
      </c>
      <c r="E572" s="4" t="s">
        <v>970</v>
      </c>
      <c r="F572" s="4" t="s">
        <v>966</v>
      </c>
      <c r="G572" s="4">
        <v>74.516999999999996</v>
      </c>
      <c r="H572" s="4"/>
      <c r="I572" s="4">
        <v>0.1</v>
      </c>
      <c r="J572" s="5"/>
      <c r="K572" s="6">
        <v>43191</v>
      </c>
      <c r="L572" s="5"/>
    </row>
    <row r="573" spans="1:12" ht="57.6">
      <c r="A573" t="str">
        <f t="shared" si="8"/>
        <v>IDDFIX-United Arab EmiratesWeekend</v>
      </c>
      <c r="B573" s="4" t="s">
        <v>1181</v>
      </c>
      <c r="C573" s="4" t="s">
        <v>962</v>
      </c>
      <c r="D573" s="4" t="s">
        <v>963</v>
      </c>
      <c r="E573" s="4" t="s">
        <v>970</v>
      </c>
      <c r="F573" s="4" t="s">
        <v>965</v>
      </c>
      <c r="G573" s="4">
        <v>60.621000000000002</v>
      </c>
      <c r="H573" s="4"/>
      <c r="I573" s="4">
        <v>0.1</v>
      </c>
      <c r="J573" s="5"/>
      <c r="K573" s="6">
        <v>43191</v>
      </c>
      <c r="L573" s="5"/>
    </row>
    <row r="574" spans="1:12" ht="57.6">
      <c r="A574" t="str">
        <f t="shared" si="8"/>
        <v>IDDFIX-United Arab EmiratesEvening</v>
      </c>
      <c r="B574" s="4" t="s">
        <v>1181</v>
      </c>
      <c r="C574" s="4" t="s">
        <v>962</v>
      </c>
      <c r="D574" s="4" t="s">
        <v>963</v>
      </c>
      <c r="E574" s="4" t="s">
        <v>970</v>
      </c>
      <c r="F574" s="4" t="s">
        <v>966</v>
      </c>
      <c r="G574" s="4">
        <v>60.621000000000002</v>
      </c>
      <c r="H574" s="4"/>
      <c r="I574" s="4">
        <v>0.1</v>
      </c>
      <c r="J574" s="5"/>
      <c r="K574" s="6">
        <v>43191</v>
      </c>
      <c r="L574" s="5"/>
    </row>
    <row r="575" spans="1:12" ht="57.6">
      <c r="A575" t="str">
        <f t="shared" si="8"/>
        <v>IDDFIX-Turks and Caicos IsWeekend</v>
      </c>
      <c r="B575" s="4" t="s">
        <v>1182</v>
      </c>
      <c r="C575" s="4" t="s">
        <v>962</v>
      </c>
      <c r="D575" s="4" t="s">
        <v>963</v>
      </c>
      <c r="E575" s="4" t="s">
        <v>970</v>
      </c>
      <c r="F575" s="4" t="s">
        <v>965</v>
      </c>
      <c r="G575" s="4">
        <v>43.317</v>
      </c>
      <c r="H575" s="4"/>
      <c r="I575" s="4">
        <v>0.1</v>
      </c>
      <c r="J575" s="5"/>
      <c r="K575" s="6">
        <v>43191</v>
      </c>
      <c r="L575" s="5"/>
    </row>
    <row r="576" spans="1:12" ht="57.6">
      <c r="A576" t="str">
        <f t="shared" si="8"/>
        <v>IDDFIX-Turks and Caicos IsEvening</v>
      </c>
      <c r="B576" s="4" t="s">
        <v>1182</v>
      </c>
      <c r="C576" s="4" t="s">
        <v>962</v>
      </c>
      <c r="D576" s="4" t="s">
        <v>963</v>
      </c>
      <c r="E576" s="4" t="s">
        <v>970</v>
      </c>
      <c r="F576" s="4" t="s">
        <v>966</v>
      </c>
      <c r="G576" s="4">
        <v>43.317</v>
      </c>
      <c r="H576" s="4"/>
      <c r="I576" s="4">
        <v>0.1</v>
      </c>
      <c r="J576" s="5"/>
      <c r="K576" s="6">
        <v>43191</v>
      </c>
      <c r="L576" s="5"/>
    </row>
    <row r="577" spans="1:12" ht="57.6">
      <c r="A577" t="str">
        <f t="shared" si="8"/>
        <v>IDDFIX-Turks and Caicos IsDay</v>
      </c>
      <c r="B577" s="4" t="s">
        <v>1182</v>
      </c>
      <c r="C577" s="4" t="s">
        <v>962</v>
      </c>
      <c r="D577" s="4" t="s">
        <v>963</v>
      </c>
      <c r="E577" s="4" t="s">
        <v>970</v>
      </c>
      <c r="F577" s="4" t="s">
        <v>968</v>
      </c>
      <c r="G577" s="4">
        <v>43.317</v>
      </c>
      <c r="H577" s="4"/>
      <c r="I577" s="4">
        <v>0.1</v>
      </c>
      <c r="J577" s="5"/>
      <c r="K577" s="6">
        <v>43191</v>
      </c>
      <c r="L577" s="5"/>
    </row>
    <row r="578" spans="1:12" ht="57.6">
      <c r="A578" t="str">
        <f t="shared" si="8"/>
        <v>IDDMOB-Trinidad and TobagoEvening</v>
      </c>
      <c r="B578" s="4" t="s">
        <v>1183</v>
      </c>
      <c r="C578" s="4" t="s">
        <v>962</v>
      </c>
      <c r="D578" s="4" t="s">
        <v>963</v>
      </c>
      <c r="E578" s="4" t="s">
        <v>970</v>
      </c>
      <c r="F578" s="4" t="s">
        <v>966</v>
      </c>
      <c r="G578" s="4">
        <v>47.036999999999999</v>
      </c>
      <c r="H578" s="4"/>
      <c r="I578" s="4">
        <v>0.1</v>
      </c>
      <c r="J578" s="5"/>
      <c r="K578" s="6">
        <v>43191</v>
      </c>
      <c r="L578" s="5"/>
    </row>
    <row r="579" spans="1:12" ht="57.6">
      <c r="A579" t="str">
        <f t="shared" ref="A579:A642" si="9">B579&amp;F579</f>
        <v>IDDMOB-Trinidad and TobagoDay</v>
      </c>
      <c r="B579" s="4" t="s">
        <v>1183</v>
      </c>
      <c r="C579" s="4" t="s">
        <v>962</v>
      </c>
      <c r="D579" s="4" t="s">
        <v>963</v>
      </c>
      <c r="E579" s="4" t="s">
        <v>970</v>
      </c>
      <c r="F579" s="4" t="s">
        <v>968</v>
      </c>
      <c r="G579" s="4">
        <v>47.036999999999999</v>
      </c>
      <c r="H579" s="4"/>
      <c r="I579" s="4">
        <v>0.1</v>
      </c>
      <c r="J579" s="5"/>
      <c r="K579" s="6">
        <v>43191</v>
      </c>
      <c r="L579" s="5"/>
    </row>
    <row r="580" spans="1:12" ht="57.6">
      <c r="A580" t="str">
        <f t="shared" si="9"/>
        <v>IDDMOB-Trinidad and TobagoWeekend</v>
      </c>
      <c r="B580" s="4" t="s">
        <v>1183</v>
      </c>
      <c r="C580" s="4" t="s">
        <v>962</v>
      </c>
      <c r="D580" s="4" t="s">
        <v>963</v>
      </c>
      <c r="E580" s="4" t="s">
        <v>970</v>
      </c>
      <c r="F580" s="4" t="s">
        <v>965</v>
      </c>
      <c r="G580" s="4">
        <v>47.036999999999999</v>
      </c>
      <c r="H580" s="4"/>
      <c r="I580" s="4">
        <v>0.1</v>
      </c>
      <c r="J580" s="5"/>
      <c r="K580" s="6">
        <v>43191</v>
      </c>
      <c r="L580" s="5"/>
    </row>
    <row r="581" spans="1:12" ht="43.2">
      <c r="A581" t="str">
        <f t="shared" si="9"/>
        <v>IDDFIX-Togolese RepublicWeekend</v>
      </c>
      <c r="B581" s="4" t="s">
        <v>1184</v>
      </c>
      <c r="C581" s="4" t="s">
        <v>962</v>
      </c>
      <c r="D581" s="4" t="s">
        <v>963</v>
      </c>
      <c r="E581" s="4" t="s">
        <v>970</v>
      </c>
      <c r="F581" s="4" t="s">
        <v>965</v>
      </c>
      <c r="G581" s="4">
        <v>623.04100000000005</v>
      </c>
      <c r="H581" s="4"/>
      <c r="I581" s="4">
        <v>0.1</v>
      </c>
      <c r="J581" s="5"/>
      <c r="K581" s="6">
        <v>43191</v>
      </c>
      <c r="L581" s="5"/>
    </row>
    <row r="582" spans="1:12" ht="43.2">
      <c r="A582" t="str">
        <f t="shared" si="9"/>
        <v>IDDFIX-Togolese RepublicEvening</v>
      </c>
      <c r="B582" s="4" t="s">
        <v>1184</v>
      </c>
      <c r="C582" s="4" t="s">
        <v>962</v>
      </c>
      <c r="D582" s="4" t="s">
        <v>963</v>
      </c>
      <c r="E582" s="4" t="s">
        <v>970</v>
      </c>
      <c r="F582" s="4" t="s">
        <v>966</v>
      </c>
      <c r="G582" s="4">
        <v>623.04100000000005</v>
      </c>
      <c r="H582" s="4"/>
      <c r="I582" s="4">
        <v>0.1</v>
      </c>
      <c r="J582" s="5"/>
      <c r="K582" s="6">
        <v>43191</v>
      </c>
      <c r="L582" s="5"/>
    </row>
    <row r="583" spans="1:12" ht="43.2">
      <c r="A583" t="str">
        <f t="shared" si="9"/>
        <v>IDDFIX-Togolese RepublicDay</v>
      </c>
      <c r="B583" s="4" t="s">
        <v>1184</v>
      </c>
      <c r="C583" s="4" t="s">
        <v>962</v>
      </c>
      <c r="D583" s="4" t="s">
        <v>963</v>
      </c>
      <c r="E583" s="4" t="s">
        <v>970</v>
      </c>
      <c r="F583" s="4" t="s">
        <v>968</v>
      </c>
      <c r="G583" s="4">
        <v>623.04100000000005</v>
      </c>
      <c r="H583" s="4"/>
      <c r="I583" s="4">
        <v>0.1</v>
      </c>
      <c r="J583" s="5"/>
      <c r="K583" s="6">
        <v>43191</v>
      </c>
      <c r="L583" s="5"/>
    </row>
    <row r="584" spans="1:12" ht="43.2">
      <c r="A584" t="str">
        <f t="shared" si="9"/>
        <v>IDDMOB-TaiwanEvening</v>
      </c>
      <c r="B584" s="4" t="s">
        <v>1185</v>
      </c>
      <c r="C584" s="4" t="s">
        <v>977</v>
      </c>
      <c r="D584" s="4" t="s">
        <v>963</v>
      </c>
      <c r="E584" s="4" t="s">
        <v>970</v>
      </c>
      <c r="F584" s="4" t="s">
        <v>966</v>
      </c>
      <c r="G584" s="4">
        <v>33.223999999999997</v>
      </c>
      <c r="H584" s="4"/>
      <c r="I584" s="4">
        <v>0.1</v>
      </c>
      <c r="J584" s="5"/>
      <c r="K584" s="6">
        <v>43191</v>
      </c>
      <c r="L584" s="5"/>
    </row>
    <row r="585" spans="1:12" ht="43.2">
      <c r="A585" t="str">
        <f t="shared" si="9"/>
        <v>IDDMOB-TaiwanDay</v>
      </c>
      <c r="B585" s="4" t="s">
        <v>1185</v>
      </c>
      <c r="C585" s="4" t="s">
        <v>977</v>
      </c>
      <c r="D585" s="4" t="s">
        <v>963</v>
      </c>
      <c r="E585" s="4" t="s">
        <v>970</v>
      </c>
      <c r="F585" s="4" t="s">
        <v>968</v>
      </c>
      <c r="G585" s="4">
        <v>33.223999999999997</v>
      </c>
      <c r="H585" s="4"/>
      <c r="I585" s="4">
        <v>0.1</v>
      </c>
      <c r="J585" s="5"/>
      <c r="K585" s="6">
        <v>43191</v>
      </c>
      <c r="L585" s="5"/>
    </row>
    <row r="586" spans="1:12" ht="43.2">
      <c r="A586" t="str">
        <f t="shared" si="9"/>
        <v>IDDFIX-TajikistanDay</v>
      </c>
      <c r="B586" s="4" t="s">
        <v>1095</v>
      </c>
      <c r="C586" s="4" t="s">
        <v>962</v>
      </c>
      <c r="D586" s="4" t="s">
        <v>963</v>
      </c>
      <c r="E586" s="4" t="s">
        <v>970</v>
      </c>
      <c r="F586" s="4" t="s">
        <v>968</v>
      </c>
      <c r="G586" s="4">
        <v>39.228999999999999</v>
      </c>
      <c r="H586" s="4"/>
      <c r="I586" s="4">
        <v>0.1</v>
      </c>
      <c r="J586" s="5"/>
      <c r="K586" s="6">
        <v>43191</v>
      </c>
      <c r="L586" s="5"/>
    </row>
    <row r="587" spans="1:12" ht="43.2">
      <c r="A587" t="str">
        <f t="shared" si="9"/>
        <v>IDDMOB-TaiwanWeekend</v>
      </c>
      <c r="B587" s="4" t="s">
        <v>1185</v>
      </c>
      <c r="C587" s="4" t="s">
        <v>977</v>
      </c>
      <c r="D587" s="4" t="s">
        <v>963</v>
      </c>
      <c r="E587" s="4" t="s">
        <v>970</v>
      </c>
      <c r="F587" s="4" t="s">
        <v>965</v>
      </c>
      <c r="G587" s="4">
        <v>33.223999999999997</v>
      </c>
      <c r="H587" s="4"/>
      <c r="I587" s="4">
        <v>0.1</v>
      </c>
      <c r="J587" s="5"/>
      <c r="K587" s="6">
        <v>43191</v>
      </c>
      <c r="L587" s="5"/>
    </row>
    <row r="588" spans="1:12" ht="43.2">
      <c r="A588" t="str">
        <f t="shared" si="9"/>
        <v>IDDMOB-SwedenEvening</v>
      </c>
      <c r="B588" s="4" t="s">
        <v>1096</v>
      </c>
      <c r="C588" s="4" t="s">
        <v>962</v>
      </c>
      <c r="D588" s="4" t="s">
        <v>963</v>
      </c>
      <c r="E588" s="4" t="s">
        <v>970</v>
      </c>
      <c r="F588" s="4" t="s">
        <v>966</v>
      </c>
      <c r="G588" s="4">
        <v>41.307000000000002</v>
      </c>
      <c r="H588" s="4"/>
      <c r="I588" s="4">
        <v>0.1</v>
      </c>
      <c r="J588" s="5"/>
      <c r="K588" s="6">
        <v>43191</v>
      </c>
      <c r="L588" s="5"/>
    </row>
    <row r="589" spans="1:12" ht="43.2">
      <c r="A589" t="str">
        <f t="shared" si="9"/>
        <v>IDDMOB-SwedenDay</v>
      </c>
      <c r="B589" s="4" t="s">
        <v>1096</v>
      </c>
      <c r="C589" s="4" t="s">
        <v>962</v>
      </c>
      <c r="D589" s="4" t="s">
        <v>963</v>
      </c>
      <c r="E589" s="4" t="s">
        <v>970</v>
      </c>
      <c r="F589" s="4" t="s">
        <v>968</v>
      </c>
      <c r="G589" s="4">
        <v>41.307000000000002</v>
      </c>
      <c r="H589" s="4"/>
      <c r="I589" s="4">
        <v>0.1</v>
      </c>
      <c r="J589" s="5"/>
      <c r="K589" s="6">
        <v>43191</v>
      </c>
      <c r="L589" s="5"/>
    </row>
    <row r="590" spans="1:12" ht="43.2">
      <c r="A590" t="str">
        <f t="shared" si="9"/>
        <v>IDDFIX-SurinameWeekend</v>
      </c>
      <c r="B590" s="4" t="s">
        <v>1186</v>
      </c>
      <c r="C590" s="4" t="s">
        <v>962</v>
      </c>
      <c r="D590" s="4" t="s">
        <v>963</v>
      </c>
      <c r="E590" s="4" t="s">
        <v>970</v>
      </c>
      <c r="F590" s="4" t="s">
        <v>965</v>
      </c>
      <c r="G590" s="4">
        <v>100.011</v>
      </c>
      <c r="H590" s="4"/>
      <c r="I590" s="4">
        <v>0.1</v>
      </c>
      <c r="J590" s="5"/>
      <c r="K590" s="6">
        <v>43191</v>
      </c>
      <c r="L590" s="5"/>
    </row>
    <row r="591" spans="1:12" ht="43.2">
      <c r="A591" t="str">
        <f t="shared" si="9"/>
        <v>IDDFIX-SurinameEvening</v>
      </c>
      <c r="B591" s="4" t="s">
        <v>1186</v>
      </c>
      <c r="C591" s="4" t="s">
        <v>962</v>
      </c>
      <c r="D591" s="4" t="s">
        <v>963</v>
      </c>
      <c r="E591" s="4" t="s">
        <v>970</v>
      </c>
      <c r="F591" s="4" t="s">
        <v>966</v>
      </c>
      <c r="G591" s="4">
        <v>100.011</v>
      </c>
      <c r="H591" s="4"/>
      <c r="I591" s="4">
        <v>0.1</v>
      </c>
      <c r="J591" s="5"/>
      <c r="K591" s="6">
        <v>43191</v>
      </c>
      <c r="L591" s="5"/>
    </row>
    <row r="592" spans="1:12" ht="43.2">
      <c r="A592" t="str">
        <f t="shared" si="9"/>
        <v>IDDFIX-SurinameDay</v>
      </c>
      <c r="B592" s="4" t="s">
        <v>1186</v>
      </c>
      <c r="C592" s="4" t="s">
        <v>962</v>
      </c>
      <c r="D592" s="4" t="s">
        <v>963</v>
      </c>
      <c r="E592" s="4" t="s">
        <v>970</v>
      </c>
      <c r="F592" s="4" t="s">
        <v>968</v>
      </c>
      <c r="G592" s="4">
        <v>100.011</v>
      </c>
      <c r="H592" s="4"/>
      <c r="I592" s="4">
        <v>0.1</v>
      </c>
      <c r="J592" s="5"/>
      <c r="K592" s="6">
        <v>43191</v>
      </c>
      <c r="L592" s="5"/>
    </row>
    <row r="593" spans="1:12" ht="57.6">
      <c r="A593" t="str">
        <f t="shared" si="9"/>
        <v>IDDMOB-St Kitts and NevisEvening</v>
      </c>
      <c r="B593" s="4" t="s">
        <v>1187</v>
      </c>
      <c r="C593" s="4" t="s">
        <v>977</v>
      </c>
      <c r="D593" s="4" t="s">
        <v>963</v>
      </c>
      <c r="E593" s="4" t="s">
        <v>970</v>
      </c>
      <c r="F593" s="4" t="s">
        <v>966</v>
      </c>
      <c r="G593" s="4">
        <v>85.421000000000006</v>
      </c>
      <c r="H593" s="4"/>
      <c r="I593" s="4">
        <v>0.1</v>
      </c>
      <c r="J593" s="5"/>
      <c r="K593" s="6">
        <v>43191</v>
      </c>
      <c r="L593" s="5"/>
    </row>
    <row r="594" spans="1:12" ht="57.6">
      <c r="A594" t="str">
        <f t="shared" si="9"/>
        <v>IDDMOB-St Kitts and NevisWeekend</v>
      </c>
      <c r="B594" s="4" t="s">
        <v>1187</v>
      </c>
      <c r="C594" s="4" t="s">
        <v>977</v>
      </c>
      <c r="D594" s="4" t="s">
        <v>963</v>
      </c>
      <c r="E594" s="4" t="s">
        <v>970</v>
      </c>
      <c r="F594" s="4" t="s">
        <v>965</v>
      </c>
      <c r="G594" s="4">
        <v>85.421000000000006</v>
      </c>
      <c r="H594" s="4"/>
      <c r="I594" s="4">
        <v>0.1</v>
      </c>
      <c r="J594" s="5"/>
      <c r="K594" s="6">
        <v>43191</v>
      </c>
      <c r="L594" s="5"/>
    </row>
    <row r="595" spans="1:12" ht="57.6">
      <c r="A595" t="str">
        <f t="shared" si="9"/>
        <v>IDDMOB-St Kitts and NevisDay</v>
      </c>
      <c r="B595" s="4" t="s">
        <v>1187</v>
      </c>
      <c r="C595" s="4" t="s">
        <v>977</v>
      </c>
      <c r="D595" s="4" t="s">
        <v>963</v>
      </c>
      <c r="E595" s="4" t="s">
        <v>970</v>
      </c>
      <c r="F595" s="4" t="s">
        <v>968</v>
      </c>
      <c r="G595" s="4">
        <v>85.421000000000006</v>
      </c>
      <c r="H595" s="4"/>
      <c r="I595" s="4">
        <v>0.1</v>
      </c>
      <c r="J595" s="5"/>
      <c r="K595" s="6">
        <v>43191</v>
      </c>
      <c r="L595" s="5"/>
    </row>
    <row r="596" spans="1:12" ht="43.2">
      <c r="A596" t="str">
        <f t="shared" si="9"/>
        <v>IDDMOB-SpainDay</v>
      </c>
      <c r="B596" s="4" t="s">
        <v>1188</v>
      </c>
      <c r="C596" s="4" t="s">
        <v>977</v>
      </c>
      <c r="D596" s="4" t="s">
        <v>963</v>
      </c>
      <c r="E596" s="4" t="s">
        <v>970</v>
      </c>
      <c r="F596" s="4" t="s">
        <v>968</v>
      </c>
      <c r="G596" s="4">
        <v>51.624000000000002</v>
      </c>
      <c r="H596" s="4"/>
      <c r="I596" s="4">
        <v>0.1</v>
      </c>
      <c r="J596" s="5"/>
      <c r="K596" s="6">
        <v>43191</v>
      </c>
      <c r="L596" s="5"/>
    </row>
    <row r="597" spans="1:12" ht="43.2">
      <c r="A597" t="str">
        <f t="shared" si="9"/>
        <v>IDDMOB-SpainEvening</v>
      </c>
      <c r="B597" s="4" t="s">
        <v>1188</v>
      </c>
      <c r="C597" s="4" t="s">
        <v>977</v>
      </c>
      <c r="D597" s="4" t="s">
        <v>963</v>
      </c>
      <c r="E597" s="4" t="s">
        <v>970</v>
      </c>
      <c r="F597" s="4" t="s">
        <v>966</v>
      </c>
      <c r="G597" s="4">
        <v>51.624000000000002</v>
      </c>
      <c r="H597" s="4"/>
      <c r="I597" s="4">
        <v>0.1</v>
      </c>
      <c r="J597" s="5"/>
      <c r="K597" s="6">
        <v>43191</v>
      </c>
      <c r="L597" s="5"/>
    </row>
    <row r="598" spans="1:12" ht="43.2">
      <c r="A598" t="str">
        <f t="shared" si="9"/>
        <v>SC92-NON-GEOWeekend</v>
      </c>
      <c r="B598" s="4" t="s">
        <v>1189</v>
      </c>
      <c r="C598" s="4" t="s">
        <v>962</v>
      </c>
      <c r="D598" s="4" t="s">
        <v>963</v>
      </c>
      <c r="E598" s="4" t="s">
        <v>964</v>
      </c>
      <c r="F598" s="4" t="s">
        <v>965</v>
      </c>
      <c r="G598" s="4">
        <v>8.7100000000000009</v>
      </c>
      <c r="H598" s="4">
        <v>0</v>
      </c>
      <c r="I598" s="5"/>
      <c r="J598" s="5"/>
      <c r="K598" s="6">
        <v>43191</v>
      </c>
      <c r="L598" s="5"/>
    </row>
    <row r="599" spans="1:12" ht="43.2">
      <c r="A599" t="str">
        <f t="shared" si="9"/>
        <v>SC78-PRSWeekend</v>
      </c>
      <c r="B599" s="4" t="s">
        <v>1101</v>
      </c>
      <c r="C599" s="4" t="s">
        <v>974</v>
      </c>
      <c r="D599" s="4" t="s">
        <v>963</v>
      </c>
      <c r="E599" s="4" t="s">
        <v>964</v>
      </c>
      <c r="F599" s="4" t="s">
        <v>965</v>
      </c>
      <c r="G599" s="4">
        <v>128.077</v>
      </c>
      <c r="H599" s="4">
        <v>0</v>
      </c>
      <c r="I599" s="5"/>
      <c r="J599" s="5"/>
      <c r="K599" s="6">
        <v>43191</v>
      </c>
      <c r="L599" s="5"/>
    </row>
    <row r="600" spans="1:12" ht="43.2">
      <c r="A600" t="str">
        <f t="shared" si="9"/>
        <v>SC78-PRSDay</v>
      </c>
      <c r="B600" s="4" t="s">
        <v>1101</v>
      </c>
      <c r="C600" s="4" t="s">
        <v>974</v>
      </c>
      <c r="D600" s="4" t="s">
        <v>963</v>
      </c>
      <c r="E600" s="4" t="s">
        <v>967</v>
      </c>
      <c r="F600" s="4" t="s">
        <v>968</v>
      </c>
      <c r="G600" s="4">
        <v>0</v>
      </c>
      <c r="H600" s="4">
        <v>125</v>
      </c>
      <c r="I600" s="4">
        <v>0.1</v>
      </c>
      <c r="J600" s="5"/>
      <c r="K600" s="6">
        <v>42614</v>
      </c>
      <c r="L600" s="5"/>
    </row>
    <row r="601" spans="1:12" ht="43.2">
      <c r="A601" t="str">
        <f t="shared" si="9"/>
        <v>SC78-PRSEvening</v>
      </c>
      <c r="B601" s="4" t="s">
        <v>1101</v>
      </c>
      <c r="C601" s="4" t="s">
        <v>974</v>
      </c>
      <c r="D601" s="4" t="s">
        <v>963</v>
      </c>
      <c r="E601" s="4" t="s">
        <v>964</v>
      </c>
      <c r="F601" s="4" t="s">
        <v>966</v>
      </c>
      <c r="G601" s="4">
        <v>128.077</v>
      </c>
      <c r="H601" s="4">
        <v>0</v>
      </c>
      <c r="I601" s="5"/>
      <c r="J601" s="5"/>
      <c r="K601" s="6">
        <v>43191</v>
      </c>
      <c r="L601" s="5"/>
    </row>
    <row r="602" spans="1:12" ht="43.2">
      <c r="A602" t="str">
        <f t="shared" si="9"/>
        <v>SC81-NON-GEOEvening</v>
      </c>
      <c r="B602" s="4" t="s">
        <v>1190</v>
      </c>
      <c r="C602" s="4" t="s">
        <v>962</v>
      </c>
      <c r="D602" s="4" t="s">
        <v>963</v>
      </c>
      <c r="E602" s="4" t="s">
        <v>970</v>
      </c>
      <c r="F602" s="4" t="s">
        <v>966</v>
      </c>
      <c r="G602" s="4">
        <v>17.876999999999999</v>
      </c>
      <c r="H602" s="4">
        <v>0</v>
      </c>
      <c r="I602" s="4">
        <v>0.1</v>
      </c>
      <c r="J602" s="5"/>
      <c r="K602" s="6">
        <v>43191</v>
      </c>
      <c r="L602" s="5"/>
    </row>
    <row r="603" spans="1:12" ht="43.2">
      <c r="A603" t="str">
        <f t="shared" si="9"/>
        <v>SC82-NON-GEOEvening</v>
      </c>
      <c r="B603" s="4" t="s">
        <v>1102</v>
      </c>
      <c r="C603" s="4" t="s">
        <v>962</v>
      </c>
      <c r="D603" s="4" t="s">
        <v>963</v>
      </c>
      <c r="E603" s="4" t="s">
        <v>970</v>
      </c>
      <c r="F603" s="4" t="s">
        <v>966</v>
      </c>
      <c r="G603" s="4">
        <v>21.21</v>
      </c>
      <c r="H603" s="4">
        <v>0</v>
      </c>
      <c r="I603" s="4">
        <v>0.1</v>
      </c>
      <c r="J603" s="5"/>
      <c r="K603" s="6">
        <v>43191</v>
      </c>
      <c r="L603" s="5"/>
    </row>
    <row r="604" spans="1:12" ht="43.2">
      <c r="A604" t="str">
        <f t="shared" si="9"/>
        <v>SC82-NON-GEODay</v>
      </c>
      <c r="B604" s="4" t="s">
        <v>1102</v>
      </c>
      <c r="C604" s="4" t="s">
        <v>962</v>
      </c>
      <c r="D604" s="4" t="s">
        <v>963</v>
      </c>
      <c r="E604" s="4" t="s">
        <v>970</v>
      </c>
      <c r="F604" s="4" t="s">
        <v>968</v>
      </c>
      <c r="G604" s="4">
        <v>21.21</v>
      </c>
      <c r="H604" s="4">
        <v>0</v>
      </c>
      <c r="I604" s="4">
        <v>0.1</v>
      </c>
      <c r="J604" s="5"/>
      <c r="K604" s="6">
        <v>43191</v>
      </c>
      <c r="L604" s="5"/>
    </row>
    <row r="605" spans="1:12" ht="43.2">
      <c r="A605" t="str">
        <f t="shared" si="9"/>
        <v>SC97-PRSWeekend</v>
      </c>
      <c r="B605" s="4" t="s">
        <v>1103</v>
      </c>
      <c r="C605" s="4" t="s">
        <v>962</v>
      </c>
      <c r="D605" s="4" t="s">
        <v>963</v>
      </c>
      <c r="E605" s="4" t="s">
        <v>967</v>
      </c>
      <c r="F605" s="4" t="s">
        <v>965</v>
      </c>
      <c r="G605" s="4">
        <v>0</v>
      </c>
      <c r="H605" s="4">
        <v>300</v>
      </c>
      <c r="I605" s="4">
        <v>0.1</v>
      </c>
      <c r="J605" s="5"/>
      <c r="K605" s="6">
        <v>42552</v>
      </c>
      <c r="L605" s="5"/>
    </row>
    <row r="606" spans="1:12" ht="43.2">
      <c r="A606" t="str">
        <f t="shared" si="9"/>
        <v>SC97-PRSWeekend</v>
      </c>
      <c r="B606" s="4" t="s">
        <v>1103</v>
      </c>
      <c r="C606" s="4" t="s">
        <v>962</v>
      </c>
      <c r="D606" s="4" t="s">
        <v>963</v>
      </c>
      <c r="E606" s="4" t="s">
        <v>964</v>
      </c>
      <c r="F606" s="4" t="s">
        <v>965</v>
      </c>
      <c r="G606" s="4">
        <v>44.542999999999999</v>
      </c>
      <c r="H606" s="4">
        <v>0</v>
      </c>
      <c r="I606" s="5"/>
      <c r="J606" s="5"/>
      <c r="K606" s="6">
        <v>43191</v>
      </c>
      <c r="L606" s="5"/>
    </row>
    <row r="607" spans="1:12" ht="43.2">
      <c r="A607" t="str">
        <f t="shared" si="9"/>
        <v>SC97-PRSDay</v>
      </c>
      <c r="B607" s="4" t="s">
        <v>1103</v>
      </c>
      <c r="C607" s="4" t="s">
        <v>962</v>
      </c>
      <c r="D607" s="4" t="s">
        <v>963</v>
      </c>
      <c r="E607" s="4" t="s">
        <v>964</v>
      </c>
      <c r="F607" s="4" t="s">
        <v>968</v>
      </c>
      <c r="G607" s="4">
        <v>44.542999999999999</v>
      </c>
      <c r="H607" s="4">
        <v>0</v>
      </c>
      <c r="I607" s="5"/>
      <c r="J607" s="5"/>
      <c r="K607" s="6">
        <v>43191</v>
      </c>
      <c r="L607" s="5"/>
    </row>
    <row r="608" spans="1:12" ht="43.2">
      <c r="A608" t="str">
        <f t="shared" si="9"/>
        <v>SC74-NON-GEOEvening</v>
      </c>
      <c r="B608" s="4" t="s">
        <v>1191</v>
      </c>
      <c r="C608" s="4" t="s">
        <v>974</v>
      </c>
      <c r="D608" s="4" t="s">
        <v>963</v>
      </c>
      <c r="E608" s="4" t="s">
        <v>967</v>
      </c>
      <c r="F608" s="4" t="s">
        <v>966</v>
      </c>
      <c r="G608" s="4">
        <v>0</v>
      </c>
      <c r="H608" s="4">
        <v>4.1669999999999998</v>
      </c>
      <c r="I608" s="4">
        <v>0.1</v>
      </c>
      <c r="J608" s="5"/>
      <c r="K608" s="6">
        <v>42614</v>
      </c>
      <c r="L608" s="5"/>
    </row>
    <row r="609" spans="1:12" ht="43.2">
      <c r="A609" t="str">
        <f t="shared" si="9"/>
        <v>SC74-NON-GEOEvening</v>
      </c>
      <c r="B609" s="4" t="s">
        <v>1191</v>
      </c>
      <c r="C609" s="4" t="s">
        <v>974</v>
      </c>
      <c r="D609" s="4" t="s">
        <v>963</v>
      </c>
      <c r="E609" s="4" t="s">
        <v>964</v>
      </c>
      <c r="F609" s="4" t="s">
        <v>966</v>
      </c>
      <c r="G609" s="4">
        <v>7.2439999999999998</v>
      </c>
      <c r="H609" s="4">
        <v>0</v>
      </c>
      <c r="I609" s="5"/>
      <c r="J609" s="5"/>
      <c r="K609" s="6">
        <v>43191</v>
      </c>
      <c r="L609" s="5"/>
    </row>
    <row r="610" spans="1:12" ht="43.2">
      <c r="A610" t="str">
        <f t="shared" si="9"/>
        <v>SC74-NON-GEOWeekend</v>
      </c>
      <c r="B610" s="4" t="s">
        <v>1191</v>
      </c>
      <c r="C610" s="4" t="s">
        <v>974</v>
      </c>
      <c r="D610" s="4" t="s">
        <v>963</v>
      </c>
      <c r="E610" s="4" t="s">
        <v>964</v>
      </c>
      <c r="F610" s="4" t="s">
        <v>965</v>
      </c>
      <c r="G610" s="4">
        <v>7.2439999999999998</v>
      </c>
      <c r="H610" s="4">
        <v>0</v>
      </c>
      <c r="I610" s="5"/>
      <c r="J610" s="5"/>
      <c r="K610" s="6">
        <v>43191</v>
      </c>
      <c r="L610" s="5"/>
    </row>
    <row r="611" spans="1:12" ht="43.2">
      <c r="A611" t="str">
        <f t="shared" si="9"/>
        <v>SC75-NON-GEOEvening</v>
      </c>
      <c r="B611" s="4" t="s">
        <v>973</v>
      </c>
      <c r="C611" s="4" t="s">
        <v>974</v>
      </c>
      <c r="D611" s="4" t="s">
        <v>963</v>
      </c>
      <c r="E611" s="4" t="s">
        <v>967</v>
      </c>
      <c r="F611" s="4" t="s">
        <v>966</v>
      </c>
      <c r="G611" s="4">
        <v>0</v>
      </c>
      <c r="H611" s="4">
        <v>8.3330000000000002</v>
      </c>
      <c r="I611" s="4">
        <v>0.1</v>
      </c>
      <c r="J611" s="5"/>
      <c r="K611" s="6">
        <v>42614</v>
      </c>
      <c r="L611" s="5"/>
    </row>
    <row r="612" spans="1:12" ht="43.2">
      <c r="A612" t="str">
        <f t="shared" si="9"/>
        <v>SC74-PRSEvening</v>
      </c>
      <c r="B612" s="4" t="s">
        <v>1104</v>
      </c>
      <c r="C612" s="4" t="s">
        <v>974</v>
      </c>
      <c r="D612" s="4" t="s">
        <v>963</v>
      </c>
      <c r="E612" s="4" t="s">
        <v>964</v>
      </c>
      <c r="F612" s="4" t="s">
        <v>966</v>
      </c>
      <c r="G612" s="4">
        <v>7.2439999999999998</v>
      </c>
      <c r="H612" s="4">
        <v>0</v>
      </c>
      <c r="I612" s="5"/>
      <c r="J612" s="5"/>
      <c r="K612" s="6">
        <v>43191</v>
      </c>
      <c r="L612" s="5"/>
    </row>
    <row r="613" spans="1:12" ht="43.2">
      <c r="A613" t="str">
        <f t="shared" si="9"/>
        <v>SC74-PRSEvening</v>
      </c>
      <c r="B613" s="4" t="s">
        <v>1104</v>
      </c>
      <c r="C613" s="4" t="s">
        <v>974</v>
      </c>
      <c r="D613" s="4" t="s">
        <v>963</v>
      </c>
      <c r="E613" s="4" t="s">
        <v>967</v>
      </c>
      <c r="F613" s="4" t="s">
        <v>966</v>
      </c>
      <c r="G613" s="4">
        <v>0</v>
      </c>
      <c r="H613" s="4">
        <v>4.1669999999999998</v>
      </c>
      <c r="I613" s="4">
        <v>0.1</v>
      </c>
      <c r="J613" s="5"/>
      <c r="K613" s="6">
        <v>42614</v>
      </c>
      <c r="L613" s="5"/>
    </row>
    <row r="614" spans="1:12" ht="43.2">
      <c r="A614" t="str">
        <f t="shared" si="9"/>
        <v>SC74-PRSDay</v>
      </c>
      <c r="B614" s="4" t="s">
        <v>1104</v>
      </c>
      <c r="C614" s="4" t="s">
        <v>974</v>
      </c>
      <c r="D614" s="4" t="s">
        <v>963</v>
      </c>
      <c r="E614" s="4" t="s">
        <v>964</v>
      </c>
      <c r="F614" s="4" t="s">
        <v>968</v>
      </c>
      <c r="G614" s="4">
        <v>7.2439999999999998</v>
      </c>
      <c r="H614" s="4">
        <v>0</v>
      </c>
      <c r="I614" s="5"/>
      <c r="J614" s="5"/>
      <c r="K614" s="6">
        <v>43191</v>
      </c>
      <c r="L614" s="5"/>
    </row>
    <row r="615" spans="1:12" ht="43.2">
      <c r="A615" t="str">
        <f t="shared" si="9"/>
        <v>SC74-PRSWeekend</v>
      </c>
      <c r="B615" s="4" t="s">
        <v>1104</v>
      </c>
      <c r="C615" s="4" t="s">
        <v>974</v>
      </c>
      <c r="D615" s="4" t="s">
        <v>963</v>
      </c>
      <c r="E615" s="4" t="s">
        <v>967</v>
      </c>
      <c r="F615" s="4" t="s">
        <v>965</v>
      </c>
      <c r="G615" s="4">
        <v>0</v>
      </c>
      <c r="H615" s="4">
        <v>4.1669999999999998</v>
      </c>
      <c r="I615" s="4">
        <v>0.1</v>
      </c>
      <c r="J615" s="5"/>
      <c r="K615" s="6">
        <v>42614</v>
      </c>
      <c r="L615" s="5"/>
    </row>
    <row r="616" spans="1:12" ht="43.2">
      <c r="A616" t="str">
        <f t="shared" si="9"/>
        <v>SC13-NON-GEOWeekend</v>
      </c>
      <c r="B616" s="4" t="s">
        <v>1192</v>
      </c>
      <c r="C616" s="4" t="s">
        <v>977</v>
      </c>
      <c r="D616" s="4" t="s">
        <v>963</v>
      </c>
      <c r="E616" s="4" t="s">
        <v>970</v>
      </c>
      <c r="F616" s="4" t="s">
        <v>965</v>
      </c>
      <c r="G616" s="4">
        <v>13.077</v>
      </c>
      <c r="H616" s="4">
        <v>0</v>
      </c>
      <c r="I616" s="4">
        <v>0.1</v>
      </c>
      <c r="J616" s="5"/>
      <c r="K616" s="6">
        <v>43191</v>
      </c>
      <c r="L616" s="5"/>
    </row>
    <row r="617" spans="1:12" ht="43.2">
      <c r="A617" t="str">
        <f t="shared" si="9"/>
        <v>SC14-NON-GEOEvening</v>
      </c>
      <c r="B617" s="4" t="s">
        <v>1105</v>
      </c>
      <c r="C617" s="4" t="s">
        <v>977</v>
      </c>
      <c r="D617" s="4" t="s">
        <v>963</v>
      </c>
      <c r="E617" s="4" t="s">
        <v>970</v>
      </c>
      <c r="F617" s="4" t="s">
        <v>966</v>
      </c>
      <c r="G617" s="4">
        <v>13.91</v>
      </c>
      <c r="H617" s="4">
        <v>0</v>
      </c>
      <c r="I617" s="4">
        <v>0.1</v>
      </c>
      <c r="J617" s="5"/>
      <c r="K617" s="6">
        <v>43191</v>
      </c>
      <c r="L617" s="5"/>
    </row>
    <row r="618" spans="1:12" ht="43.2">
      <c r="A618" t="str">
        <f t="shared" si="9"/>
        <v>SC14-NON-GEOWeekend</v>
      </c>
      <c r="B618" s="4" t="s">
        <v>1105</v>
      </c>
      <c r="C618" s="4" t="s">
        <v>977</v>
      </c>
      <c r="D618" s="4" t="s">
        <v>963</v>
      </c>
      <c r="E618" s="4" t="s">
        <v>970</v>
      </c>
      <c r="F618" s="4" t="s">
        <v>965</v>
      </c>
      <c r="G618" s="4">
        <v>13.91</v>
      </c>
      <c r="H618" s="4">
        <v>0</v>
      </c>
      <c r="I618" s="4">
        <v>0.1</v>
      </c>
      <c r="J618" s="5"/>
      <c r="K618" s="6">
        <v>43191</v>
      </c>
      <c r="L618" s="5"/>
    </row>
    <row r="619" spans="1:12" ht="43.2">
      <c r="A619" t="str">
        <f t="shared" si="9"/>
        <v>SC66-PRSDay</v>
      </c>
      <c r="B619" s="4" t="s">
        <v>1193</v>
      </c>
      <c r="C619" s="4" t="s">
        <v>977</v>
      </c>
      <c r="D619" s="4" t="s">
        <v>963</v>
      </c>
      <c r="E619" s="4" t="s">
        <v>970</v>
      </c>
      <c r="F619" s="4" t="s">
        <v>968</v>
      </c>
      <c r="G619" s="4">
        <v>132.244</v>
      </c>
      <c r="H619" s="4">
        <v>64.167000000000002</v>
      </c>
      <c r="I619" s="4">
        <v>0.1</v>
      </c>
      <c r="J619" s="5"/>
      <c r="K619" s="6">
        <v>43191</v>
      </c>
      <c r="L619" s="5"/>
    </row>
    <row r="620" spans="1:12" ht="43.2">
      <c r="A620" t="str">
        <f t="shared" si="9"/>
        <v>SC66-PRSWeekend</v>
      </c>
      <c r="B620" s="4" t="s">
        <v>1193</v>
      </c>
      <c r="C620" s="4" t="s">
        <v>977</v>
      </c>
      <c r="D620" s="4" t="s">
        <v>963</v>
      </c>
      <c r="E620" s="4" t="s">
        <v>970</v>
      </c>
      <c r="F620" s="4" t="s">
        <v>965</v>
      </c>
      <c r="G620" s="4">
        <v>132.244</v>
      </c>
      <c r="H620" s="4">
        <v>64.167000000000002</v>
      </c>
      <c r="I620" s="4">
        <v>0.1</v>
      </c>
      <c r="J620" s="5"/>
      <c r="K620" s="6">
        <v>43191</v>
      </c>
      <c r="L620" s="5"/>
    </row>
    <row r="621" spans="1:12" ht="43.2">
      <c r="A621" t="str">
        <f t="shared" si="9"/>
        <v>SC66-PRSEvening</v>
      </c>
      <c r="B621" s="4" t="s">
        <v>1193</v>
      </c>
      <c r="C621" s="4" t="s">
        <v>977</v>
      </c>
      <c r="D621" s="4" t="s">
        <v>963</v>
      </c>
      <c r="E621" s="4" t="s">
        <v>970</v>
      </c>
      <c r="F621" s="4" t="s">
        <v>966</v>
      </c>
      <c r="G621" s="4">
        <v>132.244</v>
      </c>
      <c r="H621" s="4">
        <v>64.167000000000002</v>
      </c>
      <c r="I621" s="4">
        <v>0.1</v>
      </c>
      <c r="J621" s="5"/>
      <c r="K621" s="6">
        <v>43191</v>
      </c>
      <c r="L621" s="5"/>
    </row>
    <row r="622" spans="1:12" ht="43.2">
      <c r="A622" t="str">
        <f t="shared" si="9"/>
        <v>SC9-NON-GEODay</v>
      </c>
      <c r="B622" s="4" t="s">
        <v>1194</v>
      </c>
      <c r="C622" s="4" t="s">
        <v>977</v>
      </c>
      <c r="D622" s="4" t="s">
        <v>963</v>
      </c>
      <c r="E622" s="4" t="s">
        <v>970</v>
      </c>
      <c r="F622" s="4" t="s">
        <v>968</v>
      </c>
      <c r="G622" s="4">
        <v>9.7439999999999998</v>
      </c>
      <c r="H622" s="4">
        <v>0</v>
      </c>
      <c r="I622" s="4">
        <v>0.1</v>
      </c>
      <c r="J622" s="5"/>
      <c r="K622" s="6">
        <v>43191</v>
      </c>
      <c r="L622" s="5"/>
    </row>
    <row r="623" spans="1:12" ht="43.2">
      <c r="A623" t="str">
        <f t="shared" si="9"/>
        <v>SC9-NON-GEOWeekend</v>
      </c>
      <c r="B623" s="4" t="s">
        <v>1194</v>
      </c>
      <c r="C623" s="4" t="s">
        <v>977</v>
      </c>
      <c r="D623" s="4" t="s">
        <v>963</v>
      </c>
      <c r="E623" s="4" t="s">
        <v>970</v>
      </c>
      <c r="F623" s="4" t="s">
        <v>965</v>
      </c>
      <c r="G623" s="4">
        <v>9.7439999999999998</v>
      </c>
      <c r="H623" s="4">
        <v>0</v>
      </c>
      <c r="I623" s="4">
        <v>0.1</v>
      </c>
      <c r="J623" s="5"/>
      <c r="K623" s="6">
        <v>43191</v>
      </c>
      <c r="L623" s="5"/>
    </row>
    <row r="624" spans="1:12" ht="43.2">
      <c r="A624" t="str">
        <f t="shared" si="9"/>
        <v>SC10-NON-GEOEvening</v>
      </c>
      <c r="B624" s="4" t="s">
        <v>1106</v>
      </c>
      <c r="C624" s="4" t="s">
        <v>977</v>
      </c>
      <c r="D624" s="4" t="s">
        <v>963</v>
      </c>
      <c r="E624" s="4" t="s">
        <v>970</v>
      </c>
      <c r="F624" s="4" t="s">
        <v>966</v>
      </c>
      <c r="G624" s="4">
        <v>10.577</v>
      </c>
      <c r="H624" s="4">
        <v>0</v>
      </c>
      <c r="I624" s="4">
        <v>0.1</v>
      </c>
      <c r="J624" s="5"/>
      <c r="K624" s="6">
        <v>43191</v>
      </c>
      <c r="L624" s="5"/>
    </row>
    <row r="625" spans="1:12" ht="43.2">
      <c r="A625" t="str">
        <f t="shared" si="9"/>
        <v>SC85-PRSDay</v>
      </c>
      <c r="B625" s="4" t="s">
        <v>1107</v>
      </c>
      <c r="C625" s="4" t="s">
        <v>962</v>
      </c>
      <c r="D625" s="4" t="s">
        <v>963</v>
      </c>
      <c r="E625" s="4" t="s">
        <v>970</v>
      </c>
      <c r="F625" s="4" t="s">
        <v>968</v>
      </c>
      <c r="G625" s="4">
        <v>85.376999999999995</v>
      </c>
      <c r="H625" s="4">
        <v>216.6</v>
      </c>
      <c r="I625" s="4">
        <v>0.1</v>
      </c>
      <c r="J625" s="5"/>
      <c r="K625" s="6">
        <v>43191</v>
      </c>
      <c r="L625" s="5"/>
    </row>
    <row r="626" spans="1:12" ht="43.2">
      <c r="A626" t="str">
        <f t="shared" si="9"/>
        <v>SC84-PRSDay</v>
      </c>
      <c r="B626" s="4" t="s">
        <v>1195</v>
      </c>
      <c r="C626" s="4" t="s">
        <v>962</v>
      </c>
      <c r="D626" s="4" t="s">
        <v>963</v>
      </c>
      <c r="E626" s="4" t="s">
        <v>970</v>
      </c>
      <c r="F626" s="4" t="s">
        <v>968</v>
      </c>
      <c r="G626" s="4">
        <v>65.376999999999995</v>
      </c>
      <c r="H626" s="4">
        <v>208.3</v>
      </c>
      <c r="I626" s="4">
        <v>0.1</v>
      </c>
      <c r="J626" s="5"/>
      <c r="K626" s="6">
        <v>43191</v>
      </c>
      <c r="L626" s="5"/>
    </row>
    <row r="627" spans="1:12" ht="43.2">
      <c r="A627" t="str">
        <f t="shared" si="9"/>
        <v>SC94-118DQWeekend</v>
      </c>
      <c r="B627" s="4" t="s">
        <v>1196</v>
      </c>
      <c r="C627" s="4" t="s">
        <v>962</v>
      </c>
      <c r="D627" s="4" t="s">
        <v>963</v>
      </c>
      <c r="E627" s="4" t="s">
        <v>964</v>
      </c>
      <c r="F627" s="4" t="s">
        <v>965</v>
      </c>
      <c r="G627" s="4">
        <v>69.543000000000006</v>
      </c>
      <c r="H627" s="4">
        <v>0</v>
      </c>
      <c r="I627" s="5"/>
      <c r="J627" s="5"/>
      <c r="K627" s="6">
        <v>43191</v>
      </c>
      <c r="L627" s="5"/>
    </row>
    <row r="628" spans="1:12" ht="43.2">
      <c r="A628" t="str">
        <f t="shared" si="9"/>
        <v>SC94-118DQWeekend</v>
      </c>
      <c r="B628" s="4" t="s">
        <v>1196</v>
      </c>
      <c r="C628" s="4" t="s">
        <v>962</v>
      </c>
      <c r="D628" s="4" t="s">
        <v>963</v>
      </c>
      <c r="E628" s="4" t="s">
        <v>967</v>
      </c>
      <c r="F628" s="4" t="s">
        <v>965</v>
      </c>
      <c r="G628" s="4">
        <v>0</v>
      </c>
      <c r="H628" s="4">
        <v>66.599999999999994</v>
      </c>
      <c r="I628" s="4">
        <v>0.1</v>
      </c>
      <c r="J628" s="5"/>
      <c r="K628" s="6">
        <v>42552</v>
      </c>
      <c r="L628" s="5"/>
    </row>
    <row r="629" spans="1:12" ht="43.2">
      <c r="A629" t="str">
        <f t="shared" si="9"/>
        <v>SC68-118DQDay</v>
      </c>
      <c r="B629" s="4" t="s">
        <v>1197</v>
      </c>
      <c r="C629" s="4" t="s">
        <v>974</v>
      </c>
      <c r="D629" s="4" t="s">
        <v>963</v>
      </c>
      <c r="E629" s="4" t="s">
        <v>970</v>
      </c>
      <c r="F629" s="4" t="s">
        <v>968</v>
      </c>
      <c r="G629" s="4">
        <v>118.91</v>
      </c>
      <c r="H629" s="4">
        <v>332.5</v>
      </c>
      <c r="I629" s="4">
        <v>0.1</v>
      </c>
      <c r="J629" s="5"/>
      <c r="K629" s="6">
        <v>43191</v>
      </c>
      <c r="L629" s="5"/>
    </row>
    <row r="630" spans="1:12" ht="43.2">
      <c r="A630" t="str">
        <f t="shared" si="9"/>
        <v>SC68-118DQEvening</v>
      </c>
      <c r="B630" s="4" t="s">
        <v>1197</v>
      </c>
      <c r="C630" s="4" t="s">
        <v>974</v>
      </c>
      <c r="D630" s="4" t="s">
        <v>963</v>
      </c>
      <c r="E630" s="4" t="s">
        <v>970</v>
      </c>
      <c r="F630" s="4" t="s">
        <v>966</v>
      </c>
      <c r="G630" s="4">
        <v>118.91</v>
      </c>
      <c r="H630" s="4">
        <v>332.5</v>
      </c>
      <c r="I630" s="4">
        <v>0.1</v>
      </c>
      <c r="J630" s="5"/>
      <c r="K630" s="6">
        <v>43191</v>
      </c>
      <c r="L630" s="5"/>
    </row>
    <row r="631" spans="1:12" ht="43.2">
      <c r="A631" t="str">
        <f t="shared" si="9"/>
        <v>SC68-118DQWeekend</v>
      </c>
      <c r="B631" s="4" t="s">
        <v>1197</v>
      </c>
      <c r="C631" s="4" t="s">
        <v>974</v>
      </c>
      <c r="D631" s="4" t="s">
        <v>963</v>
      </c>
      <c r="E631" s="4" t="s">
        <v>970</v>
      </c>
      <c r="F631" s="4" t="s">
        <v>965</v>
      </c>
      <c r="G631" s="4">
        <v>118.91</v>
      </c>
      <c r="H631" s="4">
        <v>332.5</v>
      </c>
      <c r="I631" s="4">
        <v>0.1</v>
      </c>
      <c r="J631" s="5"/>
      <c r="K631" s="6">
        <v>43191</v>
      </c>
      <c r="L631" s="5"/>
    </row>
    <row r="632" spans="1:12" ht="43.2">
      <c r="A632" t="str">
        <f t="shared" si="9"/>
        <v>SC92-118DQDay</v>
      </c>
      <c r="B632" s="4" t="s">
        <v>1110</v>
      </c>
      <c r="C632" s="4" t="s">
        <v>962</v>
      </c>
      <c r="D632" s="4" t="s">
        <v>963</v>
      </c>
      <c r="E632" s="4" t="s">
        <v>964</v>
      </c>
      <c r="F632" s="4" t="s">
        <v>968</v>
      </c>
      <c r="G632" s="4">
        <v>8.7100000000000009</v>
      </c>
      <c r="H632" s="4">
        <v>0</v>
      </c>
      <c r="I632" s="5"/>
      <c r="J632" s="5"/>
      <c r="K632" s="6">
        <v>43191</v>
      </c>
      <c r="L632" s="5"/>
    </row>
    <row r="633" spans="1:12" ht="43.2">
      <c r="A633" t="str">
        <f t="shared" si="9"/>
        <v>SC92-118DQEvening</v>
      </c>
      <c r="B633" s="4" t="s">
        <v>1110</v>
      </c>
      <c r="C633" s="4" t="s">
        <v>962</v>
      </c>
      <c r="D633" s="4" t="s">
        <v>963</v>
      </c>
      <c r="E633" s="4" t="s">
        <v>967</v>
      </c>
      <c r="F633" s="4" t="s">
        <v>966</v>
      </c>
      <c r="G633" s="4">
        <v>0</v>
      </c>
      <c r="H633" s="4">
        <v>5.8</v>
      </c>
      <c r="I633" s="4">
        <v>0.1</v>
      </c>
      <c r="J633" s="5"/>
      <c r="K633" s="6">
        <v>42552</v>
      </c>
      <c r="L633" s="5"/>
    </row>
    <row r="634" spans="1:12" ht="43.2">
      <c r="A634" t="str">
        <f t="shared" si="9"/>
        <v>SC89-118DQDay</v>
      </c>
      <c r="B634" s="4" t="s">
        <v>1111</v>
      </c>
      <c r="C634" s="4" t="s">
        <v>962</v>
      </c>
      <c r="D634" s="4" t="s">
        <v>963</v>
      </c>
      <c r="E634" s="4" t="s">
        <v>964</v>
      </c>
      <c r="F634" s="4" t="s">
        <v>968</v>
      </c>
      <c r="G634" s="4">
        <v>502.04300000000001</v>
      </c>
      <c r="H634" s="4">
        <v>0</v>
      </c>
      <c r="I634" s="5"/>
      <c r="J634" s="5"/>
      <c r="K634" s="6">
        <v>43191</v>
      </c>
      <c r="L634" s="5"/>
    </row>
    <row r="635" spans="1:12" ht="43.2">
      <c r="A635" t="str">
        <f t="shared" si="9"/>
        <v>SC89-118DQEvening</v>
      </c>
      <c r="B635" s="4" t="s">
        <v>1111</v>
      </c>
      <c r="C635" s="4" t="s">
        <v>962</v>
      </c>
      <c r="D635" s="4" t="s">
        <v>963</v>
      </c>
      <c r="E635" s="4" t="s">
        <v>967</v>
      </c>
      <c r="F635" s="4" t="s">
        <v>966</v>
      </c>
      <c r="G635" s="4">
        <v>0</v>
      </c>
      <c r="H635" s="4">
        <v>998.3</v>
      </c>
      <c r="I635" s="4">
        <v>0.1</v>
      </c>
      <c r="J635" s="5"/>
      <c r="K635" s="6">
        <v>42552</v>
      </c>
      <c r="L635" s="5"/>
    </row>
    <row r="636" spans="1:12" ht="43.2">
      <c r="A636" t="str">
        <f t="shared" si="9"/>
        <v>SC89-118DQDay</v>
      </c>
      <c r="B636" s="4" t="s">
        <v>1111</v>
      </c>
      <c r="C636" s="4" t="s">
        <v>962</v>
      </c>
      <c r="D636" s="4" t="s">
        <v>963</v>
      </c>
      <c r="E636" s="4" t="s">
        <v>967</v>
      </c>
      <c r="F636" s="4" t="s">
        <v>968</v>
      </c>
      <c r="G636" s="4">
        <v>0</v>
      </c>
      <c r="H636" s="4">
        <v>998.3</v>
      </c>
      <c r="I636" s="4">
        <v>0.1</v>
      </c>
      <c r="J636" s="5"/>
      <c r="K636" s="6">
        <v>42552</v>
      </c>
      <c r="L636" s="5"/>
    </row>
    <row r="637" spans="1:12" ht="43.2">
      <c r="A637" t="str">
        <f t="shared" si="9"/>
        <v>SC89-118DQWeekend</v>
      </c>
      <c r="B637" s="4" t="s">
        <v>1111</v>
      </c>
      <c r="C637" s="4" t="s">
        <v>962</v>
      </c>
      <c r="D637" s="4" t="s">
        <v>963</v>
      </c>
      <c r="E637" s="4" t="s">
        <v>967</v>
      </c>
      <c r="F637" s="4" t="s">
        <v>965</v>
      </c>
      <c r="G637" s="4">
        <v>0</v>
      </c>
      <c r="H637" s="4">
        <v>998.3</v>
      </c>
      <c r="I637" s="4">
        <v>0.1</v>
      </c>
      <c r="J637" s="5"/>
      <c r="K637" s="6">
        <v>42552</v>
      </c>
      <c r="L637" s="5"/>
    </row>
    <row r="638" spans="1:12" ht="43.2">
      <c r="A638" t="str">
        <f t="shared" si="9"/>
        <v>SC87-118DQDay</v>
      </c>
      <c r="B638" s="4" t="s">
        <v>1198</v>
      </c>
      <c r="C638" s="4" t="s">
        <v>962</v>
      </c>
      <c r="D638" s="4" t="s">
        <v>963</v>
      </c>
      <c r="E638" s="4" t="s">
        <v>964</v>
      </c>
      <c r="F638" s="4" t="s">
        <v>968</v>
      </c>
      <c r="G638" s="4">
        <v>377.04300000000001</v>
      </c>
      <c r="H638" s="4">
        <v>0</v>
      </c>
      <c r="I638" s="5"/>
      <c r="J638" s="5"/>
      <c r="K638" s="6">
        <v>43191</v>
      </c>
      <c r="L638" s="5"/>
    </row>
    <row r="639" spans="1:12" ht="43.2">
      <c r="A639" t="str">
        <f t="shared" si="9"/>
        <v>SC87-118DQEvening</v>
      </c>
      <c r="B639" s="4" t="s">
        <v>1198</v>
      </c>
      <c r="C639" s="4" t="s">
        <v>962</v>
      </c>
      <c r="D639" s="4" t="s">
        <v>963</v>
      </c>
      <c r="E639" s="4" t="s">
        <v>964</v>
      </c>
      <c r="F639" s="4" t="s">
        <v>966</v>
      </c>
      <c r="G639" s="4">
        <v>377.04300000000001</v>
      </c>
      <c r="H639" s="4">
        <v>0</v>
      </c>
      <c r="I639" s="5"/>
      <c r="J639" s="5"/>
      <c r="K639" s="6">
        <v>43191</v>
      </c>
      <c r="L639" s="5"/>
    </row>
    <row r="640" spans="1:12" ht="43.2">
      <c r="A640" t="str">
        <f t="shared" si="9"/>
        <v>SC87-118DQDay</v>
      </c>
      <c r="B640" s="4" t="s">
        <v>1198</v>
      </c>
      <c r="C640" s="4" t="s">
        <v>962</v>
      </c>
      <c r="D640" s="4" t="s">
        <v>963</v>
      </c>
      <c r="E640" s="4" t="s">
        <v>967</v>
      </c>
      <c r="F640" s="4" t="s">
        <v>968</v>
      </c>
      <c r="G640" s="4">
        <v>0</v>
      </c>
      <c r="H640" s="4">
        <v>748.3</v>
      </c>
      <c r="I640" s="4">
        <v>0.1</v>
      </c>
      <c r="J640" s="5"/>
      <c r="K640" s="6">
        <v>42552</v>
      </c>
      <c r="L640" s="5"/>
    </row>
    <row r="641" spans="1:12" ht="43.2">
      <c r="A641" t="str">
        <f t="shared" si="9"/>
        <v>SC87-118DQWeekend</v>
      </c>
      <c r="B641" s="4" t="s">
        <v>1198</v>
      </c>
      <c r="C641" s="4" t="s">
        <v>962</v>
      </c>
      <c r="D641" s="4" t="s">
        <v>963</v>
      </c>
      <c r="E641" s="4" t="s">
        <v>967</v>
      </c>
      <c r="F641" s="4" t="s">
        <v>965</v>
      </c>
      <c r="G641" s="4">
        <v>0</v>
      </c>
      <c r="H641" s="4">
        <v>748.3</v>
      </c>
      <c r="I641" s="4">
        <v>0.1</v>
      </c>
      <c r="J641" s="5"/>
      <c r="K641" s="6">
        <v>42552</v>
      </c>
      <c r="L641" s="5"/>
    </row>
    <row r="642" spans="1:12" ht="43.2">
      <c r="A642" t="str">
        <f t="shared" si="9"/>
        <v>SC56-118DQEvening</v>
      </c>
      <c r="B642" s="4" t="s">
        <v>1199</v>
      </c>
      <c r="C642" s="4" t="s">
        <v>974</v>
      </c>
      <c r="D642" s="4" t="s">
        <v>963</v>
      </c>
      <c r="E642" s="4" t="s">
        <v>970</v>
      </c>
      <c r="F642" s="4" t="s">
        <v>966</v>
      </c>
      <c r="G642" s="4">
        <v>3.077</v>
      </c>
      <c r="H642" s="4">
        <v>62.5</v>
      </c>
      <c r="I642" s="4">
        <v>0.1</v>
      </c>
      <c r="J642" s="5"/>
      <c r="K642" s="6">
        <v>43191</v>
      </c>
      <c r="L642" s="5"/>
    </row>
    <row r="643" spans="1:12" ht="43.2">
      <c r="A643" t="str">
        <f t="shared" ref="A643:A706" si="10">B643&amp;F643</f>
        <v>SC56-118DQWeekend</v>
      </c>
      <c r="B643" s="4" t="s">
        <v>1199</v>
      </c>
      <c r="C643" s="4" t="s">
        <v>974</v>
      </c>
      <c r="D643" s="4" t="s">
        <v>963</v>
      </c>
      <c r="E643" s="4" t="s">
        <v>970</v>
      </c>
      <c r="F643" s="4" t="s">
        <v>965</v>
      </c>
      <c r="G643" s="4">
        <v>3.077</v>
      </c>
      <c r="H643" s="4">
        <v>62.5</v>
      </c>
      <c r="I643" s="4">
        <v>0.1</v>
      </c>
      <c r="J643" s="5"/>
      <c r="K643" s="6">
        <v>43191</v>
      </c>
      <c r="L643" s="5"/>
    </row>
    <row r="644" spans="1:12" ht="43.2">
      <c r="A644" t="str">
        <f t="shared" si="10"/>
        <v>SC57-118DQDay</v>
      </c>
      <c r="B644" s="4" t="s">
        <v>1112</v>
      </c>
      <c r="C644" s="4" t="s">
        <v>974</v>
      </c>
      <c r="D644" s="4" t="s">
        <v>963</v>
      </c>
      <c r="E644" s="4" t="s">
        <v>970</v>
      </c>
      <c r="F644" s="4" t="s">
        <v>968</v>
      </c>
      <c r="G644" s="4">
        <v>3.077</v>
      </c>
      <c r="H644" s="4">
        <v>83.332999999999998</v>
      </c>
      <c r="I644" s="4">
        <v>0.1</v>
      </c>
      <c r="J644" s="5"/>
      <c r="K644" s="6">
        <v>43191</v>
      </c>
      <c r="L644" s="5"/>
    </row>
    <row r="645" spans="1:12" ht="43.2">
      <c r="A645" t="str">
        <f t="shared" si="10"/>
        <v>SC57-118DQEvening</v>
      </c>
      <c r="B645" s="4" t="s">
        <v>1112</v>
      </c>
      <c r="C645" s="4" t="s">
        <v>974</v>
      </c>
      <c r="D645" s="4" t="s">
        <v>963</v>
      </c>
      <c r="E645" s="4" t="s">
        <v>970</v>
      </c>
      <c r="F645" s="4" t="s">
        <v>966</v>
      </c>
      <c r="G645" s="4">
        <v>3.077</v>
      </c>
      <c r="H645" s="4">
        <v>83.332999999999998</v>
      </c>
      <c r="I645" s="4">
        <v>0.1</v>
      </c>
      <c r="J645" s="5"/>
      <c r="K645" s="6">
        <v>43191</v>
      </c>
      <c r="L645" s="5"/>
    </row>
    <row r="646" spans="1:12" ht="43.2">
      <c r="A646" t="str">
        <f t="shared" si="10"/>
        <v>SC53-118DQEvening</v>
      </c>
      <c r="B646" s="4" t="s">
        <v>1200</v>
      </c>
      <c r="C646" s="4" t="s">
        <v>974</v>
      </c>
      <c r="D646" s="4" t="s">
        <v>963</v>
      </c>
      <c r="E646" s="4" t="s">
        <v>970</v>
      </c>
      <c r="F646" s="4" t="s">
        <v>966</v>
      </c>
      <c r="G646" s="4">
        <v>3.077</v>
      </c>
      <c r="H646" s="4">
        <v>40</v>
      </c>
      <c r="I646" s="4">
        <v>0.1</v>
      </c>
      <c r="J646" s="5"/>
      <c r="K646" s="6">
        <v>43191</v>
      </c>
      <c r="L646" s="5"/>
    </row>
    <row r="647" spans="1:12" ht="43.2">
      <c r="A647" t="str">
        <f t="shared" si="10"/>
        <v>SC54-118DQDay</v>
      </c>
      <c r="B647" s="4" t="s">
        <v>1201</v>
      </c>
      <c r="C647" s="4" t="s">
        <v>974</v>
      </c>
      <c r="D647" s="4" t="s">
        <v>963</v>
      </c>
      <c r="E647" s="4" t="s">
        <v>970</v>
      </c>
      <c r="F647" s="4" t="s">
        <v>968</v>
      </c>
      <c r="G647" s="4">
        <v>3.077</v>
      </c>
      <c r="H647" s="4">
        <v>41.667000000000002</v>
      </c>
      <c r="I647" s="4">
        <v>0.1</v>
      </c>
      <c r="J647" s="5"/>
      <c r="K647" s="6">
        <v>43191</v>
      </c>
      <c r="L647" s="5"/>
    </row>
    <row r="648" spans="1:12" ht="43.2">
      <c r="A648" t="str">
        <f t="shared" si="10"/>
        <v>SC54-118DQWeekend</v>
      </c>
      <c r="B648" s="4" t="s">
        <v>1201</v>
      </c>
      <c r="C648" s="4" t="s">
        <v>974</v>
      </c>
      <c r="D648" s="4" t="s">
        <v>963</v>
      </c>
      <c r="E648" s="4" t="s">
        <v>970</v>
      </c>
      <c r="F648" s="4" t="s">
        <v>965</v>
      </c>
      <c r="G648" s="4">
        <v>3.077</v>
      </c>
      <c r="H648" s="4">
        <v>41.667000000000002</v>
      </c>
      <c r="I648" s="4">
        <v>0.1</v>
      </c>
      <c r="J648" s="5"/>
      <c r="K648" s="6">
        <v>43191</v>
      </c>
      <c r="L648" s="5"/>
    </row>
    <row r="649" spans="1:12" ht="43.2">
      <c r="A649" t="str">
        <f t="shared" si="10"/>
        <v>SC54-118DQEvening</v>
      </c>
      <c r="B649" s="4" t="s">
        <v>1201</v>
      </c>
      <c r="C649" s="4" t="s">
        <v>974</v>
      </c>
      <c r="D649" s="4" t="s">
        <v>963</v>
      </c>
      <c r="E649" s="4" t="s">
        <v>970</v>
      </c>
      <c r="F649" s="4" t="s">
        <v>966</v>
      </c>
      <c r="G649" s="4">
        <v>3.077</v>
      </c>
      <c r="H649" s="4">
        <v>41.667000000000002</v>
      </c>
      <c r="I649" s="4">
        <v>0.1</v>
      </c>
      <c r="J649" s="5"/>
      <c r="K649" s="6">
        <v>43191</v>
      </c>
      <c r="L649" s="5"/>
    </row>
    <row r="650" spans="1:12" ht="43.2">
      <c r="A650" t="str">
        <f t="shared" si="10"/>
        <v>SC79-118DQEvening</v>
      </c>
      <c r="B650" s="4" t="s">
        <v>1202</v>
      </c>
      <c r="C650" s="4" t="s">
        <v>985</v>
      </c>
      <c r="D650" s="4" t="s">
        <v>963</v>
      </c>
      <c r="E650" s="4" t="s">
        <v>967</v>
      </c>
      <c r="F650" s="4" t="s">
        <v>966</v>
      </c>
      <c r="G650" s="4">
        <v>169.744</v>
      </c>
      <c r="H650" s="4">
        <v>166.667</v>
      </c>
      <c r="I650" s="4">
        <v>0.1</v>
      </c>
      <c r="J650" s="5"/>
      <c r="K650" s="6">
        <v>43191</v>
      </c>
      <c r="L650" s="5"/>
    </row>
    <row r="651" spans="1:12" ht="43.2">
      <c r="A651" t="str">
        <f t="shared" si="10"/>
        <v>SC79-118DQEvening</v>
      </c>
      <c r="B651" s="4" t="s">
        <v>1202</v>
      </c>
      <c r="C651" s="4" t="s">
        <v>985</v>
      </c>
      <c r="D651" s="4" t="s">
        <v>963</v>
      </c>
      <c r="E651" s="4" t="s">
        <v>964</v>
      </c>
      <c r="F651" s="4" t="s">
        <v>966</v>
      </c>
      <c r="G651" s="4">
        <v>169.744</v>
      </c>
      <c r="H651" s="4">
        <v>0</v>
      </c>
      <c r="I651" s="5"/>
      <c r="J651" s="5"/>
      <c r="K651" s="6">
        <v>43191</v>
      </c>
      <c r="L651" s="5"/>
    </row>
    <row r="652" spans="1:12" ht="43.2">
      <c r="A652" t="str">
        <f t="shared" si="10"/>
        <v>SC79-118DQDay</v>
      </c>
      <c r="B652" s="4" t="s">
        <v>1202</v>
      </c>
      <c r="C652" s="4" t="s">
        <v>985</v>
      </c>
      <c r="D652" s="4" t="s">
        <v>963</v>
      </c>
      <c r="E652" s="4" t="s">
        <v>964</v>
      </c>
      <c r="F652" s="4" t="s">
        <v>968</v>
      </c>
      <c r="G652" s="4">
        <v>169.744</v>
      </c>
      <c r="H652" s="4">
        <v>0</v>
      </c>
      <c r="I652" s="5"/>
      <c r="J652" s="5"/>
      <c r="K652" s="6">
        <v>43191</v>
      </c>
      <c r="L652" s="5"/>
    </row>
    <row r="653" spans="1:12" ht="43.2">
      <c r="A653" t="str">
        <f t="shared" si="10"/>
        <v>SC78-118DQWeekend</v>
      </c>
      <c r="B653" s="4" t="s">
        <v>1114</v>
      </c>
      <c r="C653" s="4" t="s">
        <v>985</v>
      </c>
      <c r="D653" s="4" t="s">
        <v>963</v>
      </c>
      <c r="E653" s="4" t="s">
        <v>967</v>
      </c>
      <c r="F653" s="4" t="s">
        <v>965</v>
      </c>
      <c r="G653" s="4">
        <v>128.077</v>
      </c>
      <c r="H653" s="4">
        <v>125</v>
      </c>
      <c r="I653" s="4">
        <v>0.1</v>
      </c>
      <c r="J653" s="5"/>
      <c r="K653" s="6">
        <v>43191</v>
      </c>
      <c r="L653" s="5"/>
    </row>
    <row r="654" spans="1:12" ht="43.2">
      <c r="A654" t="str">
        <f t="shared" si="10"/>
        <v>SC78-118DQEvening</v>
      </c>
      <c r="B654" s="4" t="s">
        <v>1114</v>
      </c>
      <c r="C654" s="4" t="s">
        <v>985</v>
      </c>
      <c r="D654" s="4" t="s">
        <v>963</v>
      </c>
      <c r="E654" s="4" t="s">
        <v>964</v>
      </c>
      <c r="F654" s="4" t="s">
        <v>966</v>
      </c>
      <c r="G654" s="4">
        <v>128.077</v>
      </c>
      <c r="H654" s="4">
        <v>0</v>
      </c>
      <c r="I654" s="5"/>
      <c r="J654" s="5"/>
      <c r="K654" s="6">
        <v>43191</v>
      </c>
      <c r="L654" s="5"/>
    </row>
    <row r="655" spans="1:12" ht="43.2">
      <c r="A655" t="str">
        <f t="shared" si="10"/>
        <v>SC78-118DQEvening</v>
      </c>
      <c r="B655" s="4" t="s">
        <v>1114</v>
      </c>
      <c r="C655" s="4" t="s">
        <v>985</v>
      </c>
      <c r="D655" s="4" t="s">
        <v>963</v>
      </c>
      <c r="E655" s="4" t="s">
        <v>967</v>
      </c>
      <c r="F655" s="4" t="s">
        <v>966</v>
      </c>
      <c r="G655" s="4">
        <v>128.077</v>
      </c>
      <c r="H655" s="4">
        <v>125</v>
      </c>
      <c r="I655" s="4">
        <v>0.1</v>
      </c>
      <c r="J655" s="5"/>
      <c r="K655" s="6">
        <v>43191</v>
      </c>
      <c r="L655" s="5"/>
    </row>
    <row r="656" spans="1:12" ht="43.2">
      <c r="A656" t="str">
        <f t="shared" si="10"/>
        <v>SC78-118DQDay</v>
      </c>
      <c r="B656" s="4" t="s">
        <v>1114</v>
      </c>
      <c r="C656" s="4" t="s">
        <v>985</v>
      </c>
      <c r="D656" s="4" t="s">
        <v>963</v>
      </c>
      <c r="E656" s="4" t="s">
        <v>967</v>
      </c>
      <c r="F656" s="4" t="s">
        <v>968</v>
      </c>
      <c r="G656" s="4">
        <v>128.077</v>
      </c>
      <c r="H656" s="4">
        <v>125</v>
      </c>
      <c r="I656" s="4">
        <v>0.1</v>
      </c>
      <c r="J656" s="5"/>
      <c r="K656" s="6">
        <v>43191</v>
      </c>
      <c r="L656" s="5"/>
    </row>
    <row r="657" spans="1:12" ht="43.2">
      <c r="A657" t="str">
        <f t="shared" si="10"/>
        <v>SC43-118DQEvening</v>
      </c>
      <c r="B657" s="4" t="s">
        <v>1203</v>
      </c>
      <c r="C657" s="4" t="s">
        <v>974</v>
      </c>
      <c r="D657" s="4" t="s">
        <v>963</v>
      </c>
      <c r="E657" s="4" t="s">
        <v>970</v>
      </c>
      <c r="F657" s="4" t="s">
        <v>966</v>
      </c>
      <c r="G657" s="4">
        <v>211.41</v>
      </c>
      <c r="H657" s="4">
        <v>0</v>
      </c>
      <c r="I657" s="4">
        <v>0.1</v>
      </c>
      <c r="J657" s="5"/>
      <c r="K657" s="6">
        <v>43191</v>
      </c>
      <c r="L657" s="5"/>
    </row>
    <row r="658" spans="1:12" ht="43.2">
      <c r="A658" t="str">
        <f t="shared" si="10"/>
        <v>SC43-118DQDay</v>
      </c>
      <c r="B658" s="4" t="s">
        <v>1203</v>
      </c>
      <c r="C658" s="4" t="s">
        <v>974</v>
      </c>
      <c r="D658" s="4" t="s">
        <v>963</v>
      </c>
      <c r="E658" s="4" t="s">
        <v>970</v>
      </c>
      <c r="F658" s="4" t="s">
        <v>968</v>
      </c>
      <c r="G658" s="4">
        <v>211.41</v>
      </c>
      <c r="H658" s="4">
        <v>0</v>
      </c>
      <c r="I658" s="4">
        <v>0.1</v>
      </c>
      <c r="J658" s="5"/>
      <c r="K658" s="6">
        <v>43191</v>
      </c>
      <c r="L658" s="5"/>
    </row>
    <row r="659" spans="1:12" ht="43.2">
      <c r="A659" t="str">
        <f t="shared" si="10"/>
        <v>SC43-118DQWeekend</v>
      </c>
      <c r="B659" s="4" t="s">
        <v>1203</v>
      </c>
      <c r="C659" s="4" t="s">
        <v>974</v>
      </c>
      <c r="D659" s="4" t="s">
        <v>963</v>
      </c>
      <c r="E659" s="4" t="s">
        <v>970</v>
      </c>
      <c r="F659" s="4" t="s">
        <v>965</v>
      </c>
      <c r="G659" s="4">
        <v>211.41</v>
      </c>
      <c r="H659" s="4">
        <v>0</v>
      </c>
      <c r="I659" s="4">
        <v>0.1</v>
      </c>
      <c r="J659" s="5"/>
      <c r="K659" s="6">
        <v>43191</v>
      </c>
      <c r="L659" s="5"/>
    </row>
    <row r="660" spans="1:12" ht="43.2">
      <c r="A660" t="str">
        <f t="shared" si="10"/>
        <v>SC98-118DQWeekend</v>
      </c>
      <c r="B660" s="4" t="s">
        <v>1116</v>
      </c>
      <c r="C660" s="4" t="s">
        <v>962</v>
      </c>
      <c r="D660" s="4" t="s">
        <v>963</v>
      </c>
      <c r="E660" s="4" t="s">
        <v>967</v>
      </c>
      <c r="F660" s="4" t="s">
        <v>965</v>
      </c>
      <c r="G660" s="4">
        <v>0</v>
      </c>
      <c r="H660" s="4">
        <v>300</v>
      </c>
      <c r="I660" s="4">
        <v>0.1</v>
      </c>
      <c r="J660" s="5"/>
      <c r="K660" s="6">
        <v>42552</v>
      </c>
      <c r="L660" s="5"/>
    </row>
    <row r="661" spans="1:12" ht="43.2">
      <c r="A661" t="str">
        <f t="shared" si="10"/>
        <v>SC98-118DQDay</v>
      </c>
      <c r="B661" s="4" t="s">
        <v>1116</v>
      </c>
      <c r="C661" s="4" t="s">
        <v>962</v>
      </c>
      <c r="D661" s="4" t="s">
        <v>963</v>
      </c>
      <c r="E661" s="4" t="s">
        <v>967</v>
      </c>
      <c r="F661" s="4" t="s">
        <v>968</v>
      </c>
      <c r="G661" s="4">
        <v>0</v>
      </c>
      <c r="H661" s="4">
        <v>300</v>
      </c>
      <c r="I661" s="4">
        <v>0.1</v>
      </c>
      <c r="J661" s="5"/>
      <c r="K661" s="6">
        <v>42552</v>
      </c>
      <c r="L661" s="5"/>
    </row>
    <row r="662" spans="1:12" ht="43.2">
      <c r="A662" t="str">
        <f t="shared" si="10"/>
        <v>SC98-118DQEvening</v>
      </c>
      <c r="B662" s="4" t="s">
        <v>1116</v>
      </c>
      <c r="C662" s="4" t="s">
        <v>962</v>
      </c>
      <c r="D662" s="4" t="s">
        <v>963</v>
      </c>
      <c r="E662" s="4" t="s">
        <v>967</v>
      </c>
      <c r="F662" s="4" t="s">
        <v>966</v>
      </c>
      <c r="G662" s="4">
        <v>0</v>
      </c>
      <c r="H662" s="4">
        <v>300</v>
      </c>
      <c r="I662" s="4">
        <v>0.1</v>
      </c>
      <c r="J662" s="5"/>
      <c r="K662" s="6">
        <v>42552</v>
      </c>
      <c r="L662" s="5"/>
    </row>
    <row r="663" spans="1:12" ht="43.2">
      <c r="A663" t="str">
        <f t="shared" si="10"/>
        <v>SC40-118DQEvening</v>
      </c>
      <c r="B663" s="4" t="s">
        <v>1117</v>
      </c>
      <c r="C663" s="4" t="s">
        <v>974</v>
      </c>
      <c r="D663" s="4" t="s">
        <v>963</v>
      </c>
      <c r="E663" s="4" t="s">
        <v>970</v>
      </c>
      <c r="F663" s="4" t="s">
        <v>966</v>
      </c>
      <c r="G663" s="4">
        <v>153.077</v>
      </c>
      <c r="H663" s="4">
        <v>0</v>
      </c>
      <c r="I663" s="4">
        <v>0.1</v>
      </c>
      <c r="J663" s="5"/>
      <c r="K663" s="6">
        <v>43191</v>
      </c>
      <c r="L663" s="5"/>
    </row>
    <row r="664" spans="1:12" ht="43.2">
      <c r="A664" t="str">
        <f t="shared" si="10"/>
        <v>SC40-118DQDay</v>
      </c>
      <c r="B664" s="4" t="s">
        <v>1117</v>
      </c>
      <c r="C664" s="4" t="s">
        <v>974</v>
      </c>
      <c r="D664" s="4" t="s">
        <v>963</v>
      </c>
      <c r="E664" s="4" t="s">
        <v>970</v>
      </c>
      <c r="F664" s="4" t="s">
        <v>968</v>
      </c>
      <c r="G664" s="4">
        <v>153.077</v>
      </c>
      <c r="H664" s="4">
        <v>0</v>
      </c>
      <c r="I664" s="4">
        <v>0.1</v>
      </c>
      <c r="J664" s="5"/>
      <c r="K664" s="6">
        <v>43191</v>
      </c>
      <c r="L664" s="5"/>
    </row>
    <row r="665" spans="1:12" ht="43.2">
      <c r="A665" t="str">
        <f t="shared" si="10"/>
        <v>SC39-118DQWeekend</v>
      </c>
      <c r="B665" s="4" t="s">
        <v>1204</v>
      </c>
      <c r="C665" s="4" t="s">
        <v>974</v>
      </c>
      <c r="D665" s="4" t="s">
        <v>963</v>
      </c>
      <c r="E665" s="4" t="s">
        <v>970</v>
      </c>
      <c r="F665" s="4" t="s">
        <v>965</v>
      </c>
      <c r="G665" s="4">
        <v>132.244</v>
      </c>
      <c r="H665" s="4">
        <v>0</v>
      </c>
      <c r="I665" s="4">
        <v>0.1</v>
      </c>
      <c r="J665" s="5"/>
      <c r="K665" s="6">
        <v>43191</v>
      </c>
      <c r="L665" s="5"/>
    </row>
    <row r="666" spans="1:12" ht="43.2">
      <c r="A666" t="str">
        <f t="shared" si="10"/>
        <v>SC39-118DQEvening</v>
      </c>
      <c r="B666" s="4" t="s">
        <v>1204</v>
      </c>
      <c r="C666" s="4" t="s">
        <v>974</v>
      </c>
      <c r="D666" s="4" t="s">
        <v>963</v>
      </c>
      <c r="E666" s="4" t="s">
        <v>970</v>
      </c>
      <c r="F666" s="4" t="s">
        <v>966</v>
      </c>
      <c r="G666" s="4">
        <v>132.244</v>
      </c>
      <c r="H666" s="4">
        <v>0</v>
      </c>
      <c r="I666" s="4">
        <v>0.1</v>
      </c>
      <c r="J666" s="5"/>
      <c r="K666" s="6">
        <v>43191</v>
      </c>
      <c r="L666" s="5"/>
    </row>
    <row r="667" spans="1:12" ht="43.2">
      <c r="A667" t="str">
        <f t="shared" si="10"/>
        <v>SC96-118DQDay</v>
      </c>
      <c r="B667" s="4" t="s">
        <v>997</v>
      </c>
      <c r="C667" s="4" t="s">
        <v>962</v>
      </c>
      <c r="D667" s="4" t="s">
        <v>963</v>
      </c>
      <c r="E667" s="4" t="s">
        <v>964</v>
      </c>
      <c r="F667" s="4" t="s">
        <v>968</v>
      </c>
      <c r="G667" s="4">
        <v>252.87700000000001</v>
      </c>
      <c r="H667" s="4">
        <v>0</v>
      </c>
      <c r="I667" s="5"/>
      <c r="J667" s="5"/>
      <c r="K667" s="6">
        <v>43191</v>
      </c>
      <c r="L667" s="5"/>
    </row>
    <row r="668" spans="1:12" ht="43.2">
      <c r="A668" t="str">
        <f t="shared" si="10"/>
        <v>SC72-118DQWeekend</v>
      </c>
      <c r="B668" s="4" t="s">
        <v>1205</v>
      </c>
      <c r="C668" s="4" t="s">
        <v>985</v>
      </c>
      <c r="D668" s="4" t="s">
        <v>963</v>
      </c>
      <c r="E668" s="4" t="s">
        <v>964</v>
      </c>
      <c r="F668" s="4" t="s">
        <v>965</v>
      </c>
      <c r="G668" s="4">
        <v>293.91000000000003</v>
      </c>
      <c r="H668" s="4">
        <v>0</v>
      </c>
      <c r="I668" s="5"/>
      <c r="J668" s="5"/>
      <c r="K668" s="6">
        <v>43191</v>
      </c>
      <c r="L668" s="5"/>
    </row>
    <row r="669" spans="1:12" ht="43.2">
      <c r="A669" t="str">
        <f t="shared" si="10"/>
        <v>SC72-118DQDay</v>
      </c>
      <c r="B669" s="4" t="s">
        <v>1205</v>
      </c>
      <c r="C669" s="4" t="s">
        <v>985</v>
      </c>
      <c r="D669" s="4" t="s">
        <v>963</v>
      </c>
      <c r="E669" s="4" t="s">
        <v>967</v>
      </c>
      <c r="F669" s="4" t="s">
        <v>968</v>
      </c>
      <c r="G669" s="4">
        <v>293.91000000000003</v>
      </c>
      <c r="H669" s="4">
        <v>581.66700000000003</v>
      </c>
      <c r="I669" s="4">
        <v>0.1</v>
      </c>
      <c r="J669" s="5"/>
      <c r="K669" s="6">
        <v>43191</v>
      </c>
      <c r="L669" s="5"/>
    </row>
    <row r="670" spans="1:12" ht="43.2">
      <c r="A670" t="str">
        <f t="shared" si="10"/>
        <v>SC31-118DQEvening</v>
      </c>
      <c r="B670" s="4" t="s">
        <v>1206</v>
      </c>
      <c r="C670" s="4" t="s">
        <v>974</v>
      </c>
      <c r="D670" s="4" t="s">
        <v>963</v>
      </c>
      <c r="E670" s="4" t="s">
        <v>970</v>
      </c>
      <c r="F670" s="4" t="s">
        <v>966</v>
      </c>
      <c r="G670" s="4">
        <v>78.076999999999998</v>
      </c>
      <c r="H670" s="4">
        <v>0</v>
      </c>
      <c r="I670" s="4">
        <v>0.1</v>
      </c>
      <c r="J670" s="5"/>
      <c r="K670" s="6">
        <v>43191</v>
      </c>
      <c r="L670" s="5"/>
    </row>
    <row r="671" spans="1:12" ht="43.2">
      <c r="A671" t="str">
        <f t="shared" si="10"/>
        <v>SC31-118DQWeekend</v>
      </c>
      <c r="B671" s="4" t="s">
        <v>1206</v>
      </c>
      <c r="C671" s="4" t="s">
        <v>974</v>
      </c>
      <c r="D671" s="4" t="s">
        <v>963</v>
      </c>
      <c r="E671" s="4" t="s">
        <v>970</v>
      </c>
      <c r="F671" s="4" t="s">
        <v>965</v>
      </c>
      <c r="G671" s="4">
        <v>78.076999999999998</v>
      </c>
      <c r="H671" s="4">
        <v>0</v>
      </c>
      <c r="I671" s="4">
        <v>0.1</v>
      </c>
      <c r="J671" s="5"/>
      <c r="K671" s="6">
        <v>43191</v>
      </c>
      <c r="L671" s="5"/>
    </row>
    <row r="672" spans="1:12" ht="43.2">
      <c r="A672" t="str">
        <f t="shared" si="10"/>
        <v>SC31-118DQDay</v>
      </c>
      <c r="B672" s="4" t="s">
        <v>1206</v>
      </c>
      <c r="C672" s="4" t="s">
        <v>974</v>
      </c>
      <c r="D672" s="4" t="s">
        <v>963</v>
      </c>
      <c r="E672" s="4" t="s">
        <v>970</v>
      </c>
      <c r="F672" s="4" t="s">
        <v>968</v>
      </c>
      <c r="G672" s="4">
        <v>78.076999999999998</v>
      </c>
      <c r="H672" s="4">
        <v>0</v>
      </c>
      <c r="I672" s="4">
        <v>0.1</v>
      </c>
      <c r="J672" s="5"/>
      <c r="K672" s="6">
        <v>43191</v>
      </c>
      <c r="L672" s="5"/>
    </row>
    <row r="673" spans="1:12" ht="43.2">
      <c r="A673" t="str">
        <f t="shared" si="10"/>
        <v>SC25-118DQEvening</v>
      </c>
      <c r="B673" s="4" t="s">
        <v>1119</v>
      </c>
      <c r="C673" s="4" t="s">
        <v>974</v>
      </c>
      <c r="D673" s="4" t="s">
        <v>963</v>
      </c>
      <c r="E673" s="4" t="s">
        <v>970</v>
      </c>
      <c r="F673" s="4" t="s">
        <v>966</v>
      </c>
      <c r="G673" s="4">
        <v>48.91</v>
      </c>
      <c r="H673" s="4">
        <v>0</v>
      </c>
      <c r="I673" s="4">
        <v>0.1</v>
      </c>
      <c r="J673" s="5"/>
      <c r="K673" s="6">
        <v>43191</v>
      </c>
      <c r="L673" s="5"/>
    </row>
    <row r="674" spans="1:12" ht="43.2">
      <c r="A674" t="str">
        <f t="shared" si="10"/>
        <v>SC25-118DQDay</v>
      </c>
      <c r="B674" s="4" t="s">
        <v>1119</v>
      </c>
      <c r="C674" s="4" t="s">
        <v>974</v>
      </c>
      <c r="D674" s="4" t="s">
        <v>963</v>
      </c>
      <c r="E674" s="4" t="s">
        <v>970</v>
      </c>
      <c r="F674" s="4" t="s">
        <v>968</v>
      </c>
      <c r="G674" s="4">
        <v>48.91</v>
      </c>
      <c r="H674" s="4">
        <v>0</v>
      </c>
      <c r="I674" s="4">
        <v>0.1</v>
      </c>
      <c r="J674" s="5"/>
      <c r="K674" s="6">
        <v>43191</v>
      </c>
      <c r="L674" s="5"/>
    </row>
    <row r="675" spans="1:12" ht="43.2">
      <c r="A675" t="str">
        <f t="shared" si="10"/>
        <v>SC24-118DQEvening</v>
      </c>
      <c r="B675" s="4" t="s">
        <v>1207</v>
      </c>
      <c r="C675" s="4" t="s">
        <v>974</v>
      </c>
      <c r="D675" s="4" t="s">
        <v>963</v>
      </c>
      <c r="E675" s="4" t="s">
        <v>970</v>
      </c>
      <c r="F675" s="4" t="s">
        <v>966</v>
      </c>
      <c r="G675" s="4">
        <v>44.744</v>
      </c>
      <c r="H675" s="4">
        <v>0</v>
      </c>
      <c r="I675" s="4">
        <v>0.1</v>
      </c>
      <c r="J675" s="5"/>
      <c r="K675" s="6">
        <v>43191</v>
      </c>
      <c r="L675" s="5"/>
    </row>
    <row r="676" spans="1:12" ht="43.2">
      <c r="A676" t="str">
        <f t="shared" si="10"/>
        <v>SC18-118DQEvening</v>
      </c>
      <c r="B676" s="4" t="s">
        <v>1208</v>
      </c>
      <c r="C676" s="4" t="s">
        <v>977</v>
      </c>
      <c r="D676" s="4" t="s">
        <v>963</v>
      </c>
      <c r="E676" s="4" t="s">
        <v>970</v>
      </c>
      <c r="F676" s="4" t="s">
        <v>966</v>
      </c>
      <c r="G676" s="4">
        <v>28.077000000000002</v>
      </c>
      <c r="H676" s="4">
        <v>0</v>
      </c>
      <c r="I676" s="4">
        <v>0.1</v>
      </c>
      <c r="J676" s="5"/>
      <c r="K676" s="6">
        <v>43191</v>
      </c>
      <c r="L676" s="5"/>
    </row>
    <row r="677" spans="1:12" ht="43.2">
      <c r="A677" t="str">
        <f t="shared" si="10"/>
        <v>SC18-118DQWeekend</v>
      </c>
      <c r="B677" s="4" t="s">
        <v>1208</v>
      </c>
      <c r="C677" s="4" t="s">
        <v>977</v>
      </c>
      <c r="D677" s="4" t="s">
        <v>963</v>
      </c>
      <c r="E677" s="4" t="s">
        <v>970</v>
      </c>
      <c r="F677" s="4" t="s">
        <v>965</v>
      </c>
      <c r="G677" s="4">
        <v>28.077000000000002</v>
      </c>
      <c r="H677" s="4">
        <v>0</v>
      </c>
      <c r="I677" s="4">
        <v>0.1</v>
      </c>
      <c r="J677" s="5"/>
      <c r="K677" s="6">
        <v>43191</v>
      </c>
      <c r="L677" s="5"/>
    </row>
    <row r="678" spans="1:12" ht="43.2">
      <c r="A678" t="str">
        <f t="shared" si="10"/>
        <v>SC18-118DQDay</v>
      </c>
      <c r="B678" s="4" t="s">
        <v>1208</v>
      </c>
      <c r="C678" s="4" t="s">
        <v>977</v>
      </c>
      <c r="D678" s="4" t="s">
        <v>963</v>
      </c>
      <c r="E678" s="4" t="s">
        <v>970</v>
      </c>
      <c r="F678" s="4" t="s">
        <v>968</v>
      </c>
      <c r="G678" s="4">
        <v>28.077000000000002</v>
      </c>
      <c r="H678" s="4">
        <v>0</v>
      </c>
      <c r="I678" s="4">
        <v>0.1</v>
      </c>
      <c r="J678" s="5"/>
      <c r="K678" s="6">
        <v>43191</v>
      </c>
      <c r="L678" s="5"/>
    </row>
    <row r="679" spans="1:12" ht="43.2">
      <c r="A679" t="str">
        <f t="shared" si="10"/>
        <v>SC11-118DQDay</v>
      </c>
      <c r="B679" s="4" t="s">
        <v>1209</v>
      </c>
      <c r="C679" s="4" t="s">
        <v>977</v>
      </c>
      <c r="D679" s="4" t="s">
        <v>963</v>
      </c>
      <c r="E679" s="4" t="s">
        <v>970</v>
      </c>
      <c r="F679" s="4" t="s">
        <v>968</v>
      </c>
      <c r="G679" s="4">
        <v>11.41</v>
      </c>
      <c r="H679" s="4">
        <v>0</v>
      </c>
      <c r="I679" s="4">
        <v>0.1</v>
      </c>
      <c r="J679" s="5"/>
      <c r="K679" s="6">
        <v>43191</v>
      </c>
      <c r="L679" s="5"/>
    </row>
    <row r="680" spans="1:12" ht="43.2">
      <c r="A680" t="str">
        <f t="shared" si="10"/>
        <v>SC11-118DQWeekend</v>
      </c>
      <c r="B680" s="4" t="s">
        <v>1209</v>
      </c>
      <c r="C680" s="4" t="s">
        <v>977</v>
      </c>
      <c r="D680" s="4" t="s">
        <v>963</v>
      </c>
      <c r="E680" s="4" t="s">
        <v>970</v>
      </c>
      <c r="F680" s="4" t="s">
        <v>965</v>
      </c>
      <c r="G680" s="4">
        <v>11.41</v>
      </c>
      <c r="H680" s="4">
        <v>0</v>
      </c>
      <c r="I680" s="4">
        <v>0.1</v>
      </c>
      <c r="J680" s="5"/>
      <c r="K680" s="6">
        <v>43191</v>
      </c>
      <c r="L680" s="5"/>
    </row>
    <row r="681" spans="1:12" ht="43.2">
      <c r="A681" t="str">
        <f t="shared" si="10"/>
        <v>SC12-118DQEvening</v>
      </c>
      <c r="B681" s="4" t="s">
        <v>1121</v>
      </c>
      <c r="C681" s="4" t="s">
        <v>977</v>
      </c>
      <c r="D681" s="4" t="s">
        <v>963</v>
      </c>
      <c r="E681" s="4" t="s">
        <v>970</v>
      </c>
      <c r="F681" s="4" t="s">
        <v>966</v>
      </c>
      <c r="G681" s="4">
        <v>12.244</v>
      </c>
      <c r="H681" s="4">
        <v>0</v>
      </c>
      <c r="I681" s="4">
        <v>0.1</v>
      </c>
      <c r="J681" s="5"/>
      <c r="K681" s="6">
        <v>43191</v>
      </c>
      <c r="L681" s="5"/>
    </row>
    <row r="682" spans="1:12" ht="43.2">
      <c r="A682" t="str">
        <f t="shared" si="10"/>
        <v>SC5-118DQEvening</v>
      </c>
      <c r="B682" s="4" t="s">
        <v>1122</v>
      </c>
      <c r="C682" s="4" t="s">
        <v>977</v>
      </c>
      <c r="D682" s="4" t="s">
        <v>963</v>
      </c>
      <c r="E682" s="4" t="s">
        <v>970</v>
      </c>
      <c r="F682" s="4" t="s">
        <v>966</v>
      </c>
      <c r="G682" s="4">
        <v>6.41</v>
      </c>
      <c r="H682" s="4">
        <v>0</v>
      </c>
      <c r="I682" s="4">
        <v>0.1</v>
      </c>
      <c r="J682" s="5"/>
      <c r="K682" s="6">
        <v>43191</v>
      </c>
      <c r="L682" s="5"/>
    </row>
    <row r="683" spans="1:12" ht="43.2">
      <c r="A683" t="str">
        <f t="shared" si="10"/>
        <v>SC4-118DQEvening</v>
      </c>
      <c r="B683" s="4" t="s">
        <v>1210</v>
      </c>
      <c r="C683" s="4" t="s">
        <v>974</v>
      </c>
      <c r="D683" s="4" t="s">
        <v>963</v>
      </c>
      <c r="E683" s="4" t="s">
        <v>970</v>
      </c>
      <c r="F683" s="4" t="s">
        <v>966</v>
      </c>
      <c r="G683" s="4">
        <v>5.577</v>
      </c>
      <c r="H683" s="4">
        <v>0</v>
      </c>
      <c r="I683" s="4">
        <v>0.1</v>
      </c>
      <c r="J683" s="5"/>
      <c r="K683" s="6">
        <v>43191</v>
      </c>
      <c r="L683" s="5"/>
    </row>
    <row r="684" spans="1:12" ht="43.2">
      <c r="A684" t="str">
        <f t="shared" si="10"/>
        <v>SC99-NON-GEOEvening</v>
      </c>
      <c r="B684" s="4" t="s">
        <v>1211</v>
      </c>
      <c r="C684" s="4" t="s">
        <v>962</v>
      </c>
      <c r="D684" s="4" t="s">
        <v>963</v>
      </c>
      <c r="E684" s="4" t="s">
        <v>967</v>
      </c>
      <c r="F684" s="4" t="s">
        <v>966</v>
      </c>
      <c r="G684" s="4">
        <v>0</v>
      </c>
      <c r="H684" s="4">
        <v>300</v>
      </c>
      <c r="I684" s="4">
        <v>0.1</v>
      </c>
      <c r="J684" s="5"/>
      <c r="K684" s="6">
        <v>42552</v>
      </c>
      <c r="L684" s="5"/>
    </row>
    <row r="685" spans="1:12" ht="43.2">
      <c r="A685" t="str">
        <f t="shared" si="10"/>
        <v>SC99-NON-GEOEvening</v>
      </c>
      <c r="B685" s="4" t="s">
        <v>1211</v>
      </c>
      <c r="C685" s="4" t="s">
        <v>962</v>
      </c>
      <c r="D685" s="4" t="s">
        <v>963</v>
      </c>
      <c r="E685" s="4" t="s">
        <v>964</v>
      </c>
      <c r="F685" s="4" t="s">
        <v>966</v>
      </c>
      <c r="G685" s="4">
        <v>169.54300000000001</v>
      </c>
      <c r="H685" s="4">
        <v>0</v>
      </c>
      <c r="I685" s="5"/>
      <c r="J685" s="5"/>
      <c r="K685" s="6">
        <v>43191</v>
      </c>
      <c r="L685" s="5"/>
    </row>
    <row r="686" spans="1:12" ht="43.2">
      <c r="A686" t="str">
        <f t="shared" si="10"/>
        <v>SC99-NON-GEOWeekend</v>
      </c>
      <c r="B686" s="4" t="s">
        <v>1211</v>
      </c>
      <c r="C686" s="4" t="s">
        <v>962</v>
      </c>
      <c r="D686" s="4" t="s">
        <v>963</v>
      </c>
      <c r="E686" s="4" t="s">
        <v>964</v>
      </c>
      <c r="F686" s="4" t="s">
        <v>965</v>
      </c>
      <c r="G686" s="4">
        <v>169.54300000000001</v>
      </c>
      <c r="H686" s="4">
        <v>0</v>
      </c>
      <c r="I686" s="5"/>
      <c r="J686" s="5"/>
      <c r="K686" s="6">
        <v>43191</v>
      </c>
      <c r="L686" s="5"/>
    </row>
    <row r="687" spans="1:12" ht="43.2">
      <c r="A687" t="str">
        <f t="shared" si="10"/>
        <v>SC99-NON-GEODay</v>
      </c>
      <c r="B687" s="4" t="s">
        <v>1211</v>
      </c>
      <c r="C687" s="4" t="s">
        <v>962</v>
      </c>
      <c r="D687" s="4" t="s">
        <v>963</v>
      </c>
      <c r="E687" s="4" t="s">
        <v>967</v>
      </c>
      <c r="F687" s="4" t="s">
        <v>968</v>
      </c>
      <c r="G687" s="4">
        <v>0</v>
      </c>
      <c r="H687" s="4">
        <v>300</v>
      </c>
      <c r="I687" s="4">
        <v>0.1</v>
      </c>
      <c r="J687" s="5"/>
      <c r="K687" s="6">
        <v>42552</v>
      </c>
      <c r="L687" s="5"/>
    </row>
    <row r="688" spans="1:12" ht="43.2">
      <c r="A688" t="str">
        <f t="shared" si="10"/>
        <v>SC99-NON-GEODay</v>
      </c>
      <c r="B688" s="4" t="s">
        <v>1211</v>
      </c>
      <c r="C688" s="4" t="s">
        <v>962</v>
      </c>
      <c r="D688" s="4" t="s">
        <v>963</v>
      </c>
      <c r="E688" s="4" t="s">
        <v>964</v>
      </c>
      <c r="F688" s="4" t="s">
        <v>968</v>
      </c>
      <c r="G688" s="4">
        <v>169.54300000000001</v>
      </c>
      <c r="H688" s="4">
        <v>0</v>
      </c>
      <c r="I688" s="5"/>
      <c r="J688" s="5"/>
      <c r="K688" s="6">
        <v>43191</v>
      </c>
      <c r="L688" s="5"/>
    </row>
    <row r="689" spans="1:12" ht="43.2">
      <c r="A689" t="str">
        <f t="shared" si="10"/>
        <v>SC96-NON-GEODay</v>
      </c>
      <c r="B689" s="4" t="s">
        <v>1123</v>
      </c>
      <c r="C689" s="4" t="s">
        <v>962</v>
      </c>
      <c r="D689" s="4" t="s">
        <v>963</v>
      </c>
      <c r="E689" s="4" t="s">
        <v>967</v>
      </c>
      <c r="F689" s="4" t="s">
        <v>968</v>
      </c>
      <c r="G689" s="4">
        <v>0</v>
      </c>
      <c r="H689" s="4">
        <v>250</v>
      </c>
      <c r="I689" s="4">
        <v>0.1</v>
      </c>
      <c r="J689" s="5"/>
      <c r="K689" s="6">
        <v>42552</v>
      </c>
      <c r="L689" s="5"/>
    </row>
    <row r="690" spans="1:12" ht="43.2">
      <c r="A690" t="str">
        <f t="shared" si="10"/>
        <v>SC96-NON-GEOWeekend</v>
      </c>
      <c r="B690" s="4" t="s">
        <v>1123</v>
      </c>
      <c r="C690" s="4" t="s">
        <v>962</v>
      </c>
      <c r="D690" s="4" t="s">
        <v>963</v>
      </c>
      <c r="E690" s="4" t="s">
        <v>967</v>
      </c>
      <c r="F690" s="4" t="s">
        <v>965</v>
      </c>
      <c r="G690" s="4">
        <v>0</v>
      </c>
      <c r="H690" s="4">
        <v>250</v>
      </c>
      <c r="I690" s="4">
        <v>0.1</v>
      </c>
      <c r="J690" s="5"/>
      <c r="K690" s="6">
        <v>42552</v>
      </c>
      <c r="L690" s="5"/>
    </row>
    <row r="691" spans="1:12" ht="43.2">
      <c r="A691" t="str">
        <f t="shared" si="10"/>
        <v>SC96-NON-GEOWeekend</v>
      </c>
      <c r="B691" s="4" t="s">
        <v>1123</v>
      </c>
      <c r="C691" s="4" t="s">
        <v>962</v>
      </c>
      <c r="D691" s="4" t="s">
        <v>963</v>
      </c>
      <c r="E691" s="4" t="s">
        <v>964</v>
      </c>
      <c r="F691" s="4" t="s">
        <v>965</v>
      </c>
      <c r="G691" s="4">
        <v>252.87700000000001</v>
      </c>
      <c r="H691" s="4">
        <v>0</v>
      </c>
      <c r="I691" s="5"/>
      <c r="J691" s="5"/>
      <c r="K691" s="6">
        <v>43191</v>
      </c>
      <c r="L691" s="5"/>
    </row>
    <row r="692" spans="1:12" ht="43.2">
      <c r="A692" t="str">
        <f t="shared" si="10"/>
        <v>SC6-NON-GEOWeekend</v>
      </c>
      <c r="B692" s="4" t="s">
        <v>1212</v>
      </c>
      <c r="C692" s="4" t="s">
        <v>977</v>
      </c>
      <c r="D692" s="4" t="s">
        <v>963</v>
      </c>
      <c r="E692" s="4" t="s">
        <v>970</v>
      </c>
      <c r="F692" s="4" t="s">
        <v>965</v>
      </c>
      <c r="G692" s="4">
        <v>7.2439999999999998</v>
      </c>
      <c r="H692" s="4">
        <v>0</v>
      </c>
      <c r="I692" s="4">
        <v>0.1</v>
      </c>
      <c r="J692" s="5"/>
      <c r="K692" s="6">
        <v>43191</v>
      </c>
      <c r="L692" s="5"/>
    </row>
    <row r="693" spans="1:12" ht="43.2">
      <c r="A693" t="str">
        <f t="shared" si="10"/>
        <v>SC6-NON-GEODay</v>
      </c>
      <c r="B693" s="4" t="s">
        <v>1212</v>
      </c>
      <c r="C693" s="4" t="s">
        <v>977</v>
      </c>
      <c r="D693" s="4" t="s">
        <v>963</v>
      </c>
      <c r="E693" s="4" t="s">
        <v>970</v>
      </c>
      <c r="F693" s="4" t="s">
        <v>968</v>
      </c>
      <c r="G693" s="4">
        <v>7.2439999999999998</v>
      </c>
      <c r="H693" s="4">
        <v>0</v>
      </c>
      <c r="I693" s="4">
        <v>0.1</v>
      </c>
      <c r="J693" s="5"/>
      <c r="K693" s="6">
        <v>43191</v>
      </c>
      <c r="L693" s="5"/>
    </row>
    <row r="694" spans="1:12" ht="43.2">
      <c r="A694" t="str">
        <f t="shared" si="10"/>
        <v>SC6-NON-GEOEvening</v>
      </c>
      <c r="B694" s="4" t="s">
        <v>1212</v>
      </c>
      <c r="C694" s="4" t="s">
        <v>977</v>
      </c>
      <c r="D694" s="4" t="s">
        <v>963</v>
      </c>
      <c r="E694" s="4" t="s">
        <v>970</v>
      </c>
      <c r="F694" s="4" t="s">
        <v>966</v>
      </c>
      <c r="G694" s="4">
        <v>7.2439999999999998</v>
      </c>
      <c r="H694" s="4">
        <v>0</v>
      </c>
      <c r="I694" s="4">
        <v>0.1</v>
      </c>
      <c r="J694" s="5"/>
      <c r="K694" s="6">
        <v>43191</v>
      </c>
      <c r="L694" s="5"/>
    </row>
    <row r="695" spans="1:12" ht="43.2">
      <c r="A695" t="str">
        <f t="shared" si="10"/>
        <v>SC80-PRSEvening</v>
      </c>
      <c r="B695" s="4" t="s">
        <v>1213</v>
      </c>
      <c r="C695" s="4" t="s">
        <v>974</v>
      </c>
      <c r="D695" s="4" t="s">
        <v>963</v>
      </c>
      <c r="E695" s="4" t="s">
        <v>964</v>
      </c>
      <c r="F695" s="4" t="s">
        <v>966</v>
      </c>
      <c r="G695" s="4">
        <v>217.244</v>
      </c>
      <c r="H695" s="4">
        <v>0</v>
      </c>
      <c r="I695" s="5"/>
      <c r="J695" s="5"/>
      <c r="K695" s="6">
        <v>43191</v>
      </c>
      <c r="L695" s="5"/>
    </row>
    <row r="696" spans="1:12" ht="43.2">
      <c r="A696" t="str">
        <f t="shared" si="10"/>
        <v>SC80-PRSDay</v>
      </c>
      <c r="B696" s="4" t="s">
        <v>1213</v>
      </c>
      <c r="C696" s="4" t="s">
        <v>974</v>
      </c>
      <c r="D696" s="4" t="s">
        <v>963</v>
      </c>
      <c r="E696" s="4" t="s">
        <v>967</v>
      </c>
      <c r="F696" s="4" t="s">
        <v>968</v>
      </c>
      <c r="G696" s="4">
        <v>0</v>
      </c>
      <c r="H696" s="4">
        <v>370.83300000000003</v>
      </c>
      <c r="I696" s="4">
        <v>0.1</v>
      </c>
      <c r="J696" s="5"/>
      <c r="K696" s="6">
        <v>42614</v>
      </c>
      <c r="L696" s="5"/>
    </row>
    <row r="697" spans="1:12" ht="43.2">
      <c r="A697" t="str">
        <f t="shared" si="10"/>
        <v>SC81-PRSDay</v>
      </c>
      <c r="B697" s="4" t="s">
        <v>1124</v>
      </c>
      <c r="C697" s="4" t="s">
        <v>962</v>
      </c>
      <c r="D697" s="4" t="s">
        <v>963</v>
      </c>
      <c r="E697" s="4" t="s">
        <v>970</v>
      </c>
      <c r="F697" s="4" t="s">
        <v>968</v>
      </c>
      <c r="G697" s="4">
        <v>17.876999999999999</v>
      </c>
      <c r="H697" s="4">
        <v>0</v>
      </c>
      <c r="I697" s="4">
        <v>0.1</v>
      </c>
      <c r="J697" s="5"/>
      <c r="K697" s="6">
        <v>43191</v>
      </c>
      <c r="L697" s="5"/>
    </row>
    <row r="698" spans="1:12" ht="43.2">
      <c r="A698" t="str">
        <f t="shared" si="10"/>
        <v>SC81-PRSEvening</v>
      </c>
      <c r="B698" s="4" t="s">
        <v>1124</v>
      </c>
      <c r="C698" s="4" t="s">
        <v>962</v>
      </c>
      <c r="D698" s="4" t="s">
        <v>963</v>
      </c>
      <c r="E698" s="4" t="s">
        <v>970</v>
      </c>
      <c r="F698" s="4" t="s">
        <v>966</v>
      </c>
      <c r="G698" s="4">
        <v>17.876999999999999</v>
      </c>
      <c r="H698" s="4">
        <v>0</v>
      </c>
      <c r="I698" s="4">
        <v>0.1</v>
      </c>
      <c r="J698" s="5"/>
      <c r="K698" s="6">
        <v>43191</v>
      </c>
      <c r="L698" s="5"/>
    </row>
    <row r="699" spans="1:12" ht="43.2">
      <c r="A699" t="str">
        <f t="shared" si="10"/>
        <v>IDDMOB-BeninWeekend</v>
      </c>
      <c r="B699" s="4" t="s">
        <v>1214</v>
      </c>
      <c r="C699" s="4" t="s">
        <v>977</v>
      </c>
      <c r="D699" s="4" t="s">
        <v>963</v>
      </c>
      <c r="E699" s="4" t="s">
        <v>970</v>
      </c>
      <c r="F699" s="4" t="s">
        <v>965</v>
      </c>
      <c r="G699" s="4">
        <v>66.388000000000005</v>
      </c>
      <c r="H699" s="4"/>
      <c r="I699" s="4">
        <v>0.1</v>
      </c>
      <c r="J699" s="5"/>
      <c r="K699" s="6">
        <v>43191</v>
      </c>
      <c r="L699" s="5"/>
    </row>
    <row r="700" spans="1:12" ht="43.2">
      <c r="A700" t="str">
        <f t="shared" si="10"/>
        <v>IDDMOB-BeninEvening</v>
      </c>
      <c r="B700" s="4" t="s">
        <v>1214</v>
      </c>
      <c r="C700" s="4" t="s">
        <v>977</v>
      </c>
      <c r="D700" s="4" t="s">
        <v>963</v>
      </c>
      <c r="E700" s="4" t="s">
        <v>970</v>
      </c>
      <c r="F700" s="4" t="s">
        <v>966</v>
      </c>
      <c r="G700" s="4">
        <v>66.388000000000005</v>
      </c>
      <c r="H700" s="4"/>
      <c r="I700" s="4">
        <v>0.1</v>
      </c>
      <c r="J700" s="5"/>
      <c r="K700" s="6">
        <v>43191</v>
      </c>
      <c r="L700" s="5"/>
    </row>
    <row r="701" spans="1:12" ht="43.2">
      <c r="A701" t="str">
        <f t="shared" si="10"/>
        <v>IDDMOB-BeninDay</v>
      </c>
      <c r="B701" s="4" t="s">
        <v>1214</v>
      </c>
      <c r="C701" s="4" t="s">
        <v>977</v>
      </c>
      <c r="D701" s="4" t="s">
        <v>963</v>
      </c>
      <c r="E701" s="4" t="s">
        <v>970</v>
      </c>
      <c r="F701" s="4" t="s">
        <v>968</v>
      </c>
      <c r="G701" s="4">
        <v>66.388000000000005</v>
      </c>
      <c r="H701" s="4"/>
      <c r="I701" s="4">
        <v>0.1</v>
      </c>
      <c r="J701" s="5"/>
      <c r="K701" s="6">
        <v>43191</v>
      </c>
      <c r="L701" s="5"/>
    </row>
    <row r="702" spans="1:12" ht="43.2">
      <c r="A702" t="str">
        <f t="shared" si="10"/>
        <v>IDDFIX-BelgiumEvening</v>
      </c>
      <c r="B702" s="4" t="s">
        <v>1215</v>
      </c>
      <c r="C702" s="4" t="s">
        <v>974</v>
      </c>
      <c r="D702" s="4" t="s">
        <v>963</v>
      </c>
      <c r="E702" s="4" t="s">
        <v>970</v>
      </c>
      <c r="F702" s="4" t="s">
        <v>966</v>
      </c>
      <c r="G702" s="4">
        <v>5.6950000000000003</v>
      </c>
      <c r="H702" s="4"/>
      <c r="I702" s="4">
        <v>0.1</v>
      </c>
      <c r="J702" s="5"/>
      <c r="K702" s="6">
        <v>43191</v>
      </c>
      <c r="L702" s="5"/>
    </row>
    <row r="703" spans="1:12" ht="43.2">
      <c r="A703" t="str">
        <f t="shared" si="10"/>
        <v>IDDFIX-BelgiumDay</v>
      </c>
      <c r="B703" s="4" t="s">
        <v>1215</v>
      </c>
      <c r="C703" s="4" t="s">
        <v>974</v>
      </c>
      <c r="D703" s="4" t="s">
        <v>963</v>
      </c>
      <c r="E703" s="4" t="s">
        <v>970</v>
      </c>
      <c r="F703" s="4" t="s">
        <v>968</v>
      </c>
      <c r="G703" s="4">
        <v>5.6950000000000003</v>
      </c>
      <c r="H703" s="4"/>
      <c r="I703" s="4">
        <v>0.1</v>
      </c>
      <c r="J703" s="5"/>
      <c r="K703" s="6">
        <v>43191</v>
      </c>
      <c r="L703" s="5"/>
    </row>
    <row r="704" spans="1:12" ht="43.2">
      <c r="A704" t="str">
        <f t="shared" si="10"/>
        <v>IDDFIX-BelgiumWeekend</v>
      </c>
      <c r="B704" s="4" t="s">
        <v>1215</v>
      </c>
      <c r="C704" s="4" t="s">
        <v>974</v>
      </c>
      <c r="D704" s="4" t="s">
        <v>963</v>
      </c>
      <c r="E704" s="4" t="s">
        <v>970</v>
      </c>
      <c r="F704" s="4" t="s">
        <v>965</v>
      </c>
      <c r="G704" s="4">
        <v>5.6950000000000003</v>
      </c>
      <c r="H704" s="4"/>
      <c r="I704" s="4">
        <v>0.1</v>
      </c>
      <c r="J704" s="5"/>
      <c r="K704" s="6">
        <v>43191</v>
      </c>
      <c r="L704" s="5"/>
    </row>
    <row r="705" spans="1:12" ht="43.2">
      <c r="A705" t="str">
        <f t="shared" si="10"/>
        <v>IDDFIX-NauruDay</v>
      </c>
      <c r="B705" s="4" t="s">
        <v>1216</v>
      </c>
      <c r="C705" s="4" t="s">
        <v>962</v>
      </c>
      <c r="D705" s="4" t="s">
        <v>963</v>
      </c>
      <c r="E705" s="4" t="s">
        <v>970</v>
      </c>
      <c r="F705" s="4" t="s">
        <v>968</v>
      </c>
      <c r="G705" s="4">
        <v>373.40899999999999</v>
      </c>
      <c r="H705" s="4"/>
      <c r="I705" s="4">
        <v>0.1</v>
      </c>
      <c r="J705" s="5"/>
      <c r="K705" s="6">
        <v>43191</v>
      </c>
      <c r="L705" s="5"/>
    </row>
    <row r="706" spans="1:12" ht="43.2">
      <c r="A706" t="str">
        <f t="shared" si="10"/>
        <v>IDDFIX-NauruWeekend</v>
      </c>
      <c r="B706" s="4" t="s">
        <v>1216</v>
      </c>
      <c r="C706" s="4" t="s">
        <v>962</v>
      </c>
      <c r="D706" s="4" t="s">
        <v>963</v>
      </c>
      <c r="E706" s="4" t="s">
        <v>970</v>
      </c>
      <c r="F706" s="4" t="s">
        <v>965</v>
      </c>
      <c r="G706" s="4">
        <v>373.40899999999999</v>
      </c>
      <c r="H706" s="4"/>
      <c r="I706" s="4">
        <v>0.1</v>
      </c>
      <c r="J706" s="5"/>
      <c r="K706" s="6">
        <v>43191</v>
      </c>
      <c r="L706" s="5"/>
    </row>
    <row r="707" spans="1:12" ht="43.2">
      <c r="A707" t="str">
        <f t="shared" ref="A707:A770" si="11">B707&amp;F707</f>
        <v>IDDMOB-NauruEvening</v>
      </c>
      <c r="B707" s="4" t="s">
        <v>1127</v>
      </c>
      <c r="C707" s="4" t="s">
        <v>1022</v>
      </c>
      <c r="D707" s="4" t="s">
        <v>963</v>
      </c>
      <c r="E707" s="4" t="s">
        <v>970</v>
      </c>
      <c r="F707" s="4" t="s">
        <v>966</v>
      </c>
      <c r="G707" s="4">
        <v>373.40899999999999</v>
      </c>
      <c r="H707" s="4"/>
      <c r="I707" s="4">
        <v>0.1</v>
      </c>
      <c r="J707" s="5"/>
      <c r="K707" s="6">
        <v>43191</v>
      </c>
      <c r="L707" s="5"/>
    </row>
    <row r="708" spans="1:12" ht="43.2">
      <c r="A708" t="str">
        <f t="shared" si="11"/>
        <v>IDDMOB-NauruDay</v>
      </c>
      <c r="B708" s="4" t="s">
        <v>1127</v>
      </c>
      <c r="C708" s="4" t="s">
        <v>1022</v>
      </c>
      <c r="D708" s="4" t="s">
        <v>963</v>
      </c>
      <c r="E708" s="4" t="s">
        <v>970</v>
      </c>
      <c r="F708" s="4" t="s">
        <v>968</v>
      </c>
      <c r="G708" s="4">
        <v>373.40899999999999</v>
      </c>
      <c r="H708" s="4"/>
      <c r="I708" s="4">
        <v>0.1</v>
      </c>
      <c r="J708" s="5"/>
      <c r="K708" s="6">
        <v>43191</v>
      </c>
      <c r="L708" s="5"/>
    </row>
    <row r="709" spans="1:12" ht="43.2">
      <c r="A709" t="str">
        <f t="shared" si="11"/>
        <v>IDDMOB-MontenegroEvening</v>
      </c>
      <c r="B709" s="4" t="s">
        <v>1217</v>
      </c>
      <c r="C709" s="4" t="s">
        <v>977</v>
      </c>
      <c r="D709" s="4" t="s">
        <v>963</v>
      </c>
      <c r="E709" s="4" t="s">
        <v>970</v>
      </c>
      <c r="F709" s="4" t="s">
        <v>966</v>
      </c>
      <c r="G709" s="4">
        <v>99.706999999999994</v>
      </c>
      <c r="H709" s="4"/>
      <c r="I709" s="4">
        <v>0.1</v>
      </c>
      <c r="J709" s="5"/>
      <c r="K709" s="6">
        <v>43191</v>
      </c>
      <c r="L709" s="5"/>
    </row>
    <row r="710" spans="1:12" ht="43.2">
      <c r="A710" t="str">
        <f t="shared" si="11"/>
        <v>IDDMOB-MontenegroDay</v>
      </c>
      <c r="B710" s="4" t="s">
        <v>1217</v>
      </c>
      <c r="C710" s="4" t="s">
        <v>977</v>
      </c>
      <c r="D710" s="4" t="s">
        <v>963</v>
      </c>
      <c r="E710" s="4" t="s">
        <v>970</v>
      </c>
      <c r="F710" s="4" t="s">
        <v>968</v>
      </c>
      <c r="G710" s="4">
        <v>99.706999999999994</v>
      </c>
      <c r="H710" s="4"/>
      <c r="I710" s="4">
        <v>0.1</v>
      </c>
      <c r="J710" s="5"/>
      <c r="K710" s="6">
        <v>43191</v>
      </c>
      <c r="L710" s="5"/>
    </row>
    <row r="711" spans="1:12" ht="43.2">
      <c r="A711" t="str">
        <f t="shared" si="11"/>
        <v>IDDMOB-MontenegroWeekend</v>
      </c>
      <c r="B711" s="4" t="s">
        <v>1217</v>
      </c>
      <c r="C711" s="4" t="s">
        <v>977</v>
      </c>
      <c r="D711" s="4" t="s">
        <v>963</v>
      </c>
      <c r="E711" s="4" t="s">
        <v>970</v>
      </c>
      <c r="F711" s="4" t="s">
        <v>965</v>
      </c>
      <c r="G711" s="4">
        <v>99.706999999999994</v>
      </c>
      <c r="H711" s="4"/>
      <c r="I711" s="4">
        <v>0.1</v>
      </c>
      <c r="J711" s="5"/>
      <c r="K711" s="6">
        <v>43191</v>
      </c>
      <c r="L711" s="5"/>
    </row>
    <row r="712" spans="1:12" ht="43.2">
      <c r="A712" t="str">
        <f t="shared" si="11"/>
        <v>IDDFIX-JordanDay</v>
      </c>
      <c r="B712" s="4" t="s">
        <v>1218</v>
      </c>
      <c r="C712" s="4" t="s">
        <v>977</v>
      </c>
      <c r="D712" s="4" t="s">
        <v>963</v>
      </c>
      <c r="E712" s="4" t="s">
        <v>970</v>
      </c>
      <c r="F712" s="4" t="s">
        <v>968</v>
      </c>
      <c r="G712" s="4">
        <v>50.011000000000003</v>
      </c>
      <c r="H712" s="4"/>
      <c r="I712" s="4">
        <v>0.1</v>
      </c>
      <c r="J712" s="5"/>
      <c r="K712" s="6">
        <v>43191</v>
      </c>
      <c r="L712" s="5"/>
    </row>
    <row r="713" spans="1:12" ht="43.2">
      <c r="A713" t="str">
        <f t="shared" si="11"/>
        <v>IDDFIX-JordanWeekend</v>
      </c>
      <c r="B713" s="4" t="s">
        <v>1218</v>
      </c>
      <c r="C713" s="4" t="s">
        <v>977</v>
      </c>
      <c r="D713" s="4" t="s">
        <v>963</v>
      </c>
      <c r="E713" s="4" t="s">
        <v>970</v>
      </c>
      <c r="F713" s="4" t="s">
        <v>965</v>
      </c>
      <c r="G713" s="4">
        <v>50.011000000000003</v>
      </c>
      <c r="H713" s="4"/>
      <c r="I713" s="4">
        <v>0.1</v>
      </c>
      <c r="J713" s="5"/>
      <c r="K713" s="6">
        <v>43191</v>
      </c>
      <c r="L713" s="5"/>
    </row>
    <row r="714" spans="1:12" ht="43.2">
      <c r="A714" t="str">
        <f t="shared" si="11"/>
        <v>IDDFIX-JordanEvening</v>
      </c>
      <c r="B714" s="4" t="s">
        <v>1218</v>
      </c>
      <c r="C714" s="4" t="s">
        <v>977</v>
      </c>
      <c r="D714" s="4" t="s">
        <v>963</v>
      </c>
      <c r="E714" s="4" t="s">
        <v>970</v>
      </c>
      <c r="F714" s="4" t="s">
        <v>966</v>
      </c>
      <c r="G714" s="4">
        <v>50.011000000000003</v>
      </c>
      <c r="H714" s="4"/>
      <c r="I714" s="4">
        <v>0.1</v>
      </c>
      <c r="J714" s="5"/>
      <c r="K714" s="6">
        <v>43191</v>
      </c>
      <c r="L714" s="5"/>
    </row>
    <row r="715" spans="1:12" ht="43.2">
      <c r="A715" t="str">
        <f t="shared" si="11"/>
        <v>IDDMOB-IsraelDay</v>
      </c>
      <c r="B715" s="4" t="s">
        <v>1219</v>
      </c>
      <c r="C715" s="4" t="s">
        <v>977</v>
      </c>
      <c r="D715" s="4" t="s">
        <v>963</v>
      </c>
      <c r="E715" s="4" t="s">
        <v>970</v>
      </c>
      <c r="F715" s="4" t="s">
        <v>968</v>
      </c>
      <c r="G715" s="4">
        <v>42.070999999999998</v>
      </c>
      <c r="H715" s="4"/>
      <c r="I715" s="4">
        <v>0.1</v>
      </c>
      <c r="J715" s="5"/>
      <c r="K715" s="6">
        <v>43191</v>
      </c>
      <c r="L715" s="5"/>
    </row>
    <row r="716" spans="1:12" ht="43.2">
      <c r="A716" t="str">
        <f t="shared" si="11"/>
        <v>IDDMOB-IsraelWeekend</v>
      </c>
      <c r="B716" s="4" t="s">
        <v>1219</v>
      </c>
      <c r="C716" s="4" t="s">
        <v>977</v>
      </c>
      <c r="D716" s="4" t="s">
        <v>963</v>
      </c>
      <c r="E716" s="4" t="s">
        <v>970</v>
      </c>
      <c r="F716" s="4" t="s">
        <v>965</v>
      </c>
      <c r="G716" s="4">
        <v>42.070999999999998</v>
      </c>
      <c r="H716" s="4"/>
      <c r="I716" s="4">
        <v>0.1</v>
      </c>
      <c r="J716" s="5"/>
      <c r="K716" s="6">
        <v>43191</v>
      </c>
      <c r="L716" s="5"/>
    </row>
    <row r="717" spans="1:12" ht="43.2">
      <c r="A717" t="str">
        <f t="shared" si="11"/>
        <v>IDDMOB-IsraelEvening</v>
      </c>
      <c r="B717" s="4" t="s">
        <v>1219</v>
      </c>
      <c r="C717" s="4" t="s">
        <v>977</v>
      </c>
      <c r="D717" s="4" t="s">
        <v>963</v>
      </c>
      <c r="E717" s="4" t="s">
        <v>970</v>
      </c>
      <c r="F717" s="4" t="s">
        <v>966</v>
      </c>
      <c r="G717" s="4">
        <v>42.070999999999998</v>
      </c>
      <c r="H717" s="4"/>
      <c r="I717" s="4">
        <v>0.1</v>
      </c>
      <c r="J717" s="5"/>
      <c r="K717" s="6">
        <v>43191</v>
      </c>
      <c r="L717" s="5"/>
    </row>
    <row r="718" spans="1:12" ht="43.2">
      <c r="A718" t="str">
        <f t="shared" si="11"/>
        <v>IDDFIX-El SalvadorEvening</v>
      </c>
      <c r="B718" s="4" t="s">
        <v>1131</v>
      </c>
      <c r="C718" s="4" t="s">
        <v>977</v>
      </c>
      <c r="D718" s="4" t="s">
        <v>963</v>
      </c>
      <c r="E718" s="4" t="s">
        <v>970</v>
      </c>
      <c r="F718" s="4" t="s">
        <v>966</v>
      </c>
      <c r="G718" s="4">
        <v>81.132999999999996</v>
      </c>
      <c r="H718" s="4"/>
      <c r="I718" s="4">
        <v>0.1</v>
      </c>
      <c r="J718" s="5"/>
      <c r="K718" s="6">
        <v>43191</v>
      </c>
      <c r="L718" s="5"/>
    </row>
    <row r="719" spans="1:12" ht="43.2">
      <c r="A719" t="str">
        <f t="shared" si="11"/>
        <v>IDDFIX-El SalvadorDay</v>
      </c>
      <c r="B719" s="4" t="s">
        <v>1131</v>
      </c>
      <c r="C719" s="4" t="s">
        <v>977</v>
      </c>
      <c r="D719" s="4" t="s">
        <v>963</v>
      </c>
      <c r="E719" s="4" t="s">
        <v>970</v>
      </c>
      <c r="F719" s="4" t="s">
        <v>968</v>
      </c>
      <c r="G719" s="4">
        <v>81.132999999999996</v>
      </c>
      <c r="H719" s="4"/>
      <c r="I719" s="4">
        <v>0.1</v>
      </c>
      <c r="J719" s="5"/>
      <c r="K719" s="6">
        <v>43191</v>
      </c>
      <c r="L719" s="5"/>
    </row>
    <row r="720" spans="1:12" ht="43.2">
      <c r="A720" t="str">
        <f t="shared" si="11"/>
        <v>IDDFIX-DominicaEvening</v>
      </c>
      <c r="B720" s="4" t="s">
        <v>1220</v>
      </c>
      <c r="C720" s="4" t="s">
        <v>977</v>
      </c>
      <c r="D720" s="4" t="s">
        <v>963</v>
      </c>
      <c r="E720" s="4" t="s">
        <v>970</v>
      </c>
      <c r="F720" s="4" t="s">
        <v>966</v>
      </c>
      <c r="G720" s="4">
        <v>39.253999999999998</v>
      </c>
      <c r="H720" s="4"/>
      <c r="I720" s="4">
        <v>0.1</v>
      </c>
      <c r="J720" s="5"/>
      <c r="K720" s="6">
        <v>43191</v>
      </c>
      <c r="L720" s="5"/>
    </row>
    <row r="721" spans="1:12" ht="43.2">
      <c r="A721" t="str">
        <f t="shared" si="11"/>
        <v>IDDFIX-DominicaDay</v>
      </c>
      <c r="B721" s="4" t="s">
        <v>1220</v>
      </c>
      <c r="C721" s="4" t="s">
        <v>977</v>
      </c>
      <c r="D721" s="4" t="s">
        <v>963</v>
      </c>
      <c r="E721" s="4" t="s">
        <v>970</v>
      </c>
      <c r="F721" s="4" t="s">
        <v>968</v>
      </c>
      <c r="G721" s="4">
        <v>39.253999999999998</v>
      </c>
      <c r="H721" s="4"/>
      <c r="I721" s="4">
        <v>0.1</v>
      </c>
      <c r="J721" s="5"/>
      <c r="K721" s="6">
        <v>43191</v>
      </c>
      <c r="L721" s="5"/>
    </row>
    <row r="722" spans="1:12" ht="43.2">
      <c r="A722" t="str">
        <f t="shared" si="11"/>
        <v>IDDFIX-DominicaWeekend</v>
      </c>
      <c r="B722" s="4" t="s">
        <v>1220</v>
      </c>
      <c r="C722" s="4" t="s">
        <v>977</v>
      </c>
      <c r="D722" s="4" t="s">
        <v>963</v>
      </c>
      <c r="E722" s="4" t="s">
        <v>970</v>
      </c>
      <c r="F722" s="4" t="s">
        <v>965</v>
      </c>
      <c r="G722" s="4">
        <v>39.253999999999998</v>
      </c>
      <c r="H722" s="4"/>
      <c r="I722" s="4">
        <v>0.1</v>
      </c>
      <c r="J722" s="5"/>
      <c r="K722" s="6">
        <v>43191</v>
      </c>
      <c r="L722" s="5"/>
    </row>
    <row r="723" spans="1:12" ht="43.2">
      <c r="A723" t="str">
        <f t="shared" si="11"/>
        <v>IDDMOB-BahrainDay</v>
      </c>
      <c r="B723" s="4" t="s">
        <v>1221</v>
      </c>
      <c r="C723" s="4" t="s">
        <v>977</v>
      </c>
      <c r="D723" s="4" t="s">
        <v>963</v>
      </c>
      <c r="E723" s="4" t="s">
        <v>970</v>
      </c>
      <c r="F723" s="4" t="s">
        <v>968</v>
      </c>
      <c r="G723" s="4">
        <v>30.468</v>
      </c>
      <c r="H723" s="4"/>
      <c r="I723" s="4">
        <v>0.1</v>
      </c>
      <c r="J723" s="5"/>
      <c r="K723" s="6">
        <v>43191</v>
      </c>
      <c r="L723" s="5"/>
    </row>
    <row r="724" spans="1:12" ht="43.2">
      <c r="A724" t="str">
        <f t="shared" si="11"/>
        <v>IDDMOB-BahrainEvening</v>
      </c>
      <c r="B724" s="4" t="s">
        <v>1221</v>
      </c>
      <c r="C724" s="4" t="s">
        <v>977</v>
      </c>
      <c r="D724" s="4" t="s">
        <v>963</v>
      </c>
      <c r="E724" s="4" t="s">
        <v>970</v>
      </c>
      <c r="F724" s="4" t="s">
        <v>966</v>
      </c>
      <c r="G724" s="4">
        <v>30.468</v>
      </c>
      <c r="H724" s="4"/>
      <c r="I724" s="4">
        <v>0.1</v>
      </c>
      <c r="J724" s="5"/>
      <c r="K724" s="6">
        <v>43191</v>
      </c>
      <c r="L724" s="5"/>
    </row>
    <row r="725" spans="1:12" ht="43.2">
      <c r="A725" t="str">
        <f t="shared" si="11"/>
        <v>IDDMOB-BahrainWeekend</v>
      </c>
      <c r="B725" s="4" t="s">
        <v>1221</v>
      </c>
      <c r="C725" s="4" t="s">
        <v>977</v>
      </c>
      <c r="D725" s="4" t="s">
        <v>963</v>
      </c>
      <c r="E725" s="4" t="s">
        <v>970</v>
      </c>
      <c r="F725" s="4" t="s">
        <v>965</v>
      </c>
      <c r="G725" s="4">
        <v>30.468</v>
      </c>
      <c r="H725" s="4"/>
      <c r="I725" s="4">
        <v>0.1</v>
      </c>
      <c r="J725" s="5"/>
      <c r="K725" s="6">
        <v>43191</v>
      </c>
      <c r="L725" s="5"/>
    </row>
    <row r="726" spans="1:12" ht="43.2">
      <c r="A726" t="str">
        <f t="shared" si="11"/>
        <v>IDDFIX-AzerbaijanWeekend</v>
      </c>
      <c r="B726" s="4" t="s">
        <v>1222</v>
      </c>
      <c r="C726" s="4" t="s">
        <v>974</v>
      </c>
      <c r="D726" s="4" t="s">
        <v>963</v>
      </c>
      <c r="E726" s="4" t="s">
        <v>970</v>
      </c>
      <c r="F726" s="4" t="s">
        <v>965</v>
      </c>
      <c r="G726" s="4">
        <v>44.363999999999997</v>
      </c>
      <c r="H726" s="4"/>
      <c r="I726" s="4">
        <v>0.1</v>
      </c>
      <c r="J726" s="5"/>
      <c r="K726" s="6">
        <v>43191</v>
      </c>
      <c r="L726" s="5"/>
    </row>
    <row r="727" spans="1:12" ht="43.2">
      <c r="A727" t="str">
        <f t="shared" si="11"/>
        <v>IDDFIX-AzerbaijanDay</v>
      </c>
      <c r="B727" s="4" t="s">
        <v>1222</v>
      </c>
      <c r="C727" s="4" t="s">
        <v>974</v>
      </c>
      <c r="D727" s="4" t="s">
        <v>963</v>
      </c>
      <c r="E727" s="4" t="s">
        <v>970</v>
      </c>
      <c r="F727" s="4" t="s">
        <v>968</v>
      </c>
      <c r="G727" s="4">
        <v>44.363999999999997</v>
      </c>
      <c r="H727" s="4"/>
      <c r="I727" s="4">
        <v>0.1</v>
      </c>
      <c r="J727" s="5"/>
      <c r="K727" s="6">
        <v>43191</v>
      </c>
      <c r="L727" s="5"/>
    </row>
    <row r="728" spans="1:12" ht="43.2">
      <c r="A728" t="str">
        <f t="shared" si="11"/>
        <v>IDDFIX-AzerbaijanEvening</v>
      </c>
      <c r="B728" s="4" t="s">
        <v>1222</v>
      </c>
      <c r="C728" s="4" t="s">
        <v>974</v>
      </c>
      <c r="D728" s="4" t="s">
        <v>963</v>
      </c>
      <c r="E728" s="4" t="s">
        <v>970</v>
      </c>
      <c r="F728" s="4" t="s">
        <v>966</v>
      </c>
      <c r="G728" s="4">
        <v>44.363999999999997</v>
      </c>
      <c r="H728" s="4"/>
      <c r="I728" s="4">
        <v>0.1</v>
      </c>
      <c r="J728" s="5"/>
      <c r="K728" s="6">
        <v>43191</v>
      </c>
      <c r="L728" s="5"/>
    </row>
    <row r="729" spans="1:12" ht="43.2">
      <c r="A729" t="str">
        <f t="shared" si="11"/>
        <v>IDDFIX-AustraliaEvening</v>
      </c>
      <c r="B729" s="4" t="s">
        <v>1223</v>
      </c>
      <c r="C729" s="4" t="s">
        <v>974</v>
      </c>
      <c r="D729" s="4" t="s">
        <v>963</v>
      </c>
      <c r="E729" s="4" t="s">
        <v>970</v>
      </c>
      <c r="F729" s="4" t="s">
        <v>966</v>
      </c>
      <c r="G729" s="4">
        <v>8.0269999999999992</v>
      </c>
      <c r="H729" s="4"/>
      <c r="I729" s="4">
        <v>0.1</v>
      </c>
      <c r="J729" s="5"/>
      <c r="K729" s="6">
        <v>43191</v>
      </c>
      <c r="L729" s="5"/>
    </row>
    <row r="730" spans="1:12" ht="43.2">
      <c r="A730" t="str">
        <f t="shared" si="11"/>
        <v>IDDFIX-AustraliaWeekend</v>
      </c>
      <c r="B730" s="4" t="s">
        <v>1223</v>
      </c>
      <c r="C730" s="4" t="s">
        <v>974</v>
      </c>
      <c r="D730" s="4" t="s">
        <v>963</v>
      </c>
      <c r="E730" s="4" t="s">
        <v>970</v>
      </c>
      <c r="F730" s="4" t="s">
        <v>965</v>
      </c>
      <c r="G730" s="4">
        <v>8.0269999999999992</v>
      </c>
      <c r="H730" s="4"/>
      <c r="I730" s="4">
        <v>0.1</v>
      </c>
      <c r="J730" s="5"/>
      <c r="K730" s="6">
        <v>43191</v>
      </c>
      <c r="L730" s="5"/>
    </row>
    <row r="731" spans="1:12" ht="43.2">
      <c r="A731" t="str">
        <f t="shared" si="11"/>
        <v>IDDFIX-AustraliaDay</v>
      </c>
      <c r="B731" s="4" t="s">
        <v>1223</v>
      </c>
      <c r="C731" s="4" t="s">
        <v>974</v>
      </c>
      <c r="D731" s="4" t="s">
        <v>963</v>
      </c>
      <c r="E731" s="4" t="s">
        <v>970</v>
      </c>
      <c r="F731" s="4" t="s">
        <v>968</v>
      </c>
      <c r="G731" s="4">
        <v>8.0269999999999992</v>
      </c>
      <c r="H731" s="4"/>
      <c r="I731" s="4">
        <v>0.1</v>
      </c>
      <c r="J731" s="5"/>
      <c r="K731" s="6">
        <v>43191</v>
      </c>
      <c r="L731" s="5"/>
    </row>
    <row r="732" spans="1:12" ht="43.2">
      <c r="A732" t="str">
        <f t="shared" si="11"/>
        <v>IDDFIX-MoldovaDay</v>
      </c>
      <c r="B732" s="4" t="s">
        <v>1224</v>
      </c>
      <c r="C732" s="4" t="s">
        <v>977</v>
      </c>
      <c r="D732" s="4" t="s">
        <v>963</v>
      </c>
      <c r="E732" s="4" t="s">
        <v>970</v>
      </c>
      <c r="F732" s="4" t="s">
        <v>968</v>
      </c>
      <c r="G732" s="4">
        <v>80.010999999999996</v>
      </c>
      <c r="H732" s="4"/>
      <c r="I732" s="4">
        <v>0.1</v>
      </c>
      <c r="J732" s="5"/>
      <c r="K732" s="6">
        <v>43191</v>
      </c>
      <c r="L732" s="5"/>
    </row>
    <row r="733" spans="1:12" ht="43.2">
      <c r="A733" t="str">
        <f t="shared" si="11"/>
        <v>IDDFIX-MoldovaEvening</v>
      </c>
      <c r="B733" s="4" t="s">
        <v>1224</v>
      </c>
      <c r="C733" s="4" t="s">
        <v>977</v>
      </c>
      <c r="D733" s="4" t="s">
        <v>963</v>
      </c>
      <c r="E733" s="4" t="s">
        <v>970</v>
      </c>
      <c r="F733" s="4" t="s">
        <v>966</v>
      </c>
      <c r="G733" s="4">
        <v>80.010999999999996</v>
      </c>
      <c r="H733" s="4"/>
      <c r="I733" s="4">
        <v>0.1</v>
      </c>
      <c r="J733" s="5"/>
      <c r="K733" s="6">
        <v>43191</v>
      </c>
      <c r="L733" s="5"/>
    </row>
    <row r="734" spans="1:12" ht="43.2">
      <c r="A734" t="str">
        <f t="shared" si="11"/>
        <v>IDDFIX-MoldovaWeekend</v>
      </c>
      <c r="B734" s="4" t="s">
        <v>1224</v>
      </c>
      <c r="C734" s="4" t="s">
        <v>977</v>
      </c>
      <c r="D734" s="4" t="s">
        <v>963</v>
      </c>
      <c r="E734" s="4" t="s">
        <v>970</v>
      </c>
      <c r="F734" s="4" t="s">
        <v>965</v>
      </c>
      <c r="G734" s="4">
        <v>80.010999999999996</v>
      </c>
      <c r="H734" s="4"/>
      <c r="I734" s="4">
        <v>0.1</v>
      </c>
      <c r="J734" s="5"/>
      <c r="K734" s="6">
        <v>43191</v>
      </c>
      <c r="L734" s="5"/>
    </row>
    <row r="735" spans="1:12" ht="43.2">
      <c r="A735" t="str">
        <f t="shared" si="11"/>
        <v>IDDMOB-Mayotte IslandWeekend</v>
      </c>
      <c r="B735" s="4" t="s">
        <v>1225</v>
      </c>
      <c r="C735" s="4" t="s">
        <v>962</v>
      </c>
      <c r="D735" s="4" t="s">
        <v>963</v>
      </c>
      <c r="E735" s="4" t="s">
        <v>970</v>
      </c>
      <c r="F735" s="4" t="s">
        <v>965</v>
      </c>
      <c r="G735" s="4">
        <v>135.00800000000001</v>
      </c>
      <c r="H735" s="4"/>
      <c r="I735" s="4">
        <v>0.1</v>
      </c>
      <c r="J735" s="5"/>
      <c r="K735" s="6">
        <v>43191</v>
      </c>
      <c r="L735" s="5"/>
    </row>
    <row r="736" spans="1:12" ht="43.2">
      <c r="A736" t="str">
        <f t="shared" si="11"/>
        <v>IDDMOB-Mayotte IslandEvening</v>
      </c>
      <c r="B736" s="4" t="s">
        <v>1225</v>
      </c>
      <c r="C736" s="4" t="s">
        <v>962</v>
      </c>
      <c r="D736" s="4" t="s">
        <v>963</v>
      </c>
      <c r="E736" s="4" t="s">
        <v>970</v>
      </c>
      <c r="F736" s="4" t="s">
        <v>966</v>
      </c>
      <c r="G736" s="4">
        <v>135.00800000000001</v>
      </c>
      <c r="H736" s="4"/>
      <c r="I736" s="4">
        <v>0.1</v>
      </c>
      <c r="J736" s="5"/>
      <c r="K736" s="6">
        <v>43191</v>
      </c>
      <c r="L736" s="5"/>
    </row>
    <row r="737" spans="1:12" ht="43.2">
      <c r="A737" t="str">
        <f t="shared" si="11"/>
        <v>IDDMOB-Mayotte IslandDay</v>
      </c>
      <c r="B737" s="4" t="s">
        <v>1225</v>
      </c>
      <c r="C737" s="4" t="s">
        <v>962</v>
      </c>
      <c r="D737" s="4" t="s">
        <v>963</v>
      </c>
      <c r="E737" s="4" t="s">
        <v>970</v>
      </c>
      <c r="F737" s="4" t="s">
        <v>968</v>
      </c>
      <c r="G737" s="4">
        <v>135.00800000000001</v>
      </c>
      <c r="H737" s="4"/>
      <c r="I737" s="4">
        <v>0.1</v>
      </c>
      <c r="J737" s="5"/>
      <c r="K737" s="6">
        <v>43191</v>
      </c>
      <c r="L737" s="5"/>
    </row>
    <row r="738" spans="1:12" ht="43.2">
      <c r="A738" t="str">
        <f t="shared" si="11"/>
        <v>IDDMOB-IcelandWeekend</v>
      </c>
      <c r="B738" s="4" t="s">
        <v>1226</v>
      </c>
      <c r="C738" s="4" t="s">
        <v>977</v>
      </c>
      <c r="D738" s="4" t="s">
        <v>963</v>
      </c>
      <c r="E738" s="4" t="s">
        <v>970</v>
      </c>
      <c r="F738" s="4" t="s">
        <v>965</v>
      </c>
      <c r="G738" s="4">
        <v>65.902000000000001</v>
      </c>
      <c r="H738" s="4"/>
      <c r="I738" s="4">
        <v>0.1</v>
      </c>
      <c r="J738" s="5"/>
      <c r="K738" s="6">
        <v>43191</v>
      </c>
      <c r="L738" s="5"/>
    </row>
    <row r="739" spans="1:12" ht="43.2">
      <c r="A739" t="str">
        <f t="shared" si="11"/>
        <v>IDDMOB-IcelandEvening</v>
      </c>
      <c r="B739" s="4" t="s">
        <v>1226</v>
      </c>
      <c r="C739" s="4" t="s">
        <v>977</v>
      </c>
      <c r="D739" s="4" t="s">
        <v>963</v>
      </c>
      <c r="E739" s="4" t="s">
        <v>970</v>
      </c>
      <c r="F739" s="4" t="s">
        <v>966</v>
      </c>
      <c r="G739" s="4">
        <v>65.902000000000001</v>
      </c>
      <c r="H739" s="4"/>
      <c r="I739" s="4">
        <v>0.1</v>
      </c>
      <c r="J739" s="5"/>
      <c r="K739" s="6">
        <v>43191</v>
      </c>
      <c r="L739" s="5"/>
    </row>
    <row r="740" spans="1:12" ht="43.2">
      <c r="A740" t="str">
        <f t="shared" si="11"/>
        <v>IDDMOB-IcelandDay</v>
      </c>
      <c r="B740" s="4" t="s">
        <v>1226</v>
      </c>
      <c r="C740" s="4" t="s">
        <v>977</v>
      </c>
      <c r="D740" s="4" t="s">
        <v>963</v>
      </c>
      <c r="E740" s="4" t="s">
        <v>970</v>
      </c>
      <c r="F740" s="4" t="s">
        <v>968</v>
      </c>
      <c r="G740" s="4">
        <v>65.902000000000001</v>
      </c>
      <c r="H740" s="4"/>
      <c r="I740" s="4">
        <v>0.1</v>
      </c>
      <c r="J740" s="5"/>
      <c r="K740" s="6">
        <v>43191</v>
      </c>
      <c r="L740" s="5"/>
    </row>
    <row r="741" spans="1:12" ht="43.2">
      <c r="A741" t="str">
        <f t="shared" si="11"/>
        <v>IDDMOB-Hong KongEvening</v>
      </c>
      <c r="B741" s="4" t="s">
        <v>1138</v>
      </c>
      <c r="C741" s="4" t="s">
        <v>977</v>
      </c>
      <c r="D741" s="4" t="s">
        <v>963</v>
      </c>
      <c r="E741" s="4" t="s">
        <v>970</v>
      </c>
      <c r="F741" s="4" t="s">
        <v>966</v>
      </c>
      <c r="G741" s="4">
        <v>8.2579999999999991</v>
      </c>
      <c r="H741" s="4"/>
      <c r="I741" s="4">
        <v>0.1</v>
      </c>
      <c r="J741" s="5"/>
      <c r="K741" s="6">
        <v>43191</v>
      </c>
      <c r="L741" s="5"/>
    </row>
    <row r="742" spans="1:12" ht="43.2">
      <c r="A742" t="str">
        <f t="shared" si="11"/>
        <v>IDDMOB-Hong KongWeekend</v>
      </c>
      <c r="B742" s="4" t="s">
        <v>1138</v>
      </c>
      <c r="C742" s="4" t="s">
        <v>977</v>
      </c>
      <c r="D742" s="4" t="s">
        <v>963</v>
      </c>
      <c r="E742" s="4" t="s">
        <v>970</v>
      </c>
      <c r="F742" s="4" t="s">
        <v>965</v>
      </c>
      <c r="G742" s="4">
        <v>8.2579999999999991</v>
      </c>
      <c r="H742" s="4"/>
      <c r="I742" s="4">
        <v>0.1</v>
      </c>
      <c r="J742" s="5"/>
      <c r="K742" s="6">
        <v>43191</v>
      </c>
      <c r="L742" s="5"/>
    </row>
    <row r="743" spans="1:12" ht="43.2">
      <c r="A743" t="str">
        <f t="shared" si="11"/>
        <v>IDDMOB-Czech RepublicEvening</v>
      </c>
      <c r="B743" s="4" t="s">
        <v>1227</v>
      </c>
      <c r="C743" s="4" t="s">
        <v>977</v>
      </c>
      <c r="D743" s="4" t="s">
        <v>963</v>
      </c>
      <c r="E743" s="4" t="s">
        <v>970</v>
      </c>
      <c r="F743" s="4" t="s">
        <v>966</v>
      </c>
      <c r="G743" s="4">
        <v>68.611000000000004</v>
      </c>
      <c r="H743" s="4"/>
      <c r="I743" s="4">
        <v>0.1</v>
      </c>
      <c r="J743" s="5"/>
      <c r="K743" s="6">
        <v>43191</v>
      </c>
      <c r="L743" s="5"/>
    </row>
    <row r="744" spans="1:12" ht="43.2">
      <c r="A744" t="str">
        <f t="shared" si="11"/>
        <v>IDDMOB-Czech RepublicDay</v>
      </c>
      <c r="B744" s="4" t="s">
        <v>1227</v>
      </c>
      <c r="C744" s="4" t="s">
        <v>977</v>
      </c>
      <c r="D744" s="4" t="s">
        <v>963</v>
      </c>
      <c r="E744" s="4" t="s">
        <v>970</v>
      </c>
      <c r="F744" s="4" t="s">
        <v>968</v>
      </c>
      <c r="G744" s="4">
        <v>68.611000000000004</v>
      </c>
      <c r="H744" s="4"/>
      <c r="I744" s="4">
        <v>0.1</v>
      </c>
      <c r="J744" s="5"/>
      <c r="K744" s="6">
        <v>43191</v>
      </c>
      <c r="L744" s="5"/>
    </row>
    <row r="745" spans="1:12" ht="43.2">
      <c r="A745" t="str">
        <f t="shared" si="11"/>
        <v>IDDMOB-Czech RepublicWeekend</v>
      </c>
      <c r="B745" s="4" t="s">
        <v>1227</v>
      </c>
      <c r="C745" s="4" t="s">
        <v>977</v>
      </c>
      <c r="D745" s="4" t="s">
        <v>963</v>
      </c>
      <c r="E745" s="4" t="s">
        <v>970</v>
      </c>
      <c r="F745" s="4" t="s">
        <v>965</v>
      </c>
      <c r="G745" s="4">
        <v>68.611000000000004</v>
      </c>
      <c r="H745" s="4"/>
      <c r="I745" s="4">
        <v>0.1</v>
      </c>
      <c r="J745" s="5"/>
      <c r="K745" s="6">
        <v>43191</v>
      </c>
      <c r="L745" s="5"/>
    </row>
    <row r="746" spans="1:12" ht="43.2">
      <c r="A746" t="str">
        <f t="shared" si="11"/>
        <v>IDDFIX-CubaEvening</v>
      </c>
      <c r="B746" s="4" t="s">
        <v>1228</v>
      </c>
      <c r="C746" s="4" t="s">
        <v>977</v>
      </c>
      <c r="D746" s="4" t="s">
        <v>963</v>
      </c>
      <c r="E746" s="4" t="s">
        <v>970</v>
      </c>
      <c r="F746" s="4" t="s">
        <v>966</v>
      </c>
      <c r="G746" s="4">
        <v>281.54599999999999</v>
      </c>
      <c r="H746" s="4"/>
      <c r="I746" s="4">
        <v>0.1</v>
      </c>
      <c r="J746" s="5"/>
      <c r="K746" s="6">
        <v>43191</v>
      </c>
      <c r="L746" s="5"/>
    </row>
    <row r="747" spans="1:12" ht="43.2">
      <c r="A747" t="str">
        <f t="shared" si="11"/>
        <v>IDDFIX-CubaDay</v>
      </c>
      <c r="B747" s="4" t="s">
        <v>1228</v>
      </c>
      <c r="C747" s="4" t="s">
        <v>977</v>
      </c>
      <c r="D747" s="4" t="s">
        <v>963</v>
      </c>
      <c r="E747" s="4" t="s">
        <v>970</v>
      </c>
      <c r="F747" s="4" t="s">
        <v>968</v>
      </c>
      <c r="G747" s="4">
        <v>281.54599999999999</v>
      </c>
      <c r="H747" s="4"/>
      <c r="I747" s="4">
        <v>0.1</v>
      </c>
      <c r="J747" s="5"/>
      <c r="K747" s="6">
        <v>43191</v>
      </c>
      <c r="L747" s="5"/>
    </row>
    <row r="748" spans="1:12" ht="43.2">
      <c r="A748" t="str">
        <f t="shared" si="11"/>
        <v>IDDFIX-CubaWeekend</v>
      </c>
      <c r="B748" s="4" t="s">
        <v>1228</v>
      </c>
      <c r="C748" s="4" t="s">
        <v>977</v>
      </c>
      <c r="D748" s="4" t="s">
        <v>963</v>
      </c>
      <c r="E748" s="4" t="s">
        <v>970</v>
      </c>
      <c r="F748" s="4" t="s">
        <v>965</v>
      </c>
      <c r="G748" s="4">
        <v>281.54599999999999</v>
      </c>
      <c r="H748" s="4"/>
      <c r="I748" s="4">
        <v>0.1</v>
      </c>
      <c r="J748" s="5"/>
      <c r="K748" s="6">
        <v>43191</v>
      </c>
      <c r="L748" s="5"/>
    </row>
    <row r="749" spans="1:12" ht="43.2">
      <c r="A749" t="str">
        <f t="shared" si="11"/>
        <v>IDDMOB-ArgentinaWeekend</v>
      </c>
      <c r="B749" s="4" t="s">
        <v>1229</v>
      </c>
      <c r="C749" s="4" t="s">
        <v>977</v>
      </c>
      <c r="D749" s="4" t="s">
        <v>963</v>
      </c>
      <c r="E749" s="4" t="s">
        <v>970</v>
      </c>
      <c r="F749" s="4" t="s">
        <v>965</v>
      </c>
      <c r="G749" s="4">
        <v>82.100999999999999</v>
      </c>
      <c r="H749" s="4"/>
      <c r="I749" s="4">
        <v>0.1</v>
      </c>
      <c r="J749" s="5"/>
      <c r="K749" s="6">
        <v>43191</v>
      </c>
      <c r="L749" s="5"/>
    </row>
    <row r="750" spans="1:12" ht="43.2">
      <c r="A750" t="str">
        <f t="shared" si="11"/>
        <v>IDDMOB-ArgentinaEvening</v>
      </c>
      <c r="B750" s="4" t="s">
        <v>1229</v>
      </c>
      <c r="C750" s="4" t="s">
        <v>977</v>
      </c>
      <c r="D750" s="4" t="s">
        <v>963</v>
      </c>
      <c r="E750" s="4" t="s">
        <v>970</v>
      </c>
      <c r="F750" s="4" t="s">
        <v>966</v>
      </c>
      <c r="G750" s="4">
        <v>82.100999999999999</v>
      </c>
      <c r="H750" s="4"/>
      <c r="I750" s="4">
        <v>0.1</v>
      </c>
      <c r="J750" s="5"/>
      <c r="K750" s="6">
        <v>43191</v>
      </c>
      <c r="L750" s="5"/>
    </row>
    <row r="751" spans="1:12" ht="43.2">
      <c r="A751" t="str">
        <f t="shared" si="11"/>
        <v>IDDMOB-ArgentinaDay</v>
      </c>
      <c r="B751" s="4" t="s">
        <v>1229</v>
      </c>
      <c r="C751" s="4" t="s">
        <v>977</v>
      </c>
      <c r="D751" s="4" t="s">
        <v>963</v>
      </c>
      <c r="E751" s="4" t="s">
        <v>970</v>
      </c>
      <c r="F751" s="4" t="s">
        <v>968</v>
      </c>
      <c r="G751" s="4">
        <v>82.100999999999999</v>
      </c>
      <c r="H751" s="4"/>
      <c r="I751" s="4">
        <v>0.1</v>
      </c>
      <c r="J751" s="5"/>
      <c r="K751" s="6">
        <v>43191</v>
      </c>
      <c r="L751" s="5"/>
    </row>
    <row r="752" spans="1:12" ht="43.2">
      <c r="A752" t="str">
        <f t="shared" si="11"/>
        <v>IDDFIX-ArgentinaEvening</v>
      </c>
      <c r="B752" s="4" t="s">
        <v>1230</v>
      </c>
      <c r="C752" s="4" t="s">
        <v>974</v>
      </c>
      <c r="D752" s="4" t="s">
        <v>963</v>
      </c>
      <c r="E752" s="4" t="s">
        <v>970</v>
      </c>
      <c r="F752" s="4" t="s">
        <v>966</v>
      </c>
      <c r="G752" s="4">
        <v>18.448</v>
      </c>
      <c r="H752" s="4"/>
      <c r="I752" s="4">
        <v>0.1</v>
      </c>
      <c r="J752" s="5"/>
      <c r="K752" s="6">
        <v>43191</v>
      </c>
      <c r="L752" s="5"/>
    </row>
    <row r="753" spans="1:12" ht="72">
      <c r="A753" t="str">
        <f t="shared" si="11"/>
        <v>IDDFIX-Antarctica AustralianEvening</v>
      </c>
      <c r="B753" s="4" t="s">
        <v>1231</v>
      </c>
      <c r="C753" s="4" t="s">
        <v>974</v>
      </c>
      <c r="D753" s="4" t="s">
        <v>963</v>
      </c>
      <c r="E753" s="4" t="s">
        <v>970</v>
      </c>
      <c r="F753" s="4" t="s">
        <v>966</v>
      </c>
      <c r="G753" s="4">
        <v>395.98899999999998</v>
      </c>
      <c r="H753" s="4"/>
      <c r="I753" s="4">
        <v>0.1</v>
      </c>
      <c r="J753" s="5"/>
      <c r="K753" s="6">
        <v>43191</v>
      </c>
      <c r="L753" s="5"/>
    </row>
    <row r="754" spans="1:12" ht="72">
      <c r="A754" t="str">
        <f t="shared" si="11"/>
        <v>IDDFIX-Antarctica AustralianWeekend</v>
      </c>
      <c r="B754" s="4" t="s">
        <v>1231</v>
      </c>
      <c r="C754" s="4" t="s">
        <v>974</v>
      </c>
      <c r="D754" s="4" t="s">
        <v>963</v>
      </c>
      <c r="E754" s="4" t="s">
        <v>970</v>
      </c>
      <c r="F754" s="4" t="s">
        <v>965</v>
      </c>
      <c r="G754" s="4">
        <v>395.98899999999998</v>
      </c>
      <c r="H754" s="4"/>
      <c r="I754" s="4">
        <v>0.1</v>
      </c>
      <c r="J754" s="5"/>
      <c r="K754" s="6">
        <v>43191</v>
      </c>
      <c r="L754" s="5"/>
    </row>
    <row r="755" spans="1:12" ht="72">
      <c r="A755" t="str">
        <f t="shared" si="11"/>
        <v>IDDFIX-Antarctica AustralianDay</v>
      </c>
      <c r="B755" s="4" t="s">
        <v>1231</v>
      </c>
      <c r="C755" s="4" t="s">
        <v>974</v>
      </c>
      <c r="D755" s="4" t="s">
        <v>963</v>
      </c>
      <c r="E755" s="4" t="s">
        <v>970</v>
      </c>
      <c r="F755" s="4" t="s">
        <v>968</v>
      </c>
      <c r="G755" s="4">
        <v>395.98899999999998</v>
      </c>
      <c r="H755" s="4"/>
      <c r="I755" s="4">
        <v>0.1</v>
      </c>
      <c r="J755" s="5"/>
      <c r="K755" s="6">
        <v>43191</v>
      </c>
      <c r="L755" s="5"/>
    </row>
    <row r="756" spans="1:12" ht="43.2">
      <c r="A756" t="str">
        <f t="shared" si="11"/>
        <v>IDDFIX-MartiniqueWeekend</v>
      </c>
      <c r="B756" s="4" t="s">
        <v>1232</v>
      </c>
      <c r="C756" s="4" t="s">
        <v>977</v>
      </c>
      <c r="D756" s="4" t="s">
        <v>963</v>
      </c>
      <c r="E756" s="4" t="s">
        <v>970</v>
      </c>
      <c r="F756" s="4" t="s">
        <v>965</v>
      </c>
      <c r="G756" s="4">
        <v>27.827999999999999</v>
      </c>
      <c r="H756" s="4"/>
      <c r="I756" s="4">
        <v>0.1</v>
      </c>
      <c r="J756" s="5"/>
      <c r="K756" s="6">
        <v>43191</v>
      </c>
      <c r="L756" s="5"/>
    </row>
    <row r="757" spans="1:12" ht="43.2">
      <c r="A757" t="str">
        <f t="shared" si="11"/>
        <v>IDDFIX-MartiniqueEvening</v>
      </c>
      <c r="B757" s="4" t="s">
        <v>1232</v>
      </c>
      <c r="C757" s="4" t="s">
        <v>977</v>
      </c>
      <c r="D757" s="4" t="s">
        <v>963</v>
      </c>
      <c r="E757" s="4" t="s">
        <v>970</v>
      </c>
      <c r="F757" s="4" t="s">
        <v>966</v>
      </c>
      <c r="G757" s="4">
        <v>27.827999999999999</v>
      </c>
      <c r="H757" s="4"/>
      <c r="I757" s="4">
        <v>0.1</v>
      </c>
      <c r="J757" s="5"/>
      <c r="K757" s="6">
        <v>43191</v>
      </c>
      <c r="L757" s="5"/>
    </row>
    <row r="758" spans="1:12" ht="43.2">
      <c r="A758" t="str">
        <f t="shared" si="11"/>
        <v>IDDFIX-MartiniqueDay</v>
      </c>
      <c r="B758" s="4" t="s">
        <v>1232</v>
      </c>
      <c r="C758" s="4" t="s">
        <v>977</v>
      </c>
      <c r="D758" s="4" t="s">
        <v>963</v>
      </c>
      <c r="E758" s="4" t="s">
        <v>970</v>
      </c>
      <c r="F758" s="4" t="s">
        <v>968</v>
      </c>
      <c r="G758" s="4">
        <v>27.827999999999999</v>
      </c>
      <c r="H758" s="4"/>
      <c r="I758" s="4">
        <v>0.1</v>
      </c>
      <c r="J758" s="5"/>
      <c r="K758" s="6">
        <v>43191</v>
      </c>
      <c r="L758" s="5"/>
    </row>
    <row r="759" spans="1:12" ht="43.2">
      <c r="A759" t="str">
        <f t="shared" si="11"/>
        <v>IDDMOB-MaliWeekend</v>
      </c>
      <c r="B759" s="4" t="s">
        <v>1233</v>
      </c>
      <c r="C759" s="4" t="s">
        <v>962</v>
      </c>
      <c r="D759" s="4" t="s">
        <v>963</v>
      </c>
      <c r="E759" s="4" t="s">
        <v>970</v>
      </c>
      <c r="F759" s="4" t="s">
        <v>965</v>
      </c>
      <c r="G759" s="4">
        <v>89.600999999999999</v>
      </c>
      <c r="H759" s="4"/>
      <c r="I759" s="4">
        <v>0.1</v>
      </c>
      <c r="J759" s="5"/>
      <c r="K759" s="6">
        <v>43191</v>
      </c>
      <c r="L759" s="5"/>
    </row>
    <row r="760" spans="1:12" ht="43.2">
      <c r="A760" t="str">
        <f t="shared" si="11"/>
        <v>IDDMOB-MaliDay</v>
      </c>
      <c r="B760" s="4" t="s">
        <v>1233</v>
      </c>
      <c r="C760" s="4" t="s">
        <v>962</v>
      </c>
      <c r="D760" s="4" t="s">
        <v>963</v>
      </c>
      <c r="E760" s="4" t="s">
        <v>970</v>
      </c>
      <c r="F760" s="4" t="s">
        <v>968</v>
      </c>
      <c r="G760" s="4">
        <v>89.600999999999999</v>
      </c>
      <c r="H760" s="4"/>
      <c r="I760" s="4">
        <v>0.1</v>
      </c>
      <c r="J760" s="5"/>
      <c r="K760" s="6">
        <v>43191</v>
      </c>
      <c r="L760" s="5"/>
    </row>
    <row r="761" spans="1:12" ht="43.2">
      <c r="A761" t="str">
        <f t="shared" si="11"/>
        <v>IDDMOB-MaliEvening</v>
      </c>
      <c r="B761" s="4" t="s">
        <v>1233</v>
      </c>
      <c r="C761" s="4" t="s">
        <v>962</v>
      </c>
      <c r="D761" s="4" t="s">
        <v>963</v>
      </c>
      <c r="E761" s="4" t="s">
        <v>970</v>
      </c>
      <c r="F761" s="4" t="s">
        <v>966</v>
      </c>
      <c r="G761" s="4">
        <v>89.600999999999999</v>
      </c>
      <c r="H761" s="4"/>
      <c r="I761" s="4">
        <v>0.1</v>
      </c>
      <c r="J761" s="5"/>
      <c r="K761" s="6">
        <v>43191</v>
      </c>
      <c r="L761" s="5"/>
    </row>
    <row r="762" spans="1:12" ht="43.2">
      <c r="A762" t="str">
        <f t="shared" si="11"/>
        <v>IDDMOB-GuyanaWeekend</v>
      </c>
      <c r="B762" s="4" t="s">
        <v>1234</v>
      </c>
      <c r="C762" s="4" t="s">
        <v>977</v>
      </c>
      <c r="D762" s="4" t="s">
        <v>963</v>
      </c>
      <c r="E762" s="4" t="s">
        <v>970</v>
      </c>
      <c r="F762" s="4" t="s">
        <v>965</v>
      </c>
      <c r="G762" s="4">
        <v>104.98</v>
      </c>
      <c r="H762" s="4"/>
      <c r="I762" s="4">
        <v>0.1</v>
      </c>
      <c r="J762" s="5"/>
      <c r="K762" s="6">
        <v>43191</v>
      </c>
      <c r="L762" s="5"/>
    </row>
    <row r="763" spans="1:12" ht="43.2">
      <c r="A763" t="str">
        <f t="shared" si="11"/>
        <v>IDDMOB-GuyanaDay</v>
      </c>
      <c r="B763" s="4" t="s">
        <v>1234</v>
      </c>
      <c r="C763" s="4" t="s">
        <v>977</v>
      </c>
      <c r="D763" s="4" t="s">
        <v>963</v>
      </c>
      <c r="E763" s="4" t="s">
        <v>970</v>
      </c>
      <c r="F763" s="4" t="s">
        <v>968</v>
      </c>
      <c r="G763" s="4">
        <v>104.98</v>
      </c>
      <c r="H763" s="4"/>
      <c r="I763" s="4">
        <v>0.1</v>
      </c>
      <c r="J763" s="5"/>
      <c r="K763" s="6">
        <v>43191</v>
      </c>
      <c r="L763" s="5"/>
    </row>
    <row r="764" spans="1:12" ht="43.2">
      <c r="A764" t="str">
        <f t="shared" si="11"/>
        <v>IDDFIX-HaitiDay</v>
      </c>
      <c r="B764" s="4" t="s">
        <v>1144</v>
      </c>
      <c r="C764" s="4" t="s">
        <v>977</v>
      </c>
      <c r="D764" s="4" t="s">
        <v>963</v>
      </c>
      <c r="E764" s="4" t="s">
        <v>970</v>
      </c>
      <c r="F764" s="4" t="s">
        <v>968</v>
      </c>
      <c r="G764" s="4">
        <v>68.561000000000007</v>
      </c>
      <c r="H764" s="4"/>
      <c r="I764" s="4">
        <v>0.1</v>
      </c>
      <c r="J764" s="5"/>
      <c r="K764" s="6">
        <v>43191</v>
      </c>
      <c r="L764" s="5"/>
    </row>
    <row r="765" spans="1:12" ht="43.2">
      <c r="A765" t="str">
        <f t="shared" si="11"/>
        <v>IDDMOB-GuineaDay</v>
      </c>
      <c r="B765" s="4" t="s">
        <v>1235</v>
      </c>
      <c r="C765" s="4" t="s">
        <v>977</v>
      </c>
      <c r="D765" s="4" t="s">
        <v>963</v>
      </c>
      <c r="E765" s="4" t="s">
        <v>970</v>
      </c>
      <c r="F765" s="4" t="s">
        <v>968</v>
      </c>
      <c r="G765" s="4">
        <v>70.668000000000006</v>
      </c>
      <c r="H765" s="4"/>
      <c r="I765" s="4">
        <v>0.1</v>
      </c>
      <c r="J765" s="5"/>
      <c r="K765" s="6">
        <v>43191</v>
      </c>
      <c r="L765" s="5"/>
    </row>
    <row r="766" spans="1:12" ht="43.2">
      <c r="A766" t="str">
        <f t="shared" si="11"/>
        <v>IDDMOB-GuineaWeekend</v>
      </c>
      <c r="B766" s="4" t="s">
        <v>1235</v>
      </c>
      <c r="C766" s="4" t="s">
        <v>977</v>
      </c>
      <c r="D766" s="4" t="s">
        <v>963</v>
      </c>
      <c r="E766" s="4" t="s">
        <v>970</v>
      </c>
      <c r="F766" s="4" t="s">
        <v>965</v>
      </c>
      <c r="G766" s="4">
        <v>70.668000000000006</v>
      </c>
      <c r="H766" s="4"/>
      <c r="I766" s="4">
        <v>0.1</v>
      </c>
      <c r="J766" s="5"/>
      <c r="K766" s="6">
        <v>43191</v>
      </c>
      <c r="L766" s="5"/>
    </row>
    <row r="767" spans="1:12" ht="43.2">
      <c r="A767" t="str">
        <f t="shared" si="11"/>
        <v>IDDMOB-GuineaEvening</v>
      </c>
      <c r="B767" s="4" t="s">
        <v>1235</v>
      </c>
      <c r="C767" s="4" t="s">
        <v>977</v>
      </c>
      <c r="D767" s="4" t="s">
        <v>963</v>
      </c>
      <c r="E767" s="4" t="s">
        <v>970</v>
      </c>
      <c r="F767" s="4" t="s">
        <v>966</v>
      </c>
      <c r="G767" s="4">
        <v>70.668000000000006</v>
      </c>
      <c r="H767" s="4"/>
      <c r="I767" s="4">
        <v>0.1</v>
      </c>
      <c r="J767" s="5"/>
      <c r="K767" s="6">
        <v>43191</v>
      </c>
      <c r="L767" s="5"/>
    </row>
    <row r="768" spans="1:12" ht="43.2">
      <c r="A768" t="str">
        <f t="shared" si="11"/>
        <v>IDDMOB-Cook IslandsEvening</v>
      </c>
      <c r="B768" s="4" t="s">
        <v>1236</v>
      </c>
      <c r="C768" s="4" t="s">
        <v>1022</v>
      </c>
      <c r="D768" s="4" t="s">
        <v>963</v>
      </c>
      <c r="E768" s="4" t="s">
        <v>970</v>
      </c>
      <c r="F768" s="4" t="s">
        <v>966</v>
      </c>
      <c r="G768" s="4">
        <v>231.56299999999999</v>
      </c>
      <c r="H768" s="4"/>
      <c r="I768" s="4">
        <v>0.1</v>
      </c>
      <c r="J768" s="5"/>
      <c r="K768" s="6">
        <v>43191</v>
      </c>
      <c r="L768" s="5"/>
    </row>
    <row r="769" spans="1:12" ht="43.2">
      <c r="A769" t="str">
        <f t="shared" si="11"/>
        <v>IDDMOB-Cook IslandsWeekend</v>
      </c>
      <c r="B769" s="4" t="s">
        <v>1236</v>
      </c>
      <c r="C769" s="4" t="s">
        <v>1022</v>
      </c>
      <c r="D769" s="4" t="s">
        <v>963</v>
      </c>
      <c r="E769" s="4" t="s">
        <v>970</v>
      </c>
      <c r="F769" s="4" t="s">
        <v>965</v>
      </c>
      <c r="G769" s="4">
        <v>231.56299999999999</v>
      </c>
      <c r="H769" s="4"/>
      <c r="I769" s="4">
        <v>0.1</v>
      </c>
      <c r="J769" s="5"/>
      <c r="K769" s="6">
        <v>43191</v>
      </c>
      <c r="L769" s="5"/>
    </row>
    <row r="770" spans="1:12" ht="43.2">
      <c r="A770" t="str">
        <f t="shared" si="11"/>
        <v>IDDMOB-Cook IslandsDay</v>
      </c>
      <c r="B770" s="4" t="s">
        <v>1236</v>
      </c>
      <c r="C770" s="4" t="s">
        <v>1022</v>
      </c>
      <c r="D770" s="4" t="s">
        <v>963</v>
      </c>
      <c r="E770" s="4" t="s">
        <v>970</v>
      </c>
      <c r="F770" s="4" t="s">
        <v>968</v>
      </c>
      <c r="G770" s="4">
        <v>231.56299999999999</v>
      </c>
      <c r="H770" s="4"/>
      <c r="I770" s="4">
        <v>0.1</v>
      </c>
      <c r="J770" s="5"/>
      <c r="K770" s="6">
        <v>43191</v>
      </c>
      <c r="L770" s="5"/>
    </row>
    <row r="771" spans="1:12" ht="86.4">
      <c r="A771" t="str">
        <f t="shared" ref="A771:A834" si="12">B771&amp;F771</f>
        <v>IDDFIX-Democratic Republic of the CongoDay</v>
      </c>
      <c r="B771" s="4" t="s">
        <v>1237</v>
      </c>
      <c r="C771" s="4" t="s">
        <v>977</v>
      </c>
      <c r="D771" s="4" t="s">
        <v>963</v>
      </c>
      <c r="E771" s="4" t="s">
        <v>970</v>
      </c>
      <c r="F771" s="4" t="s">
        <v>968</v>
      </c>
      <c r="G771" s="4">
        <v>88.620999999999995</v>
      </c>
      <c r="H771" s="4"/>
      <c r="I771" s="4">
        <v>0.1</v>
      </c>
      <c r="J771" s="5"/>
      <c r="K771" s="6">
        <v>43191</v>
      </c>
      <c r="L771" s="5"/>
    </row>
    <row r="772" spans="1:12" ht="86.4">
      <c r="A772" t="str">
        <f t="shared" si="12"/>
        <v>IDDFIX-Democratic Republic of the CongoWeekend</v>
      </c>
      <c r="B772" s="4" t="s">
        <v>1237</v>
      </c>
      <c r="C772" s="4" t="s">
        <v>977</v>
      </c>
      <c r="D772" s="4" t="s">
        <v>963</v>
      </c>
      <c r="E772" s="4" t="s">
        <v>970</v>
      </c>
      <c r="F772" s="4" t="s">
        <v>965</v>
      </c>
      <c r="G772" s="4">
        <v>88.620999999999995</v>
      </c>
      <c r="H772" s="4"/>
      <c r="I772" s="4">
        <v>0.1</v>
      </c>
      <c r="J772" s="5"/>
      <c r="K772" s="6">
        <v>43191</v>
      </c>
      <c r="L772" s="5"/>
    </row>
    <row r="773" spans="1:12" ht="86.4">
      <c r="A773" t="str">
        <f t="shared" si="12"/>
        <v>IDDFIX-Democratic Republic of the CongoEvening</v>
      </c>
      <c r="B773" s="4" t="s">
        <v>1237</v>
      </c>
      <c r="C773" s="4" t="s">
        <v>977</v>
      </c>
      <c r="D773" s="4" t="s">
        <v>963</v>
      </c>
      <c r="E773" s="4" t="s">
        <v>970</v>
      </c>
      <c r="F773" s="4" t="s">
        <v>966</v>
      </c>
      <c r="G773" s="4">
        <v>88.620999999999995</v>
      </c>
      <c r="H773" s="4"/>
      <c r="I773" s="4">
        <v>0.1</v>
      </c>
      <c r="J773" s="5"/>
      <c r="K773" s="6">
        <v>43191</v>
      </c>
      <c r="L773" s="5"/>
    </row>
    <row r="774" spans="1:12" ht="43.2">
      <c r="A774" t="str">
        <f t="shared" si="12"/>
        <v>IDDFIX-Samoa (US)Day</v>
      </c>
      <c r="B774" s="4" t="s">
        <v>1238</v>
      </c>
      <c r="C774" s="4" t="s">
        <v>977</v>
      </c>
      <c r="D774" s="4" t="s">
        <v>963</v>
      </c>
      <c r="E774" s="4" t="s">
        <v>970</v>
      </c>
      <c r="F774" s="4" t="s">
        <v>968</v>
      </c>
      <c r="G774" s="4">
        <v>37.902000000000001</v>
      </c>
      <c r="H774" s="4"/>
      <c r="I774" s="4">
        <v>0.1</v>
      </c>
      <c r="J774" s="5"/>
      <c r="K774" s="6">
        <v>43191</v>
      </c>
      <c r="L774" s="5"/>
    </row>
    <row r="775" spans="1:12" ht="43.2">
      <c r="A775" t="str">
        <f t="shared" si="12"/>
        <v>IDDMOB-Samoa(US)Weekend</v>
      </c>
      <c r="B775" s="4" t="s">
        <v>1239</v>
      </c>
      <c r="C775" s="4" t="s">
        <v>977</v>
      </c>
      <c r="D775" s="4" t="s">
        <v>963</v>
      </c>
      <c r="E775" s="4" t="s">
        <v>970</v>
      </c>
      <c r="F775" s="4" t="s">
        <v>965</v>
      </c>
      <c r="G775" s="4">
        <v>37.902000000000001</v>
      </c>
      <c r="H775" s="4"/>
      <c r="I775" s="4">
        <v>0.1</v>
      </c>
      <c r="J775" s="5"/>
      <c r="K775" s="6">
        <v>43191</v>
      </c>
      <c r="L775" s="5"/>
    </row>
    <row r="776" spans="1:12" ht="43.2">
      <c r="A776" t="str">
        <f t="shared" si="12"/>
        <v>IDDMOB-Samoa(US)Evening</v>
      </c>
      <c r="B776" s="4" t="s">
        <v>1239</v>
      </c>
      <c r="C776" s="4" t="s">
        <v>977</v>
      </c>
      <c r="D776" s="4" t="s">
        <v>963</v>
      </c>
      <c r="E776" s="4" t="s">
        <v>970</v>
      </c>
      <c r="F776" s="4" t="s">
        <v>966</v>
      </c>
      <c r="G776" s="4">
        <v>37.902000000000001</v>
      </c>
      <c r="H776" s="4"/>
      <c r="I776" s="4">
        <v>0.1</v>
      </c>
      <c r="J776" s="5"/>
      <c r="K776" s="6">
        <v>43191</v>
      </c>
      <c r="L776" s="5"/>
    </row>
    <row r="777" spans="1:12" ht="43.2">
      <c r="A777" t="str">
        <f t="shared" si="12"/>
        <v>IDDMOB-Samoa(US)Day</v>
      </c>
      <c r="B777" s="4" t="s">
        <v>1239</v>
      </c>
      <c r="C777" s="4" t="s">
        <v>977</v>
      </c>
      <c r="D777" s="4" t="s">
        <v>963</v>
      </c>
      <c r="E777" s="4" t="s">
        <v>970</v>
      </c>
      <c r="F777" s="4" t="s">
        <v>968</v>
      </c>
      <c r="G777" s="4">
        <v>37.902000000000001</v>
      </c>
      <c r="H777" s="4"/>
      <c r="I777" s="4">
        <v>0.1</v>
      </c>
      <c r="J777" s="5"/>
      <c r="K777" s="6">
        <v>43191</v>
      </c>
      <c r="L777" s="5"/>
    </row>
    <row r="778" spans="1:12" ht="43.2">
      <c r="A778" t="str">
        <f t="shared" si="12"/>
        <v>IDDFIX-AlaskaDay</v>
      </c>
      <c r="B778" s="4" t="s">
        <v>1240</v>
      </c>
      <c r="C778" s="4" t="s">
        <v>974</v>
      </c>
      <c r="D778" s="4" t="s">
        <v>963</v>
      </c>
      <c r="E778" s="4" t="s">
        <v>970</v>
      </c>
      <c r="F778" s="4" t="s">
        <v>968</v>
      </c>
      <c r="G778" s="4">
        <v>14.975</v>
      </c>
      <c r="H778" s="4"/>
      <c r="I778" s="4">
        <v>0.1</v>
      </c>
      <c r="J778" s="5"/>
      <c r="K778" s="6">
        <v>43191</v>
      </c>
      <c r="L778" s="5"/>
    </row>
    <row r="779" spans="1:12" ht="43.2">
      <c r="A779" t="str">
        <f t="shared" si="12"/>
        <v>IDDFIX-AlaskaEvening</v>
      </c>
      <c r="B779" s="4" t="s">
        <v>1240</v>
      </c>
      <c r="C779" s="4" t="s">
        <v>974</v>
      </c>
      <c r="D779" s="4" t="s">
        <v>963</v>
      </c>
      <c r="E779" s="4" t="s">
        <v>970</v>
      </c>
      <c r="F779" s="4" t="s">
        <v>966</v>
      </c>
      <c r="G779" s="4">
        <v>14.975</v>
      </c>
      <c r="H779" s="4"/>
      <c r="I779" s="4">
        <v>0.1</v>
      </c>
      <c r="J779" s="5"/>
      <c r="K779" s="6">
        <v>43191</v>
      </c>
      <c r="L779" s="5"/>
    </row>
    <row r="780" spans="1:12" ht="43.2">
      <c r="A780" t="str">
        <f t="shared" si="12"/>
        <v>IDDFIX-AlaskaWeekend</v>
      </c>
      <c r="B780" s="4" t="s">
        <v>1240</v>
      </c>
      <c r="C780" s="4" t="s">
        <v>974</v>
      </c>
      <c r="D780" s="4" t="s">
        <v>963</v>
      </c>
      <c r="E780" s="4" t="s">
        <v>970</v>
      </c>
      <c r="F780" s="4" t="s">
        <v>965</v>
      </c>
      <c r="G780" s="4">
        <v>14.975</v>
      </c>
      <c r="H780" s="4"/>
      <c r="I780" s="4">
        <v>0.1</v>
      </c>
      <c r="J780" s="5"/>
      <c r="K780" s="6">
        <v>43191</v>
      </c>
      <c r="L780" s="5"/>
    </row>
    <row r="781" spans="1:12" ht="43.2">
      <c r="A781" t="str">
        <f t="shared" si="12"/>
        <v>IDDFIX-Madeira (Spain)Day</v>
      </c>
      <c r="B781" s="4" t="s">
        <v>1241</v>
      </c>
      <c r="C781" s="4" t="s">
        <v>977</v>
      </c>
      <c r="D781" s="4" t="s">
        <v>963</v>
      </c>
      <c r="E781" s="4" t="s">
        <v>970</v>
      </c>
      <c r="F781" s="4" t="s">
        <v>968</v>
      </c>
      <c r="G781" s="4">
        <v>6.6379999999999999</v>
      </c>
      <c r="H781" s="4"/>
      <c r="I781" s="4">
        <v>0.1</v>
      </c>
      <c r="J781" s="5"/>
      <c r="K781" s="6">
        <v>43191</v>
      </c>
      <c r="L781" s="5"/>
    </row>
    <row r="782" spans="1:12" ht="43.2">
      <c r="A782" t="str">
        <f t="shared" si="12"/>
        <v>IDDFIX-Madeira (Spain)Weekend</v>
      </c>
      <c r="B782" s="4" t="s">
        <v>1241</v>
      </c>
      <c r="C782" s="4" t="s">
        <v>977</v>
      </c>
      <c r="D782" s="4" t="s">
        <v>963</v>
      </c>
      <c r="E782" s="4" t="s">
        <v>970</v>
      </c>
      <c r="F782" s="4" t="s">
        <v>965</v>
      </c>
      <c r="G782" s="4">
        <v>6.6379999999999999</v>
      </c>
      <c r="H782" s="4"/>
      <c r="I782" s="4">
        <v>0.1</v>
      </c>
      <c r="J782" s="5"/>
      <c r="K782" s="6">
        <v>43191</v>
      </c>
      <c r="L782" s="5"/>
    </row>
    <row r="783" spans="1:12" ht="43.2">
      <c r="A783" t="str">
        <f t="shared" si="12"/>
        <v>IDDFIX-Madeira (Spain)Evening</v>
      </c>
      <c r="B783" s="4" t="s">
        <v>1241</v>
      </c>
      <c r="C783" s="4" t="s">
        <v>977</v>
      </c>
      <c r="D783" s="4" t="s">
        <v>963</v>
      </c>
      <c r="E783" s="4" t="s">
        <v>970</v>
      </c>
      <c r="F783" s="4" t="s">
        <v>966</v>
      </c>
      <c r="G783" s="4">
        <v>6.6379999999999999</v>
      </c>
      <c r="H783" s="4"/>
      <c r="I783" s="4">
        <v>0.1</v>
      </c>
      <c r="J783" s="5"/>
      <c r="K783" s="6">
        <v>43191</v>
      </c>
      <c r="L783" s="5"/>
    </row>
    <row r="784" spans="1:12" ht="43.2">
      <c r="A784" t="str">
        <f t="shared" si="12"/>
        <v>IDDMOB-MacauDay</v>
      </c>
      <c r="B784" s="4" t="s">
        <v>1242</v>
      </c>
      <c r="C784" s="4" t="s">
        <v>977</v>
      </c>
      <c r="D784" s="4" t="s">
        <v>963</v>
      </c>
      <c r="E784" s="4" t="s">
        <v>970</v>
      </c>
      <c r="F784" s="4" t="s">
        <v>968</v>
      </c>
      <c r="G784" s="4">
        <v>34.289000000000001</v>
      </c>
      <c r="H784" s="4"/>
      <c r="I784" s="4">
        <v>0.1</v>
      </c>
      <c r="J784" s="5"/>
      <c r="K784" s="6">
        <v>43191</v>
      </c>
      <c r="L784" s="5"/>
    </row>
    <row r="785" spans="1:12" ht="43.2">
      <c r="A785" t="str">
        <f t="shared" si="12"/>
        <v>IDDMOB-MacauWeekend</v>
      </c>
      <c r="B785" s="4" t="s">
        <v>1242</v>
      </c>
      <c r="C785" s="4" t="s">
        <v>977</v>
      </c>
      <c r="D785" s="4" t="s">
        <v>963</v>
      </c>
      <c r="E785" s="4" t="s">
        <v>970</v>
      </c>
      <c r="F785" s="4" t="s">
        <v>965</v>
      </c>
      <c r="G785" s="4">
        <v>34.289000000000001</v>
      </c>
      <c r="H785" s="4"/>
      <c r="I785" s="4">
        <v>0.1</v>
      </c>
      <c r="J785" s="5"/>
      <c r="K785" s="6">
        <v>43191</v>
      </c>
      <c r="L785" s="5"/>
    </row>
    <row r="786" spans="1:12" ht="43.2">
      <c r="A786" t="str">
        <f t="shared" si="12"/>
        <v>IDDMOB-MacauEvening</v>
      </c>
      <c r="B786" s="4" t="s">
        <v>1242</v>
      </c>
      <c r="C786" s="4" t="s">
        <v>977</v>
      </c>
      <c r="D786" s="4" t="s">
        <v>963</v>
      </c>
      <c r="E786" s="4" t="s">
        <v>970</v>
      </c>
      <c r="F786" s="4" t="s">
        <v>966</v>
      </c>
      <c r="G786" s="4">
        <v>34.289000000000001</v>
      </c>
      <c r="H786" s="4"/>
      <c r="I786" s="4">
        <v>0.1</v>
      </c>
      <c r="J786" s="5"/>
      <c r="K786" s="6">
        <v>43191</v>
      </c>
      <c r="L786" s="5"/>
    </row>
    <row r="787" spans="1:12" ht="43.2">
      <c r="A787" t="str">
        <f t="shared" si="12"/>
        <v>IDDFIX-GrenadaDay</v>
      </c>
      <c r="B787" s="4" t="s">
        <v>1151</v>
      </c>
      <c r="C787" s="4" t="s">
        <v>977</v>
      </c>
      <c r="D787" s="4" t="s">
        <v>963</v>
      </c>
      <c r="E787" s="4" t="s">
        <v>970</v>
      </c>
      <c r="F787" s="4" t="s">
        <v>968</v>
      </c>
      <c r="G787" s="4">
        <v>36.744999999999997</v>
      </c>
      <c r="H787" s="4"/>
      <c r="I787" s="4">
        <v>0.1</v>
      </c>
      <c r="J787" s="5"/>
      <c r="K787" s="6">
        <v>43191</v>
      </c>
      <c r="L787" s="5"/>
    </row>
    <row r="788" spans="1:12" ht="43.2">
      <c r="A788" t="str">
        <f t="shared" si="12"/>
        <v>IDDMOB-GhanaDay</v>
      </c>
      <c r="B788" s="4" t="s">
        <v>1243</v>
      </c>
      <c r="C788" s="4" t="s">
        <v>977</v>
      </c>
      <c r="D788" s="4" t="s">
        <v>963</v>
      </c>
      <c r="E788" s="4" t="s">
        <v>970</v>
      </c>
      <c r="F788" s="4" t="s">
        <v>968</v>
      </c>
      <c r="G788" s="4">
        <v>71.043000000000006</v>
      </c>
      <c r="H788" s="4"/>
      <c r="I788" s="4">
        <v>0.1</v>
      </c>
      <c r="J788" s="5"/>
      <c r="K788" s="6">
        <v>43191</v>
      </c>
      <c r="L788" s="5"/>
    </row>
    <row r="789" spans="1:12" ht="43.2">
      <c r="A789" t="str">
        <f t="shared" si="12"/>
        <v>IDDMOB-GhanaWeekend</v>
      </c>
      <c r="B789" s="4" t="s">
        <v>1243</v>
      </c>
      <c r="C789" s="4" t="s">
        <v>977</v>
      </c>
      <c r="D789" s="4" t="s">
        <v>963</v>
      </c>
      <c r="E789" s="4" t="s">
        <v>970</v>
      </c>
      <c r="F789" s="4" t="s">
        <v>965</v>
      </c>
      <c r="G789" s="4">
        <v>71.043000000000006</v>
      </c>
      <c r="H789" s="4"/>
      <c r="I789" s="4">
        <v>0.1</v>
      </c>
      <c r="J789" s="5"/>
      <c r="K789" s="6">
        <v>43191</v>
      </c>
      <c r="L789" s="5"/>
    </row>
    <row r="790" spans="1:12" ht="43.2">
      <c r="A790" t="str">
        <f t="shared" si="12"/>
        <v>IDDMOB-GhanaEvening</v>
      </c>
      <c r="B790" s="4" t="s">
        <v>1243</v>
      </c>
      <c r="C790" s="4" t="s">
        <v>977</v>
      </c>
      <c r="D790" s="4" t="s">
        <v>963</v>
      </c>
      <c r="E790" s="4" t="s">
        <v>970</v>
      </c>
      <c r="F790" s="4" t="s">
        <v>966</v>
      </c>
      <c r="G790" s="4">
        <v>71.043000000000006</v>
      </c>
      <c r="H790" s="4"/>
      <c r="I790" s="4">
        <v>0.1</v>
      </c>
      <c r="J790" s="5"/>
      <c r="K790" s="6">
        <v>43191</v>
      </c>
      <c r="L790" s="5"/>
    </row>
    <row r="791" spans="1:12" ht="43.2">
      <c r="A791" t="str">
        <f t="shared" si="12"/>
        <v>IDDMOB-ChinaDay</v>
      </c>
      <c r="B791" s="4" t="s">
        <v>1244</v>
      </c>
      <c r="C791" s="4" t="s">
        <v>977</v>
      </c>
      <c r="D791" s="4" t="s">
        <v>963</v>
      </c>
      <c r="E791" s="4" t="s">
        <v>970</v>
      </c>
      <c r="F791" s="4" t="s">
        <v>968</v>
      </c>
      <c r="G791" s="4">
        <v>4.3449999999999998</v>
      </c>
      <c r="H791" s="4"/>
      <c r="I791" s="4">
        <v>0.1</v>
      </c>
      <c r="J791" s="5"/>
      <c r="K791" s="6">
        <v>43191</v>
      </c>
      <c r="L791" s="5"/>
    </row>
    <row r="792" spans="1:12" ht="43.2">
      <c r="A792" t="str">
        <f t="shared" si="12"/>
        <v>IDDMOB-ChinaWeekend</v>
      </c>
      <c r="B792" s="4" t="s">
        <v>1244</v>
      </c>
      <c r="C792" s="4" t="s">
        <v>977</v>
      </c>
      <c r="D792" s="4" t="s">
        <v>963</v>
      </c>
      <c r="E792" s="4" t="s">
        <v>970</v>
      </c>
      <c r="F792" s="4" t="s">
        <v>965</v>
      </c>
      <c r="G792" s="4">
        <v>4.3449999999999998</v>
      </c>
      <c r="H792" s="4"/>
      <c r="I792" s="4">
        <v>0.1</v>
      </c>
      <c r="J792" s="5"/>
      <c r="K792" s="6">
        <v>43191</v>
      </c>
      <c r="L792" s="5"/>
    </row>
    <row r="793" spans="1:12" ht="43.2">
      <c r="A793" t="str">
        <f t="shared" si="12"/>
        <v>IDDMOB-ChinaEvening</v>
      </c>
      <c r="B793" s="4" t="s">
        <v>1244</v>
      </c>
      <c r="C793" s="4" t="s">
        <v>977</v>
      </c>
      <c r="D793" s="4" t="s">
        <v>963</v>
      </c>
      <c r="E793" s="4" t="s">
        <v>970</v>
      </c>
      <c r="F793" s="4" t="s">
        <v>966</v>
      </c>
      <c r="G793" s="4">
        <v>4.3449999999999998</v>
      </c>
      <c r="H793" s="4"/>
      <c r="I793" s="4">
        <v>0.1</v>
      </c>
      <c r="J793" s="5"/>
      <c r="K793" s="6">
        <v>43191</v>
      </c>
      <c r="L793" s="5"/>
    </row>
    <row r="794" spans="1:12" ht="57.6">
      <c r="A794" t="str">
        <f t="shared" si="12"/>
        <v>IDDFIX-Chatham Islands (NZ)Evening</v>
      </c>
      <c r="B794" s="4" t="s">
        <v>1245</v>
      </c>
      <c r="C794" s="4" t="s">
        <v>1022</v>
      </c>
      <c r="D794" s="4" t="s">
        <v>963</v>
      </c>
      <c r="E794" s="4" t="s">
        <v>970</v>
      </c>
      <c r="F794" s="4" t="s">
        <v>966</v>
      </c>
      <c r="G794" s="4">
        <v>116.80200000000001</v>
      </c>
      <c r="H794" s="4"/>
      <c r="I794" s="4">
        <v>0.1</v>
      </c>
      <c r="J794" s="5"/>
      <c r="K794" s="6">
        <v>43191</v>
      </c>
      <c r="L794" s="5"/>
    </row>
    <row r="795" spans="1:12" ht="57.6">
      <c r="A795" t="str">
        <f t="shared" si="12"/>
        <v>IDDFIX-Chatham Islands (NZ)Day</v>
      </c>
      <c r="B795" s="4" t="s">
        <v>1245</v>
      </c>
      <c r="C795" s="4" t="s">
        <v>1022</v>
      </c>
      <c r="D795" s="4" t="s">
        <v>963</v>
      </c>
      <c r="E795" s="4" t="s">
        <v>970</v>
      </c>
      <c r="F795" s="4" t="s">
        <v>968</v>
      </c>
      <c r="G795" s="4">
        <v>116.80200000000001</v>
      </c>
      <c r="H795" s="4"/>
      <c r="I795" s="4">
        <v>0.1</v>
      </c>
      <c r="J795" s="5"/>
      <c r="K795" s="6">
        <v>43191</v>
      </c>
      <c r="L795" s="5"/>
    </row>
    <row r="796" spans="1:12" ht="57.6">
      <c r="A796" t="str">
        <f t="shared" si="12"/>
        <v>IDDFIX-Chatham Islands (NZ)Weekend</v>
      </c>
      <c r="B796" s="4" t="s">
        <v>1245</v>
      </c>
      <c r="C796" s="4" t="s">
        <v>1022</v>
      </c>
      <c r="D796" s="4" t="s">
        <v>963</v>
      </c>
      <c r="E796" s="4" t="s">
        <v>970</v>
      </c>
      <c r="F796" s="4" t="s">
        <v>965</v>
      </c>
      <c r="G796" s="4">
        <v>116.80200000000001</v>
      </c>
      <c r="H796" s="4"/>
      <c r="I796" s="4">
        <v>0.1</v>
      </c>
      <c r="J796" s="5"/>
      <c r="K796" s="6">
        <v>43191</v>
      </c>
      <c r="L796" s="5"/>
    </row>
    <row r="797" spans="1:12" ht="43.2">
      <c r="A797" t="str">
        <f t="shared" si="12"/>
        <v>fm4Weekend</v>
      </c>
      <c r="B797" s="4" t="s">
        <v>1246</v>
      </c>
      <c r="C797" s="4" t="s">
        <v>1051</v>
      </c>
      <c r="D797" s="4" t="s">
        <v>963</v>
      </c>
      <c r="E797" s="4" t="s">
        <v>970</v>
      </c>
      <c r="F797" s="4" t="s">
        <v>965</v>
      </c>
      <c r="G797" s="4">
        <v>14.93</v>
      </c>
      <c r="H797" s="4">
        <v>2</v>
      </c>
      <c r="I797" s="4">
        <v>14.5</v>
      </c>
      <c r="J797" s="5"/>
      <c r="K797" s="6">
        <v>43191</v>
      </c>
      <c r="L797" s="5"/>
    </row>
    <row r="798" spans="1:12" ht="43.2">
      <c r="A798" t="str">
        <f t="shared" si="12"/>
        <v>fm4Evening</v>
      </c>
      <c r="B798" s="4" t="s">
        <v>1246</v>
      </c>
      <c r="C798" s="4" t="s">
        <v>1051</v>
      </c>
      <c r="D798" s="4" t="s">
        <v>963</v>
      </c>
      <c r="E798" s="4" t="s">
        <v>970</v>
      </c>
      <c r="F798" s="4" t="s">
        <v>966</v>
      </c>
      <c r="G798" s="4">
        <v>14.956</v>
      </c>
      <c r="H798" s="4">
        <v>2</v>
      </c>
      <c r="I798" s="4">
        <v>14.5</v>
      </c>
      <c r="J798" s="5"/>
      <c r="K798" s="6">
        <v>43191</v>
      </c>
      <c r="L798" s="5"/>
    </row>
    <row r="799" spans="1:12" ht="43.2">
      <c r="A799" t="str">
        <f t="shared" si="12"/>
        <v>IDDFIX-LibyaWeekend</v>
      </c>
      <c r="B799" s="4" t="s">
        <v>1247</v>
      </c>
      <c r="C799" s="4" t="s">
        <v>977</v>
      </c>
      <c r="D799" s="4" t="s">
        <v>963</v>
      </c>
      <c r="E799" s="4" t="s">
        <v>970</v>
      </c>
      <c r="F799" s="4" t="s">
        <v>965</v>
      </c>
      <c r="G799" s="4">
        <v>75.906000000000006</v>
      </c>
      <c r="H799" s="4"/>
      <c r="I799" s="4">
        <v>0.1</v>
      </c>
      <c r="J799" s="5"/>
      <c r="K799" s="6">
        <v>43191</v>
      </c>
      <c r="L799" s="5"/>
    </row>
    <row r="800" spans="1:12" ht="43.2">
      <c r="A800" t="str">
        <f t="shared" si="12"/>
        <v>IDDFIX-LibyaEvening</v>
      </c>
      <c r="B800" s="4" t="s">
        <v>1247</v>
      </c>
      <c r="C800" s="4" t="s">
        <v>977</v>
      </c>
      <c r="D800" s="4" t="s">
        <v>963</v>
      </c>
      <c r="E800" s="4" t="s">
        <v>970</v>
      </c>
      <c r="F800" s="4" t="s">
        <v>966</v>
      </c>
      <c r="G800" s="4">
        <v>75.906000000000006</v>
      </c>
      <c r="H800" s="4"/>
      <c r="I800" s="4">
        <v>0.1</v>
      </c>
      <c r="J800" s="5"/>
      <c r="K800" s="6">
        <v>43191</v>
      </c>
      <c r="L800" s="5"/>
    </row>
    <row r="801" spans="1:12" ht="43.2">
      <c r="A801" t="str">
        <f t="shared" si="12"/>
        <v>IDDFIX-LibyaDay</v>
      </c>
      <c r="B801" s="4" t="s">
        <v>1247</v>
      </c>
      <c r="C801" s="4" t="s">
        <v>977</v>
      </c>
      <c r="D801" s="4" t="s">
        <v>963</v>
      </c>
      <c r="E801" s="4" t="s">
        <v>970</v>
      </c>
      <c r="F801" s="4" t="s">
        <v>968</v>
      </c>
      <c r="G801" s="4">
        <v>75.906000000000006</v>
      </c>
      <c r="H801" s="4"/>
      <c r="I801" s="4">
        <v>0.1</v>
      </c>
      <c r="J801" s="5"/>
      <c r="K801" s="6">
        <v>43191</v>
      </c>
      <c r="L801" s="5"/>
    </row>
    <row r="802" spans="1:12" ht="43.2">
      <c r="A802" t="str">
        <f t="shared" si="12"/>
        <v>IDDMOB-LebanonEvening</v>
      </c>
      <c r="B802" s="4" t="s">
        <v>1248</v>
      </c>
      <c r="C802" s="4" t="s">
        <v>977</v>
      </c>
      <c r="D802" s="4" t="s">
        <v>963</v>
      </c>
      <c r="E802" s="4" t="s">
        <v>970</v>
      </c>
      <c r="F802" s="4" t="s">
        <v>966</v>
      </c>
      <c r="G802" s="4">
        <v>79.102000000000004</v>
      </c>
      <c r="H802" s="4"/>
      <c r="I802" s="4">
        <v>0.1</v>
      </c>
      <c r="J802" s="5"/>
      <c r="K802" s="6">
        <v>43191</v>
      </c>
      <c r="L802" s="5"/>
    </row>
    <row r="803" spans="1:12" ht="43.2">
      <c r="A803" t="str">
        <f t="shared" si="12"/>
        <v>IDDMOB-LebanonWeekend</v>
      </c>
      <c r="B803" s="4" t="s">
        <v>1248</v>
      </c>
      <c r="C803" s="4" t="s">
        <v>977</v>
      </c>
      <c r="D803" s="4" t="s">
        <v>963</v>
      </c>
      <c r="E803" s="4" t="s">
        <v>970</v>
      </c>
      <c r="F803" s="4" t="s">
        <v>965</v>
      </c>
      <c r="G803" s="4">
        <v>79.102000000000004</v>
      </c>
      <c r="H803" s="4"/>
      <c r="I803" s="4">
        <v>0.1</v>
      </c>
      <c r="J803" s="5"/>
      <c r="K803" s="6">
        <v>43191</v>
      </c>
      <c r="L803" s="5"/>
    </row>
    <row r="804" spans="1:12" ht="43.2">
      <c r="A804" t="str">
        <f t="shared" si="12"/>
        <v>IDDMOB-LebanonDay</v>
      </c>
      <c r="B804" s="4" t="s">
        <v>1248</v>
      </c>
      <c r="C804" s="4" t="s">
        <v>977</v>
      </c>
      <c r="D804" s="4" t="s">
        <v>963</v>
      </c>
      <c r="E804" s="4" t="s">
        <v>970</v>
      </c>
      <c r="F804" s="4" t="s">
        <v>968</v>
      </c>
      <c r="G804" s="4">
        <v>79.102000000000004</v>
      </c>
      <c r="H804" s="4"/>
      <c r="I804" s="4">
        <v>0.1</v>
      </c>
      <c r="J804" s="5"/>
      <c r="K804" s="6">
        <v>43191</v>
      </c>
      <c r="L804" s="5"/>
    </row>
    <row r="805" spans="1:12" ht="43.2">
      <c r="A805" t="str">
        <f t="shared" si="12"/>
        <v>IDDMOB-GabonWeekend</v>
      </c>
      <c r="B805" s="4" t="s">
        <v>1249</v>
      </c>
      <c r="C805" s="4" t="s">
        <v>977</v>
      </c>
      <c r="D805" s="4" t="s">
        <v>963</v>
      </c>
      <c r="E805" s="4" t="s">
        <v>970</v>
      </c>
      <c r="F805" s="4" t="s">
        <v>965</v>
      </c>
      <c r="G805" s="4">
        <v>69.676000000000002</v>
      </c>
      <c r="H805" s="4"/>
      <c r="I805" s="4">
        <v>0.1</v>
      </c>
      <c r="J805" s="5"/>
      <c r="K805" s="6">
        <v>43191</v>
      </c>
      <c r="L805" s="5"/>
    </row>
    <row r="806" spans="1:12" ht="43.2">
      <c r="A806" t="str">
        <f t="shared" si="12"/>
        <v>IDDFIX-GambiaEvening</v>
      </c>
      <c r="B806" s="4" t="s">
        <v>1158</v>
      </c>
      <c r="C806" s="4" t="s">
        <v>977</v>
      </c>
      <c r="D806" s="4" t="s">
        <v>963</v>
      </c>
      <c r="E806" s="4" t="s">
        <v>970</v>
      </c>
      <c r="F806" s="4" t="s">
        <v>966</v>
      </c>
      <c r="G806" s="4">
        <v>130.09899999999999</v>
      </c>
      <c r="H806" s="4"/>
      <c r="I806" s="4">
        <v>0.1</v>
      </c>
      <c r="J806" s="5"/>
      <c r="K806" s="6">
        <v>43191</v>
      </c>
      <c r="L806" s="5"/>
    </row>
    <row r="807" spans="1:12" ht="43.2">
      <c r="A807" t="str">
        <f t="shared" si="12"/>
        <v>IDDMOB-French GuianaDay</v>
      </c>
      <c r="B807" s="4" t="s">
        <v>1250</v>
      </c>
      <c r="C807" s="4" t="s">
        <v>977</v>
      </c>
      <c r="D807" s="4" t="s">
        <v>963</v>
      </c>
      <c r="E807" s="4" t="s">
        <v>970</v>
      </c>
      <c r="F807" s="4" t="s">
        <v>968</v>
      </c>
      <c r="G807" s="4">
        <v>130.05799999999999</v>
      </c>
      <c r="H807" s="4"/>
      <c r="I807" s="4">
        <v>0.1</v>
      </c>
      <c r="J807" s="5"/>
      <c r="K807" s="6">
        <v>43191</v>
      </c>
      <c r="L807" s="5"/>
    </row>
    <row r="808" spans="1:12" ht="43.2">
      <c r="A808" t="str">
        <f t="shared" si="12"/>
        <v>IDDMOB-French GuianaEvening</v>
      </c>
      <c r="B808" s="4" t="s">
        <v>1250</v>
      </c>
      <c r="C808" s="4" t="s">
        <v>977</v>
      </c>
      <c r="D808" s="4" t="s">
        <v>963</v>
      </c>
      <c r="E808" s="4" t="s">
        <v>970</v>
      </c>
      <c r="F808" s="4" t="s">
        <v>966</v>
      </c>
      <c r="G808" s="4">
        <v>130.05799999999999</v>
      </c>
      <c r="H808" s="4"/>
      <c r="I808" s="4">
        <v>0.1</v>
      </c>
      <c r="J808" s="5"/>
      <c r="K808" s="6">
        <v>43191</v>
      </c>
      <c r="L808" s="5"/>
    </row>
    <row r="809" spans="1:12" ht="43.2">
      <c r="A809" t="str">
        <f t="shared" si="12"/>
        <v>IDDMOB-French GuianaWeekend</v>
      </c>
      <c r="B809" s="4" t="s">
        <v>1250</v>
      </c>
      <c r="C809" s="4" t="s">
        <v>977</v>
      </c>
      <c r="D809" s="4" t="s">
        <v>963</v>
      </c>
      <c r="E809" s="4" t="s">
        <v>970</v>
      </c>
      <c r="F809" s="4" t="s">
        <v>965</v>
      </c>
      <c r="G809" s="4">
        <v>130.05799999999999</v>
      </c>
      <c r="H809" s="4"/>
      <c r="I809" s="4">
        <v>0.1</v>
      </c>
      <c r="J809" s="5"/>
      <c r="K809" s="6">
        <v>43191</v>
      </c>
      <c r="L809" s="5"/>
    </row>
    <row r="810" spans="1:12" ht="43.2">
      <c r="A810" t="str">
        <f t="shared" si="12"/>
        <v>IDDMOB-Canary IslandsDay</v>
      </c>
      <c r="B810" s="4" t="s">
        <v>1251</v>
      </c>
      <c r="C810" s="4" t="s">
        <v>1022</v>
      </c>
      <c r="D810" s="4" t="s">
        <v>963</v>
      </c>
      <c r="E810" s="4" t="s">
        <v>970</v>
      </c>
      <c r="F810" s="4" t="s">
        <v>968</v>
      </c>
      <c r="G810" s="4">
        <v>52.493000000000002</v>
      </c>
      <c r="H810" s="4"/>
      <c r="I810" s="4">
        <v>0.1</v>
      </c>
      <c r="J810" s="5"/>
      <c r="K810" s="6">
        <v>43191</v>
      </c>
      <c r="L810" s="5"/>
    </row>
    <row r="811" spans="1:12" ht="43.2">
      <c r="A811" t="str">
        <f t="shared" si="12"/>
        <v>IDDMOB-Canary IslandsEvening</v>
      </c>
      <c r="B811" s="4" t="s">
        <v>1251</v>
      </c>
      <c r="C811" s="4" t="s">
        <v>1022</v>
      </c>
      <c r="D811" s="4" t="s">
        <v>963</v>
      </c>
      <c r="E811" s="4" t="s">
        <v>970</v>
      </c>
      <c r="F811" s="4" t="s">
        <v>966</v>
      </c>
      <c r="G811" s="4">
        <v>52.493000000000002</v>
      </c>
      <c r="H811" s="4"/>
      <c r="I811" s="4">
        <v>0.1</v>
      </c>
      <c r="J811" s="5"/>
      <c r="K811" s="6">
        <v>43191</v>
      </c>
      <c r="L811" s="5"/>
    </row>
    <row r="812" spans="1:12" ht="43.2">
      <c r="A812" t="str">
        <f t="shared" si="12"/>
        <v>IDDMOB-Canary IslandsWeekend</v>
      </c>
      <c r="B812" s="4" t="s">
        <v>1251</v>
      </c>
      <c r="C812" s="4" t="s">
        <v>1022</v>
      </c>
      <c r="D812" s="4" t="s">
        <v>963</v>
      </c>
      <c r="E812" s="4" t="s">
        <v>970</v>
      </c>
      <c r="F812" s="4" t="s">
        <v>965</v>
      </c>
      <c r="G812" s="4">
        <v>52.493000000000002</v>
      </c>
      <c r="H812" s="4"/>
      <c r="I812" s="4">
        <v>0.1</v>
      </c>
      <c r="J812" s="5"/>
      <c r="K812" s="6">
        <v>43191</v>
      </c>
      <c r="L812" s="5"/>
    </row>
    <row r="813" spans="1:12" ht="43.2">
      <c r="A813" t="str">
        <f t="shared" si="12"/>
        <v>IDDFIX-CameroonEvening</v>
      </c>
      <c r="B813" s="4" t="s">
        <v>1252</v>
      </c>
      <c r="C813" s="4" t="s">
        <v>977</v>
      </c>
      <c r="D813" s="4" t="s">
        <v>963</v>
      </c>
      <c r="E813" s="4" t="s">
        <v>970</v>
      </c>
      <c r="F813" s="4" t="s">
        <v>966</v>
      </c>
      <c r="G813" s="4">
        <v>76.399000000000001</v>
      </c>
      <c r="H813" s="4"/>
      <c r="I813" s="4">
        <v>0.1</v>
      </c>
      <c r="J813" s="5"/>
      <c r="K813" s="6">
        <v>43191</v>
      </c>
      <c r="L813" s="5"/>
    </row>
    <row r="814" spans="1:12" ht="43.2">
      <c r="A814" t="str">
        <f t="shared" si="12"/>
        <v>IDDFIX-CameroonWeekend</v>
      </c>
      <c r="B814" s="4" t="s">
        <v>1252</v>
      </c>
      <c r="C814" s="4" t="s">
        <v>977</v>
      </c>
      <c r="D814" s="4" t="s">
        <v>963</v>
      </c>
      <c r="E814" s="4" t="s">
        <v>970</v>
      </c>
      <c r="F814" s="4" t="s">
        <v>965</v>
      </c>
      <c r="G814" s="4">
        <v>76.399000000000001</v>
      </c>
      <c r="H814" s="4"/>
      <c r="I814" s="4">
        <v>0.1</v>
      </c>
      <c r="J814" s="5"/>
      <c r="K814" s="6">
        <v>43191</v>
      </c>
      <c r="L814" s="5"/>
    </row>
    <row r="815" spans="1:12" ht="43.2">
      <c r="A815" t="str">
        <f t="shared" si="12"/>
        <v>IDDFIX-CameroonDay</v>
      </c>
      <c r="B815" s="4" t="s">
        <v>1252</v>
      </c>
      <c r="C815" s="4" t="s">
        <v>977</v>
      </c>
      <c r="D815" s="4" t="s">
        <v>963</v>
      </c>
      <c r="E815" s="4" t="s">
        <v>970</v>
      </c>
      <c r="F815" s="4" t="s">
        <v>968</v>
      </c>
      <c r="G815" s="4">
        <v>76.399000000000001</v>
      </c>
      <c r="H815" s="4"/>
      <c r="I815" s="4">
        <v>0.1</v>
      </c>
      <c r="J815" s="5"/>
      <c r="K815" s="6">
        <v>43191</v>
      </c>
      <c r="L815" s="5"/>
    </row>
    <row r="816" spans="1:12" ht="57.6">
      <c r="A816" t="str">
        <f t="shared" si="12"/>
        <v>Local Non-GeographicWeekend</v>
      </c>
      <c r="B816" s="4" t="s">
        <v>1253</v>
      </c>
      <c r="C816" s="4" t="s">
        <v>977</v>
      </c>
      <c r="D816" s="4" t="s">
        <v>963</v>
      </c>
      <c r="E816" s="4" t="s">
        <v>970</v>
      </c>
      <c r="F816" s="4" t="s">
        <v>965</v>
      </c>
      <c r="G816" s="4">
        <v>1.532</v>
      </c>
      <c r="H816" s="4">
        <v>6.5</v>
      </c>
      <c r="I816" s="4">
        <v>4.5999999999999996</v>
      </c>
      <c r="J816" s="5"/>
      <c r="K816" s="6">
        <v>43191</v>
      </c>
      <c r="L816" s="5"/>
    </row>
    <row r="817" spans="1:12" ht="57.6">
      <c r="A817" t="str">
        <f t="shared" si="12"/>
        <v>Local Non-GeographicEvening</v>
      </c>
      <c r="B817" s="4" t="s">
        <v>1253</v>
      </c>
      <c r="C817" s="4" t="s">
        <v>977</v>
      </c>
      <c r="D817" s="4" t="s">
        <v>963</v>
      </c>
      <c r="E817" s="4" t="s">
        <v>970</v>
      </c>
      <c r="F817" s="4" t="s">
        <v>966</v>
      </c>
      <c r="G817" s="4">
        <v>2.0739999999999998</v>
      </c>
      <c r="H817" s="4">
        <v>6.5</v>
      </c>
      <c r="I817" s="4">
        <v>4.5999999999999996</v>
      </c>
      <c r="J817" s="5"/>
      <c r="K817" s="6">
        <v>43191</v>
      </c>
      <c r="L817" s="5"/>
    </row>
    <row r="818" spans="1:12" ht="43.2">
      <c r="A818" t="str">
        <f t="shared" si="12"/>
        <v>SC53-PRSDay</v>
      </c>
      <c r="B818" s="4" t="s">
        <v>1254</v>
      </c>
      <c r="C818" s="4" t="s">
        <v>977</v>
      </c>
      <c r="D818" s="4" t="s">
        <v>963</v>
      </c>
      <c r="E818" s="4" t="s">
        <v>970</v>
      </c>
      <c r="F818" s="4" t="s">
        <v>968</v>
      </c>
      <c r="G818" s="4">
        <v>3.077</v>
      </c>
      <c r="H818" s="4">
        <v>40</v>
      </c>
      <c r="I818" s="4">
        <v>0.1</v>
      </c>
      <c r="J818" s="5"/>
      <c r="K818" s="6">
        <v>43191</v>
      </c>
      <c r="L818" s="5"/>
    </row>
    <row r="819" spans="1:12" ht="43.2">
      <c r="A819" t="str">
        <f t="shared" si="12"/>
        <v>SC54-PRSWeekend</v>
      </c>
      <c r="B819" s="4" t="s">
        <v>1164</v>
      </c>
      <c r="C819" s="4" t="s">
        <v>977</v>
      </c>
      <c r="D819" s="4" t="s">
        <v>963</v>
      </c>
      <c r="E819" s="4" t="s">
        <v>970</v>
      </c>
      <c r="F819" s="4" t="s">
        <v>965</v>
      </c>
      <c r="G819" s="4">
        <v>3.077</v>
      </c>
      <c r="H819" s="4">
        <v>41.667000000000002</v>
      </c>
      <c r="I819" s="4">
        <v>0.1</v>
      </c>
      <c r="J819" s="5"/>
      <c r="K819" s="6">
        <v>43191</v>
      </c>
      <c r="L819" s="5"/>
    </row>
    <row r="820" spans="1:12" ht="43.2">
      <c r="A820" t="str">
        <f t="shared" si="12"/>
        <v>SC74-0870Evening</v>
      </c>
      <c r="B820" s="4" t="s">
        <v>1165</v>
      </c>
      <c r="C820" s="4" t="s">
        <v>974</v>
      </c>
      <c r="D820" s="4" t="s">
        <v>963</v>
      </c>
      <c r="E820" s="4" t="s">
        <v>964</v>
      </c>
      <c r="F820" s="4" t="s">
        <v>966</v>
      </c>
      <c r="G820" s="4">
        <v>7.2439999999999998</v>
      </c>
      <c r="H820" s="4">
        <v>0</v>
      </c>
      <c r="I820" s="5"/>
      <c r="J820" s="5"/>
      <c r="K820" s="6">
        <v>43191</v>
      </c>
      <c r="L820" s="5"/>
    </row>
    <row r="821" spans="1:12" ht="43.2">
      <c r="A821" t="str">
        <f t="shared" si="12"/>
        <v>SC74-0870Weekend</v>
      </c>
      <c r="B821" s="4" t="s">
        <v>1165</v>
      </c>
      <c r="C821" s="4" t="s">
        <v>974</v>
      </c>
      <c r="D821" s="4" t="s">
        <v>963</v>
      </c>
      <c r="E821" s="4" t="s">
        <v>967</v>
      </c>
      <c r="F821" s="4" t="s">
        <v>965</v>
      </c>
      <c r="G821" s="4">
        <v>1.0999999999999999E-2</v>
      </c>
      <c r="H821" s="4">
        <v>4.1669999999999998</v>
      </c>
      <c r="I821" s="4">
        <v>0.1</v>
      </c>
      <c r="J821" s="5"/>
      <c r="K821" s="6">
        <v>43191</v>
      </c>
      <c r="L821" s="5"/>
    </row>
    <row r="822" spans="1:12" ht="43.2">
      <c r="A822" t="str">
        <f t="shared" si="12"/>
        <v>SC74-0870Weekend</v>
      </c>
      <c r="B822" s="4" t="s">
        <v>1165</v>
      </c>
      <c r="C822" s="4" t="s">
        <v>974</v>
      </c>
      <c r="D822" s="4" t="s">
        <v>963</v>
      </c>
      <c r="E822" s="4" t="s">
        <v>964</v>
      </c>
      <c r="F822" s="4" t="s">
        <v>965</v>
      </c>
      <c r="G822" s="4">
        <v>7.2439999999999998</v>
      </c>
      <c r="H822" s="4">
        <v>0</v>
      </c>
      <c r="I822" s="5"/>
      <c r="J822" s="5"/>
      <c r="K822" s="6">
        <v>43191</v>
      </c>
      <c r="L822" s="5"/>
    </row>
    <row r="823" spans="1:12" ht="43.2">
      <c r="A823" t="str">
        <f t="shared" si="12"/>
        <v>SC45-PRSEvening</v>
      </c>
      <c r="B823" s="4" t="s">
        <v>1255</v>
      </c>
      <c r="C823" s="4" t="s">
        <v>977</v>
      </c>
      <c r="D823" s="4" t="s">
        <v>963</v>
      </c>
      <c r="E823" s="4" t="s">
        <v>970</v>
      </c>
      <c r="F823" s="4" t="s">
        <v>966</v>
      </c>
      <c r="G823" s="4">
        <v>303.077</v>
      </c>
      <c r="H823" s="4">
        <v>0</v>
      </c>
      <c r="I823" s="4">
        <v>0.1</v>
      </c>
      <c r="J823" s="5"/>
      <c r="K823" s="6">
        <v>43191</v>
      </c>
      <c r="L823" s="5"/>
    </row>
    <row r="824" spans="1:12" ht="43.2">
      <c r="A824" t="str">
        <f t="shared" si="12"/>
        <v>SC46-PRSWeekend</v>
      </c>
      <c r="B824" s="4" t="s">
        <v>1166</v>
      </c>
      <c r="C824" s="4" t="s">
        <v>977</v>
      </c>
      <c r="D824" s="4" t="s">
        <v>963</v>
      </c>
      <c r="E824" s="4" t="s">
        <v>970</v>
      </c>
      <c r="F824" s="4" t="s">
        <v>965</v>
      </c>
      <c r="G824" s="4">
        <v>3.077</v>
      </c>
      <c r="H824" s="4">
        <v>4.1669999999999998</v>
      </c>
      <c r="I824" s="4">
        <v>0.1</v>
      </c>
      <c r="J824" s="5"/>
      <c r="K824" s="6">
        <v>43191</v>
      </c>
      <c r="L824" s="5"/>
    </row>
    <row r="825" spans="1:12" ht="43.2">
      <c r="A825" t="str">
        <f t="shared" si="12"/>
        <v>SC45-PRSWeekend</v>
      </c>
      <c r="B825" s="4" t="s">
        <v>1255</v>
      </c>
      <c r="C825" s="4" t="s">
        <v>977</v>
      </c>
      <c r="D825" s="4" t="s">
        <v>963</v>
      </c>
      <c r="E825" s="4" t="s">
        <v>970</v>
      </c>
      <c r="F825" s="4" t="s">
        <v>965</v>
      </c>
      <c r="G825" s="4">
        <v>303.077</v>
      </c>
      <c r="H825" s="4">
        <v>0</v>
      </c>
      <c r="I825" s="4">
        <v>0.1</v>
      </c>
      <c r="J825" s="5"/>
      <c r="K825" s="6">
        <v>43191</v>
      </c>
      <c r="L825" s="5"/>
    </row>
    <row r="826" spans="1:12" ht="43.2">
      <c r="A826" t="str">
        <f t="shared" si="12"/>
        <v>SC46-PRSDay</v>
      </c>
      <c r="B826" s="4" t="s">
        <v>1166</v>
      </c>
      <c r="C826" s="4" t="s">
        <v>977</v>
      </c>
      <c r="D826" s="4" t="s">
        <v>963</v>
      </c>
      <c r="E826" s="4" t="s">
        <v>970</v>
      </c>
      <c r="F826" s="4" t="s">
        <v>968</v>
      </c>
      <c r="G826" s="4">
        <v>3.077</v>
      </c>
      <c r="H826" s="4">
        <v>4.1669999999999998</v>
      </c>
      <c r="I826" s="4">
        <v>0.1</v>
      </c>
      <c r="J826" s="5"/>
      <c r="K826" s="6">
        <v>43191</v>
      </c>
      <c r="L826" s="5"/>
    </row>
    <row r="827" spans="1:12" ht="43.2">
      <c r="A827" t="str">
        <f t="shared" si="12"/>
        <v>SC12-0870Evening</v>
      </c>
      <c r="B827" s="4" t="s">
        <v>1167</v>
      </c>
      <c r="C827" s="4" t="s">
        <v>977</v>
      </c>
      <c r="D827" s="4" t="s">
        <v>963</v>
      </c>
      <c r="E827" s="4" t="s">
        <v>970</v>
      </c>
      <c r="F827" s="4" t="s">
        <v>966</v>
      </c>
      <c r="G827" s="4">
        <v>12.244</v>
      </c>
      <c r="H827" s="4">
        <v>0</v>
      </c>
      <c r="I827" s="4">
        <v>0.1</v>
      </c>
      <c r="J827" s="5"/>
      <c r="K827" s="6">
        <v>43191</v>
      </c>
      <c r="L827" s="5"/>
    </row>
    <row r="828" spans="1:12" ht="43.2">
      <c r="A828" t="str">
        <f t="shared" si="12"/>
        <v>SC49-PRSWeekend</v>
      </c>
      <c r="B828" s="4" t="s">
        <v>1256</v>
      </c>
      <c r="C828" s="4" t="s">
        <v>977</v>
      </c>
      <c r="D828" s="4" t="s">
        <v>963</v>
      </c>
      <c r="E828" s="4" t="s">
        <v>970</v>
      </c>
      <c r="F828" s="4" t="s">
        <v>965</v>
      </c>
      <c r="G828" s="4">
        <v>3.077</v>
      </c>
      <c r="H828" s="4">
        <v>20.832999999999998</v>
      </c>
      <c r="I828" s="4">
        <v>0.1</v>
      </c>
      <c r="J828" s="5"/>
      <c r="K828" s="6">
        <v>43191</v>
      </c>
      <c r="L828" s="5"/>
    </row>
    <row r="829" spans="1:12" ht="43.2">
      <c r="A829" t="str">
        <f t="shared" si="12"/>
        <v>SC49-PRSDay</v>
      </c>
      <c r="B829" s="4" t="s">
        <v>1256</v>
      </c>
      <c r="C829" s="4" t="s">
        <v>977</v>
      </c>
      <c r="D829" s="4" t="s">
        <v>963</v>
      </c>
      <c r="E829" s="4" t="s">
        <v>970</v>
      </c>
      <c r="F829" s="4" t="s">
        <v>968</v>
      </c>
      <c r="G829" s="4">
        <v>3.077</v>
      </c>
      <c r="H829" s="4">
        <v>20.832999999999998</v>
      </c>
      <c r="I829" s="4">
        <v>0.1</v>
      </c>
      <c r="J829" s="5"/>
      <c r="K829" s="6">
        <v>43191</v>
      </c>
      <c r="L829" s="5"/>
    </row>
    <row r="830" spans="1:12" ht="43.2">
      <c r="A830" t="str">
        <f t="shared" si="12"/>
        <v>SC49-PRSEvening</v>
      </c>
      <c r="B830" s="4" t="s">
        <v>1256</v>
      </c>
      <c r="C830" s="4" t="s">
        <v>977</v>
      </c>
      <c r="D830" s="4" t="s">
        <v>963</v>
      </c>
      <c r="E830" s="4" t="s">
        <v>970</v>
      </c>
      <c r="F830" s="4" t="s">
        <v>966</v>
      </c>
      <c r="G830" s="4">
        <v>3.077</v>
      </c>
      <c r="H830" s="4">
        <v>20.832999999999998</v>
      </c>
      <c r="I830" s="4">
        <v>0.1</v>
      </c>
      <c r="J830" s="5"/>
      <c r="K830" s="6">
        <v>43191</v>
      </c>
      <c r="L830" s="5"/>
    </row>
    <row r="831" spans="1:12" ht="43.2">
      <c r="A831" t="str">
        <f t="shared" si="12"/>
        <v>SC8-0870Day</v>
      </c>
      <c r="B831" s="4" t="s">
        <v>1257</v>
      </c>
      <c r="C831" s="4" t="s">
        <v>977</v>
      </c>
      <c r="D831" s="4" t="s">
        <v>963</v>
      </c>
      <c r="E831" s="4" t="s">
        <v>970</v>
      </c>
      <c r="F831" s="4" t="s">
        <v>968</v>
      </c>
      <c r="G831" s="4">
        <v>8.91</v>
      </c>
      <c r="H831" s="4">
        <v>0</v>
      </c>
      <c r="I831" s="4">
        <v>0.1</v>
      </c>
      <c r="J831" s="5"/>
      <c r="K831" s="6">
        <v>43191</v>
      </c>
      <c r="L831" s="5"/>
    </row>
    <row r="832" spans="1:12" ht="43.2">
      <c r="A832" t="str">
        <f t="shared" si="12"/>
        <v>SC8-0870Evening</v>
      </c>
      <c r="B832" s="4" t="s">
        <v>1257</v>
      </c>
      <c r="C832" s="4" t="s">
        <v>977</v>
      </c>
      <c r="D832" s="4" t="s">
        <v>963</v>
      </c>
      <c r="E832" s="4" t="s">
        <v>970</v>
      </c>
      <c r="F832" s="4" t="s">
        <v>966</v>
      </c>
      <c r="G832" s="4">
        <v>8.91</v>
      </c>
      <c r="H832" s="4">
        <v>0</v>
      </c>
      <c r="I832" s="4">
        <v>0.1</v>
      </c>
      <c r="J832" s="5"/>
      <c r="K832" s="6">
        <v>43191</v>
      </c>
      <c r="L832" s="5"/>
    </row>
    <row r="833" spans="1:12" ht="43.2">
      <c r="A833" t="str">
        <f t="shared" si="12"/>
        <v>SC2-PRSEvening</v>
      </c>
      <c r="B833" s="4" t="s">
        <v>1169</v>
      </c>
      <c r="C833" s="4" t="s">
        <v>977</v>
      </c>
      <c r="D833" s="4" t="s">
        <v>963</v>
      </c>
      <c r="E833" s="4" t="s">
        <v>970</v>
      </c>
      <c r="F833" s="4" t="s">
        <v>966</v>
      </c>
      <c r="G833" s="4">
        <v>3.91</v>
      </c>
      <c r="H833" s="4">
        <v>0</v>
      </c>
      <c r="I833" s="4">
        <v>0.1</v>
      </c>
      <c r="J833" s="5"/>
      <c r="K833" s="6">
        <v>43191</v>
      </c>
      <c r="L833" s="5"/>
    </row>
    <row r="834" spans="1:12" ht="43.2">
      <c r="A834" t="str">
        <f t="shared" si="12"/>
        <v>SC41-PRSDay</v>
      </c>
      <c r="B834" s="4" t="s">
        <v>1258</v>
      </c>
      <c r="C834" s="4" t="s">
        <v>977</v>
      </c>
      <c r="D834" s="4" t="s">
        <v>963</v>
      </c>
      <c r="E834" s="4" t="s">
        <v>970</v>
      </c>
      <c r="F834" s="4" t="s">
        <v>968</v>
      </c>
      <c r="G834" s="4">
        <v>169.744</v>
      </c>
      <c r="H834" s="4">
        <v>0</v>
      </c>
      <c r="I834" s="4">
        <v>0.1</v>
      </c>
      <c r="J834" s="5"/>
      <c r="K834" s="6">
        <v>43191</v>
      </c>
      <c r="L834" s="5"/>
    </row>
    <row r="835" spans="1:12" ht="43.2">
      <c r="A835" t="str">
        <f t="shared" ref="A835:A898" si="13">B835&amp;F835</f>
        <v>SC42-PRSEvening</v>
      </c>
      <c r="B835" s="4" t="s">
        <v>1259</v>
      </c>
      <c r="C835" s="4" t="s">
        <v>977</v>
      </c>
      <c r="D835" s="4" t="s">
        <v>963</v>
      </c>
      <c r="E835" s="4" t="s">
        <v>970</v>
      </c>
      <c r="F835" s="4" t="s">
        <v>966</v>
      </c>
      <c r="G835" s="4">
        <v>186.41</v>
      </c>
      <c r="H835" s="4">
        <v>0</v>
      </c>
      <c r="I835" s="4">
        <v>0.1</v>
      </c>
      <c r="J835" s="5"/>
      <c r="K835" s="6">
        <v>43191</v>
      </c>
      <c r="L835" s="5"/>
    </row>
    <row r="836" spans="1:12" ht="43.2">
      <c r="A836" t="str">
        <f t="shared" si="13"/>
        <v>SC42-PRSWeekend</v>
      </c>
      <c r="B836" s="4" t="s">
        <v>1259</v>
      </c>
      <c r="C836" s="4" t="s">
        <v>977</v>
      </c>
      <c r="D836" s="4" t="s">
        <v>963</v>
      </c>
      <c r="E836" s="4" t="s">
        <v>970</v>
      </c>
      <c r="F836" s="4" t="s">
        <v>965</v>
      </c>
      <c r="G836" s="4">
        <v>186.41</v>
      </c>
      <c r="H836" s="4">
        <v>0</v>
      </c>
      <c r="I836" s="4">
        <v>0.1</v>
      </c>
      <c r="J836" s="5"/>
      <c r="K836" s="6">
        <v>43191</v>
      </c>
      <c r="L836" s="5"/>
    </row>
    <row r="837" spans="1:12" ht="43.2">
      <c r="A837" t="str">
        <f t="shared" si="13"/>
        <v>SC42-PRSDay</v>
      </c>
      <c r="B837" s="4" t="s">
        <v>1259</v>
      </c>
      <c r="C837" s="4" t="s">
        <v>977</v>
      </c>
      <c r="D837" s="4" t="s">
        <v>963</v>
      </c>
      <c r="E837" s="4" t="s">
        <v>970</v>
      </c>
      <c r="F837" s="4" t="s">
        <v>968</v>
      </c>
      <c r="G837" s="4">
        <v>186.41</v>
      </c>
      <c r="H837" s="4">
        <v>0</v>
      </c>
      <c r="I837" s="4">
        <v>0.1</v>
      </c>
      <c r="J837" s="5"/>
      <c r="K837" s="6">
        <v>43191</v>
      </c>
      <c r="L837" s="5"/>
    </row>
    <row r="838" spans="1:12" ht="43.2">
      <c r="A838" t="str">
        <f t="shared" si="13"/>
        <v>SC92-INFORMDay</v>
      </c>
      <c r="B838" s="4" t="s">
        <v>1260</v>
      </c>
      <c r="C838" s="4" t="s">
        <v>962</v>
      </c>
      <c r="D838" s="4" t="s">
        <v>963</v>
      </c>
      <c r="E838" s="4" t="s">
        <v>964</v>
      </c>
      <c r="F838" s="4" t="s">
        <v>968</v>
      </c>
      <c r="G838" s="4">
        <v>8.7100000000000009</v>
      </c>
      <c r="H838" s="4">
        <v>0</v>
      </c>
      <c r="I838" s="5"/>
      <c r="J838" s="5"/>
      <c r="K838" s="6">
        <v>43191</v>
      </c>
      <c r="L838" s="5"/>
    </row>
    <row r="839" spans="1:12" ht="43.2">
      <c r="A839" t="str">
        <f t="shared" si="13"/>
        <v>SC38-PRSEvening</v>
      </c>
      <c r="B839" s="4" t="s">
        <v>1261</v>
      </c>
      <c r="C839" s="4" t="s">
        <v>977</v>
      </c>
      <c r="D839" s="4" t="s">
        <v>963</v>
      </c>
      <c r="E839" s="4" t="s">
        <v>970</v>
      </c>
      <c r="F839" s="4" t="s">
        <v>966</v>
      </c>
      <c r="G839" s="4">
        <v>128.077</v>
      </c>
      <c r="H839" s="4">
        <v>0</v>
      </c>
      <c r="I839" s="4">
        <v>0.1</v>
      </c>
      <c r="J839" s="5"/>
      <c r="K839" s="6">
        <v>43191</v>
      </c>
      <c r="L839" s="5"/>
    </row>
    <row r="840" spans="1:12" ht="43.2">
      <c r="A840" t="str">
        <f t="shared" si="13"/>
        <v>SC38-PRSWeekend</v>
      </c>
      <c r="B840" s="4" t="s">
        <v>1261</v>
      </c>
      <c r="C840" s="4" t="s">
        <v>977</v>
      </c>
      <c r="D840" s="4" t="s">
        <v>963</v>
      </c>
      <c r="E840" s="4" t="s">
        <v>970</v>
      </c>
      <c r="F840" s="4" t="s">
        <v>965</v>
      </c>
      <c r="G840" s="4">
        <v>128.077</v>
      </c>
      <c r="H840" s="4">
        <v>0</v>
      </c>
      <c r="I840" s="4">
        <v>0.1</v>
      </c>
      <c r="J840" s="5"/>
      <c r="K840" s="6">
        <v>43191</v>
      </c>
      <c r="L840" s="5"/>
    </row>
    <row r="841" spans="1:12" ht="43.2">
      <c r="A841" t="str">
        <f t="shared" si="13"/>
        <v>SC75-INFORMDay</v>
      </c>
      <c r="B841" s="4" t="s">
        <v>1073</v>
      </c>
      <c r="C841" s="4" t="s">
        <v>974</v>
      </c>
      <c r="D841" s="4" t="s">
        <v>963</v>
      </c>
      <c r="E841" s="4" t="s">
        <v>964</v>
      </c>
      <c r="F841" s="4" t="s">
        <v>968</v>
      </c>
      <c r="G841" s="4">
        <v>11.41</v>
      </c>
      <c r="H841" s="4">
        <v>0</v>
      </c>
      <c r="I841" s="5"/>
      <c r="J841" s="5"/>
      <c r="K841" s="6">
        <v>43191</v>
      </c>
      <c r="L841" s="5"/>
    </row>
    <row r="842" spans="1:12" ht="43.2">
      <c r="A842" t="str">
        <f t="shared" si="13"/>
        <v>SC75-INFORMEvening</v>
      </c>
      <c r="B842" s="4" t="s">
        <v>1073</v>
      </c>
      <c r="C842" s="4" t="s">
        <v>974</v>
      </c>
      <c r="D842" s="4" t="s">
        <v>963</v>
      </c>
      <c r="E842" s="4" t="s">
        <v>967</v>
      </c>
      <c r="F842" s="4" t="s">
        <v>966</v>
      </c>
      <c r="G842" s="4">
        <v>0</v>
      </c>
      <c r="H842" s="4">
        <v>8.3330000000000002</v>
      </c>
      <c r="I842" s="4">
        <v>0.1</v>
      </c>
      <c r="J842" s="5"/>
      <c r="K842" s="6">
        <v>42614</v>
      </c>
      <c r="L842" s="5"/>
    </row>
    <row r="843" spans="1:12" ht="43.2">
      <c r="A843" t="str">
        <f t="shared" si="13"/>
        <v>SC32-PRSWeekend</v>
      </c>
      <c r="B843" s="4" t="s">
        <v>1262</v>
      </c>
      <c r="C843" s="4" t="s">
        <v>977</v>
      </c>
      <c r="D843" s="4" t="s">
        <v>963</v>
      </c>
      <c r="E843" s="4" t="s">
        <v>970</v>
      </c>
      <c r="F843" s="4" t="s">
        <v>965</v>
      </c>
      <c r="G843" s="4">
        <v>82.244</v>
      </c>
      <c r="H843" s="4">
        <v>0</v>
      </c>
      <c r="I843" s="4">
        <v>0.1</v>
      </c>
      <c r="J843" s="5"/>
      <c r="K843" s="6">
        <v>43191</v>
      </c>
      <c r="L843" s="5"/>
    </row>
    <row r="844" spans="1:12" ht="43.2">
      <c r="A844" t="str">
        <f t="shared" si="13"/>
        <v>SC32-PRSEvening</v>
      </c>
      <c r="B844" s="4" t="s">
        <v>1262</v>
      </c>
      <c r="C844" s="4" t="s">
        <v>977</v>
      </c>
      <c r="D844" s="4" t="s">
        <v>963</v>
      </c>
      <c r="E844" s="4" t="s">
        <v>970</v>
      </c>
      <c r="F844" s="4" t="s">
        <v>966</v>
      </c>
      <c r="G844" s="4">
        <v>82.244</v>
      </c>
      <c r="H844" s="4">
        <v>0</v>
      </c>
      <c r="I844" s="4">
        <v>0.1</v>
      </c>
      <c r="J844" s="5"/>
      <c r="K844" s="6">
        <v>43191</v>
      </c>
      <c r="L844" s="5"/>
    </row>
    <row r="845" spans="1:12" ht="43.2">
      <c r="A845" t="str">
        <f t="shared" si="13"/>
        <v>SC33-PRSDay</v>
      </c>
      <c r="B845" s="4" t="s">
        <v>1170</v>
      </c>
      <c r="C845" s="4" t="s">
        <v>977</v>
      </c>
      <c r="D845" s="4" t="s">
        <v>963</v>
      </c>
      <c r="E845" s="4" t="s">
        <v>970</v>
      </c>
      <c r="F845" s="4" t="s">
        <v>968</v>
      </c>
      <c r="G845" s="4">
        <v>85.576999999999998</v>
      </c>
      <c r="H845" s="4">
        <v>0</v>
      </c>
      <c r="I845" s="4">
        <v>0.1</v>
      </c>
      <c r="J845" s="5"/>
      <c r="K845" s="6">
        <v>43191</v>
      </c>
      <c r="L845" s="5"/>
    </row>
    <row r="846" spans="1:12" ht="43.2">
      <c r="A846" t="str">
        <f t="shared" si="13"/>
        <v>SC33-PRSEvening</v>
      </c>
      <c r="B846" s="4" t="s">
        <v>1170</v>
      </c>
      <c r="C846" s="4" t="s">
        <v>977</v>
      </c>
      <c r="D846" s="4" t="s">
        <v>963</v>
      </c>
      <c r="E846" s="4" t="s">
        <v>970</v>
      </c>
      <c r="F846" s="4" t="s">
        <v>966</v>
      </c>
      <c r="G846" s="4">
        <v>85.576999999999998</v>
      </c>
      <c r="H846" s="4">
        <v>0</v>
      </c>
      <c r="I846" s="4">
        <v>0.1</v>
      </c>
      <c r="J846" s="5"/>
      <c r="K846" s="6">
        <v>43191</v>
      </c>
      <c r="L846" s="5"/>
    </row>
    <row r="847" spans="1:12" ht="43.2">
      <c r="A847" t="str">
        <f t="shared" si="13"/>
        <v>SC13-INFORMEvening</v>
      </c>
      <c r="B847" s="4" t="s">
        <v>1263</v>
      </c>
      <c r="C847" s="4" t="s">
        <v>977</v>
      </c>
      <c r="D847" s="4" t="s">
        <v>963</v>
      </c>
      <c r="E847" s="4" t="s">
        <v>970</v>
      </c>
      <c r="F847" s="4" t="s">
        <v>966</v>
      </c>
      <c r="G847" s="4">
        <v>13.077</v>
      </c>
      <c r="H847" s="4">
        <v>0</v>
      </c>
      <c r="I847" s="4">
        <v>0.1</v>
      </c>
      <c r="J847" s="5"/>
      <c r="K847" s="6">
        <v>43191</v>
      </c>
      <c r="L847" s="5"/>
    </row>
    <row r="848" spans="1:12" ht="43.2">
      <c r="A848" t="str">
        <f t="shared" si="13"/>
        <v>SC13-INFORMWeekend</v>
      </c>
      <c r="B848" s="4" t="s">
        <v>1263</v>
      </c>
      <c r="C848" s="4" t="s">
        <v>977</v>
      </c>
      <c r="D848" s="4" t="s">
        <v>963</v>
      </c>
      <c r="E848" s="4" t="s">
        <v>970</v>
      </c>
      <c r="F848" s="4" t="s">
        <v>965</v>
      </c>
      <c r="G848" s="4">
        <v>13.077</v>
      </c>
      <c r="H848" s="4">
        <v>0</v>
      </c>
      <c r="I848" s="4">
        <v>0.1</v>
      </c>
      <c r="J848" s="5"/>
      <c r="K848" s="6">
        <v>43191</v>
      </c>
      <c r="L848" s="5"/>
    </row>
    <row r="849" spans="1:12" ht="43.2">
      <c r="A849" t="str">
        <f t="shared" si="13"/>
        <v>SC13-INFORMDay</v>
      </c>
      <c r="B849" s="4" t="s">
        <v>1263</v>
      </c>
      <c r="C849" s="4" t="s">
        <v>977</v>
      </c>
      <c r="D849" s="4" t="s">
        <v>963</v>
      </c>
      <c r="E849" s="4" t="s">
        <v>970</v>
      </c>
      <c r="F849" s="4" t="s">
        <v>968</v>
      </c>
      <c r="G849" s="4">
        <v>13.077</v>
      </c>
      <c r="H849" s="4">
        <v>0</v>
      </c>
      <c r="I849" s="4">
        <v>0.1</v>
      </c>
      <c r="J849" s="5"/>
      <c r="K849" s="6">
        <v>43191</v>
      </c>
      <c r="L849" s="5"/>
    </row>
    <row r="850" spans="1:12" ht="43.2">
      <c r="A850" t="str">
        <f t="shared" si="13"/>
        <v>SC10-INFORMEvening</v>
      </c>
      <c r="B850" s="4" t="s">
        <v>1173</v>
      </c>
      <c r="C850" s="4" t="s">
        <v>977</v>
      </c>
      <c r="D850" s="4" t="s">
        <v>963</v>
      </c>
      <c r="E850" s="4" t="s">
        <v>970</v>
      </c>
      <c r="F850" s="4" t="s">
        <v>966</v>
      </c>
      <c r="G850" s="4">
        <v>10.577</v>
      </c>
      <c r="H850" s="4">
        <v>0</v>
      </c>
      <c r="I850" s="4">
        <v>0.1</v>
      </c>
      <c r="J850" s="5"/>
      <c r="K850" s="6">
        <v>43191</v>
      </c>
      <c r="L850" s="5"/>
    </row>
    <row r="851" spans="1:12" ht="43.2">
      <c r="A851" t="str">
        <f t="shared" si="13"/>
        <v>SC10-INFORMWeekend</v>
      </c>
      <c r="B851" s="4" t="s">
        <v>1173</v>
      </c>
      <c r="C851" s="4" t="s">
        <v>977</v>
      </c>
      <c r="D851" s="4" t="s">
        <v>963</v>
      </c>
      <c r="E851" s="4" t="s">
        <v>970</v>
      </c>
      <c r="F851" s="4" t="s">
        <v>965</v>
      </c>
      <c r="G851" s="4">
        <v>10.577</v>
      </c>
      <c r="H851" s="4">
        <v>0</v>
      </c>
      <c r="I851" s="4">
        <v>0.1</v>
      </c>
      <c r="J851" s="5"/>
      <c r="K851" s="6">
        <v>43191</v>
      </c>
      <c r="L851" s="5"/>
    </row>
    <row r="852" spans="1:12" ht="43.2">
      <c r="A852" t="str">
        <f t="shared" si="13"/>
        <v>IDDMOB-ZambiaWeekend</v>
      </c>
      <c r="B852" s="4" t="s">
        <v>1264</v>
      </c>
      <c r="C852" s="4" t="s">
        <v>962</v>
      </c>
      <c r="D852" s="4" t="s">
        <v>963</v>
      </c>
      <c r="E852" s="4" t="s">
        <v>970</v>
      </c>
      <c r="F852" s="4" t="s">
        <v>965</v>
      </c>
      <c r="G852" s="4">
        <v>55.966000000000001</v>
      </c>
      <c r="H852" s="4"/>
      <c r="I852" s="4">
        <v>0.1</v>
      </c>
      <c r="J852" s="5"/>
      <c r="K852" s="6">
        <v>43191</v>
      </c>
      <c r="L852" s="5"/>
    </row>
    <row r="853" spans="1:12" ht="43.2">
      <c r="A853" t="str">
        <f t="shared" si="13"/>
        <v>IDDMOB-ZambiaEvening</v>
      </c>
      <c r="B853" s="4" t="s">
        <v>1264</v>
      </c>
      <c r="C853" s="4" t="s">
        <v>962</v>
      </c>
      <c r="D853" s="4" t="s">
        <v>963</v>
      </c>
      <c r="E853" s="4" t="s">
        <v>970</v>
      </c>
      <c r="F853" s="4" t="s">
        <v>966</v>
      </c>
      <c r="G853" s="4">
        <v>55.966000000000001</v>
      </c>
      <c r="H853" s="4"/>
      <c r="I853" s="4">
        <v>0.1</v>
      </c>
      <c r="J853" s="5"/>
      <c r="K853" s="6">
        <v>43191</v>
      </c>
      <c r="L853" s="5"/>
    </row>
    <row r="854" spans="1:12" ht="43.2">
      <c r="A854" t="str">
        <f t="shared" si="13"/>
        <v>IDDMOB-ZambiaDay</v>
      </c>
      <c r="B854" s="4" t="s">
        <v>1264</v>
      </c>
      <c r="C854" s="4" t="s">
        <v>962</v>
      </c>
      <c r="D854" s="4" t="s">
        <v>963</v>
      </c>
      <c r="E854" s="4" t="s">
        <v>970</v>
      </c>
      <c r="F854" s="4" t="s">
        <v>968</v>
      </c>
      <c r="G854" s="4">
        <v>55.966000000000001</v>
      </c>
      <c r="H854" s="4"/>
      <c r="I854" s="4">
        <v>0.1</v>
      </c>
      <c r="J854" s="5"/>
      <c r="K854" s="6">
        <v>43191</v>
      </c>
      <c r="L854" s="5"/>
    </row>
    <row r="855" spans="1:12" ht="43.2">
      <c r="A855" t="str">
        <f t="shared" si="13"/>
        <v>SC22-PRSDay</v>
      </c>
      <c r="B855" s="4" t="s">
        <v>1175</v>
      </c>
      <c r="C855" s="4" t="s">
        <v>977</v>
      </c>
      <c r="D855" s="4" t="s">
        <v>963</v>
      </c>
      <c r="E855" s="4" t="s">
        <v>970</v>
      </c>
      <c r="F855" s="4" t="s">
        <v>968</v>
      </c>
      <c r="G855" s="4">
        <v>40.576999999999998</v>
      </c>
      <c r="H855" s="4">
        <v>0</v>
      </c>
      <c r="I855" s="4">
        <v>0.1</v>
      </c>
      <c r="J855" s="5"/>
      <c r="K855" s="6">
        <v>43191</v>
      </c>
      <c r="L855" s="5"/>
    </row>
    <row r="856" spans="1:12" ht="43.2">
      <c r="A856" t="str">
        <f t="shared" si="13"/>
        <v>SC21-PRSEvening</v>
      </c>
      <c r="B856" s="4" t="s">
        <v>1265</v>
      </c>
      <c r="C856" s="4" t="s">
        <v>977</v>
      </c>
      <c r="D856" s="4" t="s">
        <v>963</v>
      </c>
      <c r="E856" s="4" t="s">
        <v>970</v>
      </c>
      <c r="F856" s="4" t="s">
        <v>966</v>
      </c>
      <c r="G856" s="4">
        <v>36.409999999999997</v>
      </c>
      <c r="H856" s="4">
        <v>0</v>
      </c>
      <c r="I856" s="4">
        <v>0.1</v>
      </c>
      <c r="J856" s="5"/>
      <c r="K856" s="6">
        <v>43191</v>
      </c>
      <c r="L856" s="5"/>
    </row>
    <row r="857" spans="1:12" ht="43.2">
      <c r="A857" t="str">
        <f t="shared" si="13"/>
        <v>SC21-PRSDay</v>
      </c>
      <c r="B857" s="4" t="s">
        <v>1265</v>
      </c>
      <c r="C857" s="4" t="s">
        <v>977</v>
      </c>
      <c r="D857" s="4" t="s">
        <v>963</v>
      </c>
      <c r="E857" s="4" t="s">
        <v>970</v>
      </c>
      <c r="F857" s="4" t="s">
        <v>968</v>
      </c>
      <c r="G857" s="4">
        <v>36.409999999999997</v>
      </c>
      <c r="H857" s="4">
        <v>0</v>
      </c>
      <c r="I857" s="4">
        <v>0.1</v>
      </c>
      <c r="J857" s="5"/>
      <c r="K857" s="6">
        <v>43191</v>
      </c>
      <c r="L857" s="5"/>
    </row>
    <row r="858" spans="1:12" ht="43.2">
      <c r="A858" t="str">
        <f t="shared" si="13"/>
        <v>SC21-PRSWeekend</v>
      </c>
      <c r="B858" s="4" t="s">
        <v>1265</v>
      </c>
      <c r="C858" s="4" t="s">
        <v>977</v>
      </c>
      <c r="D858" s="4" t="s">
        <v>963</v>
      </c>
      <c r="E858" s="4" t="s">
        <v>970</v>
      </c>
      <c r="F858" s="4" t="s">
        <v>965</v>
      </c>
      <c r="G858" s="4">
        <v>36.409999999999997</v>
      </c>
      <c r="H858" s="4">
        <v>0</v>
      </c>
      <c r="I858" s="4">
        <v>0.1</v>
      </c>
      <c r="J858" s="5"/>
      <c r="K858" s="6">
        <v>43191</v>
      </c>
      <c r="L858" s="5"/>
    </row>
    <row r="859" spans="1:12" ht="43.2">
      <c r="A859" t="str">
        <f t="shared" si="13"/>
        <v>SC3-INFORMEvening</v>
      </c>
      <c r="B859" s="4" t="s">
        <v>1176</v>
      </c>
      <c r="C859" s="4" t="s">
        <v>977</v>
      </c>
      <c r="D859" s="4" t="s">
        <v>963</v>
      </c>
      <c r="E859" s="4" t="s">
        <v>970</v>
      </c>
      <c r="F859" s="4" t="s">
        <v>966</v>
      </c>
      <c r="G859" s="4">
        <v>4.7439999999999998</v>
      </c>
      <c r="H859" s="4">
        <v>0</v>
      </c>
      <c r="I859" s="4">
        <v>0.1</v>
      </c>
      <c r="J859" s="5"/>
      <c r="K859" s="6">
        <v>43191</v>
      </c>
      <c r="L859" s="5"/>
    </row>
    <row r="860" spans="1:12" ht="57.6">
      <c r="A860" t="str">
        <f t="shared" si="13"/>
        <v>IDDFIX-Virgin Islands USEvening</v>
      </c>
      <c r="B860" s="4" t="s">
        <v>1266</v>
      </c>
      <c r="C860" s="4" t="s">
        <v>962</v>
      </c>
      <c r="D860" s="4" t="s">
        <v>963</v>
      </c>
      <c r="E860" s="4" t="s">
        <v>970</v>
      </c>
      <c r="F860" s="4" t="s">
        <v>966</v>
      </c>
      <c r="G860" s="4">
        <v>15.808</v>
      </c>
      <c r="H860" s="4"/>
      <c r="I860" s="4">
        <v>0.1</v>
      </c>
      <c r="J860" s="5"/>
      <c r="K860" s="6">
        <v>43191</v>
      </c>
      <c r="L860" s="5"/>
    </row>
    <row r="861" spans="1:12" ht="57.6">
      <c r="A861" t="str">
        <f t="shared" si="13"/>
        <v>IDDFIX-Virgin Islands USDay</v>
      </c>
      <c r="B861" s="4" t="s">
        <v>1266</v>
      </c>
      <c r="C861" s="4" t="s">
        <v>962</v>
      </c>
      <c r="D861" s="4" t="s">
        <v>963</v>
      </c>
      <c r="E861" s="4" t="s">
        <v>970</v>
      </c>
      <c r="F861" s="4" t="s">
        <v>968</v>
      </c>
      <c r="G861" s="4">
        <v>15.808</v>
      </c>
      <c r="H861" s="4"/>
      <c r="I861" s="4">
        <v>0.1</v>
      </c>
      <c r="J861" s="5"/>
      <c r="K861" s="6">
        <v>43191</v>
      </c>
      <c r="L861" s="5"/>
    </row>
    <row r="862" spans="1:12" ht="57.6">
      <c r="A862" t="str">
        <f t="shared" si="13"/>
        <v>IDDFIX-Virgin Islands USWeekend</v>
      </c>
      <c r="B862" s="4" t="s">
        <v>1266</v>
      </c>
      <c r="C862" s="4" t="s">
        <v>962</v>
      </c>
      <c r="D862" s="4" t="s">
        <v>963</v>
      </c>
      <c r="E862" s="4" t="s">
        <v>970</v>
      </c>
      <c r="F862" s="4" t="s">
        <v>965</v>
      </c>
      <c r="G862" s="4">
        <v>15.808</v>
      </c>
      <c r="H862" s="4"/>
      <c r="I862" s="4">
        <v>0.1</v>
      </c>
      <c r="J862" s="5"/>
      <c r="K862" s="6">
        <v>43191</v>
      </c>
      <c r="L862" s="5"/>
    </row>
    <row r="863" spans="1:12" ht="43.2">
      <c r="A863" t="str">
        <f t="shared" si="13"/>
        <v>IDDMOB-VenezuelaWeekend</v>
      </c>
      <c r="B863" s="4" t="s">
        <v>1267</v>
      </c>
      <c r="C863" s="4" t="s">
        <v>962</v>
      </c>
      <c r="D863" s="4" t="s">
        <v>963</v>
      </c>
      <c r="E863" s="4" t="s">
        <v>970</v>
      </c>
      <c r="F863" s="4" t="s">
        <v>965</v>
      </c>
      <c r="G863" s="4">
        <v>78.712000000000003</v>
      </c>
      <c r="H863" s="4"/>
      <c r="I863" s="4">
        <v>0.1</v>
      </c>
      <c r="J863" s="5"/>
      <c r="K863" s="6">
        <v>43191</v>
      </c>
      <c r="L863" s="5"/>
    </row>
    <row r="864" spans="1:12" ht="43.2">
      <c r="A864" t="str">
        <f t="shared" si="13"/>
        <v>IDDMOB-VenezuelaDay</v>
      </c>
      <c r="B864" s="4" t="s">
        <v>1267</v>
      </c>
      <c r="C864" s="4" t="s">
        <v>962</v>
      </c>
      <c r="D864" s="4" t="s">
        <v>963</v>
      </c>
      <c r="E864" s="4" t="s">
        <v>970</v>
      </c>
      <c r="F864" s="4" t="s">
        <v>968</v>
      </c>
      <c r="G864" s="4">
        <v>78.712000000000003</v>
      </c>
      <c r="H864" s="4"/>
      <c r="I864" s="4">
        <v>0.1</v>
      </c>
      <c r="J864" s="5"/>
      <c r="K864" s="6">
        <v>43191</v>
      </c>
      <c r="L864" s="5"/>
    </row>
    <row r="865" spans="1:12" ht="43.2">
      <c r="A865" t="str">
        <f t="shared" si="13"/>
        <v>SC2-INFORMWeekend</v>
      </c>
      <c r="B865" s="4" t="s">
        <v>1268</v>
      </c>
      <c r="C865" s="4" t="s">
        <v>977</v>
      </c>
      <c r="D865" s="4" t="s">
        <v>963</v>
      </c>
      <c r="E865" s="4" t="s">
        <v>970</v>
      </c>
      <c r="F865" s="4" t="s">
        <v>965</v>
      </c>
      <c r="G865" s="4">
        <v>3.91</v>
      </c>
      <c r="H865" s="4">
        <v>0</v>
      </c>
      <c r="I865" s="4">
        <v>0.1</v>
      </c>
      <c r="J865" s="5"/>
      <c r="K865" s="6">
        <v>43191</v>
      </c>
      <c r="L865" s="5"/>
    </row>
    <row r="866" spans="1:12" ht="43.2">
      <c r="A866" t="str">
        <f t="shared" si="13"/>
        <v>SC16-PRSEvening</v>
      </c>
      <c r="B866" s="4" t="s">
        <v>1179</v>
      </c>
      <c r="C866" s="4" t="s">
        <v>977</v>
      </c>
      <c r="D866" s="4" t="s">
        <v>963</v>
      </c>
      <c r="E866" s="4" t="s">
        <v>970</v>
      </c>
      <c r="F866" s="4" t="s">
        <v>966</v>
      </c>
      <c r="G866" s="4">
        <v>19.744</v>
      </c>
      <c r="H866" s="4">
        <v>0</v>
      </c>
      <c r="I866" s="4">
        <v>0.1</v>
      </c>
      <c r="J866" s="5"/>
      <c r="K866" s="6">
        <v>43191</v>
      </c>
      <c r="L866" s="5"/>
    </row>
    <row r="867" spans="1:12" ht="43.2">
      <c r="A867" t="str">
        <f t="shared" si="13"/>
        <v>SC2-INFORMEvening</v>
      </c>
      <c r="B867" s="4" t="s">
        <v>1268</v>
      </c>
      <c r="C867" s="4" t="s">
        <v>977</v>
      </c>
      <c r="D867" s="4" t="s">
        <v>963</v>
      </c>
      <c r="E867" s="4" t="s">
        <v>970</v>
      </c>
      <c r="F867" s="4" t="s">
        <v>966</v>
      </c>
      <c r="G867" s="4">
        <v>3.91</v>
      </c>
      <c r="H867" s="4">
        <v>0</v>
      </c>
      <c r="I867" s="4">
        <v>0.1</v>
      </c>
      <c r="J867" s="5"/>
      <c r="K867" s="6">
        <v>43191</v>
      </c>
      <c r="L867" s="5"/>
    </row>
    <row r="868" spans="1:12" ht="43.2">
      <c r="A868" t="str">
        <f t="shared" si="13"/>
        <v>SC92-0870Day</v>
      </c>
      <c r="B868" s="4" t="s">
        <v>1088</v>
      </c>
      <c r="C868" s="4" t="s">
        <v>962</v>
      </c>
      <c r="D868" s="4" t="s">
        <v>963</v>
      </c>
      <c r="E868" s="4" t="s">
        <v>967</v>
      </c>
      <c r="F868" s="4" t="s">
        <v>968</v>
      </c>
      <c r="G868" s="4">
        <v>0</v>
      </c>
      <c r="H868" s="4">
        <v>5.8</v>
      </c>
      <c r="I868" s="4">
        <v>0.1</v>
      </c>
      <c r="J868" s="5"/>
      <c r="K868" s="6">
        <v>42552</v>
      </c>
      <c r="L868" s="5"/>
    </row>
    <row r="869" spans="1:12" ht="43.2">
      <c r="A869" t="str">
        <f t="shared" si="13"/>
        <v>IDDFIX-UruguayWeekend</v>
      </c>
      <c r="B869" s="4" t="s">
        <v>1269</v>
      </c>
      <c r="C869" s="4" t="s">
        <v>962</v>
      </c>
      <c r="D869" s="4" t="s">
        <v>963</v>
      </c>
      <c r="E869" s="4" t="s">
        <v>970</v>
      </c>
      <c r="F869" s="4" t="s">
        <v>965</v>
      </c>
      <c r="G869" s="4">
        <v>20.29</v>
      </c>
      <c r="H869" s="4"/>
      <c r="I869" s="4">
        <v>0.1</v>
      </c>
      <c r="J869" s="5"/>
      <c r="K869" s="6">
        <v>43191</v>
      </c>
      <c r="L869" s="5"/>
    </row>
    <row r="870" spans="1:12" ht="43.2">
      <c r="A870" t="str">
        <f t="shared" si="13"/>
        <v>IDDFIX-UruguayDay</v>
      </c>
      <c r="B870" s="4" t="s">
        <v>1269</v>
      </c>
      <c r="C870" s="4" t="s">
        <v>962</v>
      </c>
      <c r="D870" s="4" t="s">
        <v>963</v>
      </c>
      <c r="E870" s="4" t="s">
        <v>970</v>
      </c>
      <c r="F870" s="4" t="s">
        <v>968</v>
      </c>
      <c r="G870" s="4">
        <v>20.29</v>
      </c>
      <c r="H870" s="4"/>
      <c r="I870" s="4">
        <v>0.1</v>
      </c>
      <c r="J870" s="5"/>
      <c r="K870" s="6">
        <v>43191</v>
      </c>
      <c r="L870" s="5"/>
    </row>
    <row r="871" spans="1:12" ht="43.2">
      <c r="A871" t="str">
        <f t="shared" si="13"/>
        <v>IDDFIX-UruguayEvening</v>
      </c>
      <c r="B871" s="4" t="s">
        <v>1269</v>
      </c>
      <c r="C871" s="4" t="s">
        <v>962</v>
      </c>
      <c r="D871" s="4" t="s">
        <v>963</v>
      </c>
      <c r="E871" s="4" t="s">
        <v>970</v>
      </c>
      <c r="F871" s="4" t="s">
        <v>966</v>
      </c>
      <c r="G871" s="4">
        <v>20.29</v>
      </c>
      <c r="H871" s="4"/>
      <c r="I871" s="4">
        <v>0.1</v>
      </c>
      <c r="J871" s="5"/>
      <c r="K871" s="6">
        <v>43191</v>
      </c>
      <c r="L871" s="5"/>
    </row>
    <row r="872" spans="1:12" ht="43.2">
      <c r="A872" t="str">
        <f t="shared" si="13"/>
        <v>IDDMOB-UkraineEvening</v>
      </c>
      <c r="B872" s="4" t="s">
        <v>1270</v>
      </c>
      <c r="C872" s="4" t="s">
        <v>962</v>
      </c>
      <c r="D872" s="4" t="s">
        <v>963</v>
      </c>
      <c r="E872" s="4" t="s">
        <v>970</v>
      </c>
      <c r="F872" s="4" t="s">
        <v>966</v>
      </c>
      <c r="G872" s="4">
        <v>50.384999999999998</v>
      </c>
      <c r="H872" s="4"/>
      <c r="I872" s="4">
        <v>0.1</v>
      </c>
      <c r="J872" s="5"/>
      <c r="K872" s="6">
        <v>43191</v>
      </c>
      <c r="L872" s="5"/>
    </row>
    <row r="873" spans="1:12" ht="43.2">
      <c r="A873" t="str">
        <f t="shared" si="13"/>
        <v>IDDMOB-UkraineDay</v>
      </c>
      <c r="B873" s="4" t="s">
        <v>1270</v>
      </c>
      <c r="C873" s="4" t="s">
        <v>962</v>
      </c>
      <c r="D873" s="4" t="s">
        <v>963</v>
      </c>
      <c r="E873" s="4" t="s">
        <v>970</v>
      </c>
      <c r="F873" s="4" t="s">
        <v>968</v>
      </c>
      <c r="G873" s="4">
        <v>50.384999999999998</v>
      </c>
      <c r="H873" s="4"/>
      <c r="I873" s="4">
        <v>0.1</v>
      </c>
      <c r="J873" s="5"/>
      <c r="K873" s="6">
        <v>43191</v>
      </c>
      <c r="L873" s="5"/>
    </row>
    <row r="874" spans="1:12" ht="57.6">
      <c r="A874" t="str">
        <f t="shared" si="13"/>
        <v>IDDFIX-United Arab EmiratesDay</v>
      </c>
      <c r="B874" s="4" t="s">
        <v>1181</v>
      </c>
      <c r="C874" s="4" t="s">
        <v>962</v>
      </c>
      <c r="D874" s="4" t="s">
        <v>963</v>
      </c>
      <c r="E874" s="4" t="s">
        <v>970</v>
      </c>
      <c r="F874" s="4" t="s">
        <v>968</v>
      </c>
      <c r="G874" s="4">
        <v>60.621000000000002</v>
      </c>
      <c r="H874" s="4"/>
      <c r="I874" s="4">
        <v>0.1</v>
      </c>
      <c r="J874" s="5"/>
      <c r="K874" s="6">
        <v>43191</v>
      </c>
      <c r="L874" s="5"/>
    </row>
    <row r="875" spans="1:12" ht="43.2">
      <c r="A875" t="str">
        <f t="shared" si="13"/>
        <v>IDDMOB-TurkmenistanEvening</v>
      </c>
      <c r="B875" s="4" t="s">
        <v>1271</v>
      </c>
      <c r="C875" s="4" t="s">
        <v>962</v>
      </c>
      <c r="D875" s="4" t="s">
        <v>963</v>
      </c>
      <c r="E875" s="4" t="s">
        <v>970</v>
      </c>
      <c r="F875" s="4" t="s">
        <v>966</v>
      </c>
      <c r="G875" s="4">
        <v>43.305999999999997</v>
      </c>
      <c r="H875" s="4"/>
      <c r="I875" s="4">
        <v>0.1</v>
      </c>
      <c r="J875" s="5"/>
      <c r="K875" s="6">
        <v>43191</v>
      </c>
      <c r="L875" s="5"/>
    </row>
    <row r="876" spans="1:12" ht="43.2">
      <c r="A876" t="str">
        <f t="shared" si="13"/>
        <v>IDDMOB-TurkmenistanWeekend</v>
      </c>
      <c r="B876" s="4" t="s">
        <v>1271</v>
      </c>
      <c r="C876" s="4" t="s">
        <v>962</v>
      </c>
      <c r="D876" s="4" t="s">
        <v>963</v>
      </c>
      <c r="E876" s="4" t="s">
        <v>970</v>
      </c>
      <c r="F876" s="4" t="s">
        <v>965</v>
      </c>
      <c r="G876" s="4">
        <v>43.305999999999997</v>
      </c>
      <c r="H876" s="4"/>
      <c r="I876" s="4">
        <v>0.1</v>
      </c>
      <c r="J876" s="5"/>
      <c r="K876" s="6">
        <v>43191</v>
      </c>
      <c r="L876" s="5"/>
    </row>
    <row r="877" spans="1:12" ht="43.2">
      <c r="A877" t="str">
        <f t="shared" si="13"/>
        <v>IDDMOB-TurkmenistanDay</v>
      </c>
      <c r="B877" s="4" t="s">
        <v>1271</v>
      </c>
      <c r="C877" s="4" t="s">
        <v>962</v>
      </c>
      <c r="D877" s="4" t="s">
        <v>963</v>
      </c>
      <c r="E877" s="4" t="s">
        <v>970</v>
      </c>
      <c r="F877" s="4" t="s">
        <v>968</v>
      </c>
      <c r="G877" s="4">
        <v>43.305999999999997</v>
      </c>
      <c r="H877" s="4"/>
      <c r="I877" s="4">
        <v>0.1</v>
      </c>
      <c r="J877" s="5"/>
      <c r="K877" s="6">
        <v>43191</v>
      </c>
      <c r="L877" s="5"/>
    </row>
    <row r="878" spans="1:12" ht="57.6">
      <c r="A878" t="str">
        <f t="shared" si="13"/>
        <v>IDDFIX-Trinidad and TobagoEvening</v>
      </c>
      <c r="B878" s="4" t="s">
        <v>1272</v>
      </c>
      <c r="C878" s="4" t="s">
        <v>977</v>
      </c>
      <c r="D878" s="4" t="s">
        <v>963</v>
      </c>
      <c r="E878" s="4" t="s">
        <v>970</v>
      </c>
      <c r="F878" s="4" t="s">
        <v>966</v>
      </c>
      <c r="G878" s="4">
        <v>29.869</v>
      </c>
      <c r="H878" s="4"/>
      <c r="I878" s="4">
        <v>0.1</v>
      </c>
      <c r="J878" s="5"/>
      <c r="K878" s="6">
        <v>43191</v>
      </c>
      <c r="L878" s="5"/>
    </row>
    <row r="879" spans="1:12" ht="57.6">
      <c r="A879" t="str">
        <f t="shared" si="13"/>
        <v>IDDFIX-Trinidad and TobagoDay</v>
      </c>
      <c r="B879" s="4" t="s">
        <v>1272</v>
      </c>
      <c r="C879" s="4" t="s">
        <v>977</v>
      </c>
      <c r="D879" s="4" t="s">
        <v>963</v>
      </c>
      <c r="E879" s="4" t="s">
        <v>970</v>
      </c>
      <c r="F879" s="4" t="s">
        <v>968</v>
      </c>
      <c r="G879" s="4">
        <v>29.869</v>
      </c>
      <c r="H879" s="4"/>
      <c r="I879" s="4">
        <v>0.1</v>
      </c>
      <c r="J879" s="5"/>
      <c r="K879" s="6">
        <v>43191</v>
      </c>
      <c r="L879" s="5"/>
    </row>
    <row r="880" spans="1:12" ht="57.6">
      <c r="A880" t="str">
        <f t="shared" si="13"/>
        <v>IDDFIX-Trinidad and TobagoWeekend</v>
      </c>
      <c r="B880" s="4" t="s">
        <v>1272</v>
      </c>
      <c r="C880" s="4" t="s">
        <v>977</v>
      </c>
      <c r="D880" s="4" t="s">
        <v>963</v>
      </c>
      <c r="E880" s="4" t="s">
        <v>970</v>
      </c>
      <c r="F880" s="4" t="s">
        <v>965</v>
      </c>
      <c r="G880" s="4">
        <v>29.869</v>
      </c>
      <c r="H880" s="4"/>
      <c r="I880" s="4">
        <v>0.1</v>
      </c>
      <c r="J880" s="5"/>
      <c r="K880" s="6">
        <v>43191</v>
      </c>
      <c r="L880" s="5"/>
    </row>
    <row r="881" spans="1:12" ht="43.2">
      <c r="A881" t="str">
        <f t="shared" si="13"/>
        <v>IDDMOB-ThailandWeekend</v>
      </c>
      <c r="B881" s="4" t="s">
        <v>1273</v>
      </c>
      <c r="C881" s="4" t="s">
        <v>962</v>
      </c>
      <c r="D881" s="4" t="s">
        <v>963</v>
      </c>
      <c r="E881" s="4" t="s">
        <v>970</v>
      </c>
      <c r="F881" s="4" t="s">
        <v>965</v>
      </c>
      <c r="G881" s="4">
        <v>5.907</v>
      </c>
      <c r="H881" s="4"/>
      <c r="I881" s="4">
        <v>0.1</v>
      </c>
      <c r="J881" s="5"/>
      <c r="K881" s="6">
        <v>43191</v>
      </c>
      <c r="L881" s="5"/>
    </row>
    <row r="882" spans="1:12" ht="43.2">
      <c r="A882" t="str">
        <f t="shared" si="13"/>
        <v>IDDMOB-ThailandDay</v>
      </c>
      <c r="B882" s="4" t="s">
        <v>1273</v>
      </c>
      <c r="C882" s="4" t="s">
        <v>962</v>
      </c>
      <c r="D882" s="4" t="s">
        <v>963</v>
      </c>
      <c r="E882" s="4" t="s">
        <v>970</v>
      </c>
      <c r="F882" s="4" t="s">
        <v>968</v>
      </c>
      <c r="G882" s="4">
        <v>5.907</v>
      </c>
      <c r="H882" s="4"/>
      <c r="I882" s="4">
        <v>0.1</v>
      </c>
      <c r="J882" s="5"/>
      <c r="K882" s="6">
        <v>43191</v>
      </c>
      <c r="L882" s="5"/>
    </row>
    <row r="883" spans="1:12" ht="43.2">
      <c r="A883" t="str">
        <f t="shared" si="13"/>
        <v>IDDMOB-ThailandEvening</v>
      </c>
      <c r="B883" s="4" t="s">
        <v>1273</v>
      </c>
      <c r="C883" s="4" t="s">
        <v>962</v>
      </c>
      <c r="D883" s="4" t="s">
        <v>963</v>
      </c>
      <c r="E883" s="4" t="s">
        <v>970</v>
      </c>
      <c r="F883" s="4" t="s">
        <v>966</v>
      </c>
      <c r="G883" s="4">
        <v>5.907</v>
      </c>
      <c r="H883" s="4"/>
      <c r="I883" s="4">
        <v>0.1</v>
      </c>
      <c r="J883" s="5"/>
      <c r="K883" s="6">
        <v>43191</v>
      </c>
      <c r="L883" s="5"/>
    </row>
    <row r="884" spans="1:12" ht="43.2">
      <c r="A884" t="str">
        <f t="shared" si="13"/>
        <v>IDDFIX-TaiwanEvening</v>
      </c>
      <c r="B884" s="4" t="s">
        <v>1274</v>
      </c>
      <c r="C884" s="4" t="s">
        <v>977</v>
      </c>
      <c r="D884" s="4" t="s">
        <v>963</v>
      </c>
      <c r="E884" s="4" t="s">
        <v>970</v>
      </c>
      <c r="F884" s="4" t="s">
        <v>966</v>
      </c>
      <c r="G884" s="4">
        <v>8.8140000000000001</v>
      </c>
      <c r="H884" s="4"/>
      <c r="I884" s="4">
        <v>0.1</v>
      </c>
      <c r="J884" s="5"/>
      <c r="K884" s="6">
        <v>43191</v>
      </c>
      <c r="L884" s="5"/>
    </row>
    <row r="885" spans="1:12" ht="43.2">
      <c r="A885" t="str">
        <f t="shared" si="13"/>
        <v>IDDFIX-TaiwanDay</v>
      </c>
      <c r="B885" s="4" t="s">
        <v>1274</v>
      </c>
      <c r="C885" s="4" t="s">
        <v>977</v>
      </c>
      <c r="D885" s="4" t="s">
        <v>963</v>
      </c>
      <c r="E885" s="4" t="s">
        <v>970</v>
      </c>
      <c r="F885" s="4" t="s">
        <v>968</v>
      </c>
      <c r="G885" s="4">
        <v>8.8140000000000001</v>
      </c>
      <c r="H885" s="4"/>
      <c r="I885" s="4">
        <v>0.1</v>
      </c>
      <c r="J885" s="5"/>
      <c r="K885" s="6">
        <v>43191</v>
      </c>
      <c r="L885" s="5"/>
    </row>
    <row r="886" spans="1:12" ht="43.2">
      <c r="A886" t="str">
        <f t="shared" si="13"/>
        <v>IDDFIX-SwedenWeekend</v>
      </c>
      <c r="B886" s="4" t="s">
        <v>1275</v>
      </c>
      <c r="C886" s="4" t="s">
        <v>962</v>
      </c>
      <c r="D886" s="4" t="s">
        <v>963</v>
      </c>
      <c r="E886" s="4" t="s">
        <v>970</v>
      </c>
      <c r="F886" s="4" t="s">
        <v>965</v>
      </c>
      <c r="G886" s="4">
        <v>5.9429999999999996</v>
      </c>
      <c r="H886" s="4"/>
      <c r="I886" s="4">
        <v>0.1</v>
      </c>
      <c r="J886" s="5"/>
      <c r="K886" s="6">
        <v>43191</v>
      </c>
      <c r="L886" s="5"/>
    </row>
    <row r="887" spans="1:12" ht="43.2">
      <c r="A887" t="str">
        <f t="shared" si="13"/>
        <v>IDDFIX-SwedenEvening</v>
      </c>
      <c r="B887" s="4" t="s">
        <v>1275</v>
      </c>
      <c r="C887" s="4" t="s">
        <v>962</v>
      </c>
      <c r="D887" s="4" t="s">
        <v>963</v>
      </c>
      <c r="E887" s="4" t="s">
        <v>970</v>
      </c>
      <c r="F887" s="4" t="s">
        <v>966</v>
      </c>
      <c r="G887" s="4">
        <v>5.9429999999999996</v>
      </c>
      <c r="H887" s="4"/>
      <c r="I887" s="4">
        <v>0.1</v>
      </c>
      <c r="J887" s="5"/>
      <c r="K887" s="6">
        <v>43191</v>
      </c>
      <c r="L887" s="5"/>
    </row>
    <row r="888" spans="1:12" ht="43.2">
      <c r="A888" t="str">
        <f t="shared" si="13"/>
        <v>IDDFIX-SwedenDay</v>
      </c>
      <c r="B888" s="4" t="s">
        <v>1275</v>
      </c>
      <c r="C888" s="4" t="s">
        <v>962</v>
      </c>
      <c r="D888" s="4" t="s">
        <v>963</v>
      </c>
      <c r="E888" s="4" t="s">
        <v>970</v>
      </c>
      <c r="F888" s="4" t="s">
        <v>968</v>
      </c>
      <c r="G888" s="4">
        <v>5.9429999999999996</v>
      </c>
      <c r="H888" s="4"/>
      <c r="I888" s="4">
        <v>0.1</v>
      </c>
      <c r="J888" s="5"/>
      <c r="K888" s="6">
        <v>43191</v>
      </c>
      <c r="L888" s="5"/>
    </row>
    <row r="889" spans="1:12" ht="43.2">
      <c r="A889" t="str">
        <f t="shared" si="13"/>
        <v>IDDMOB-SudanDay</v>
      </c>
      <c r="B889" s="4" t="s">
        <v>1276</v>
      </c>
      <c r="C889" s="4" t="s">
        <v>977</v>
      </c>
      <c r="D889" s="4" t="s">
        <v>963</v>
      </c>
      <c r="E889" s="4" t="s">
        <v>970</v>
      </c>
      <c r="F889" s="4" t="s">
        <v>968</v>
      </c>
      <c r="G889" s="4">
        <v>46.725999999999999</v>
      </c>
      <c r="H889" s="4"/>
      <c r="I889" s="4">
        <v>0.1</v>
      </c>
      <c r="J889" s="5"/>
      <c r="K889" s="6">
        <v>43191</v>
      </c>
      <c r="L889" s="5"/>
    </row>
    <row r="890" spans="1:12" ht="43.2">
      <c r="A890" t="str">
        <f t="shared" si="13"/>
        <v>IDDMOB-SudanEvening</v>
      </c>
      <c r="B890" s="4" t="s">
        <v>1276</v>
      </c>
      <c r="C890" s="4" t="s">
        <v>977</v>
      </c>
      <c r="D890" s="4" t="s">
        <v>963</v>
      </c>
      <c r="E890" s="4" t="s">
        <v>970</v>
      </c>
      <c r="F890" s="4" t="s">
        <v>966</v>
      </c>
      <c r="G890" s="4">
        <v>46.725999999999999</v>
      </c>
      <c r="H890" s="4"/>
      <c r="I890" s="4">
        <v>0.1</v>
      </c>
      <c r="J890" s="5"/>
      <c r="K890" s="6">
        <v>43191</v>
      </c>
      <c r="L890" s="5"/>
    </row>
    <row r="891" spans="1:12" ht="43.2">
      <c r="A891" t="str">
        <f t="shared" si="13"/>
        <v>IDDMOB-SudanWeekend</v>
      </c>
      <c r="B891" s="4" t="s">
        <v>1276</v>
      </c>
      <c r="C891" s="4" t="s">
        <v>977</v>
      </c>
      <c r="D891" s="4" t="s">
        <v>963</v>
      </c>
      <c r="E891" s="4" t="s">
        <v>970</v>
      </c>
      <c r="F891" s="4" t="s">
        <v>965</v>
      </c>
      <c r="G891" s="4">
        <v>46.725999999999999</v>
      </c>
      <c r="H891" s="4"/>
      <c r="I891" s="4">
        <v>0.1</v>
      </c>
      <c r="J891" s="5"/>
      <c r="K891" s="6">
        <v>43191</v>
      </c>
      <c r="L891" s="5"/>
    </row>
    <row r="892" spans="1:12" ht="43.2">
      <c r="A892" t="str">
        <f t="shared" si="13"/>
        <v>IDDFIX-St Kitts and NevisWeekend</v>
      </c>
      <c r="B892" s="4" t="s">
        <v>1277</v>
      </c>
      <c r="C892" s="4" t="s">
        <v>962</v>
      </c>
      <c r="D892" s="4" t="s">
        <v>963</v>
      </c>
      <c r="E892" s="4" t="s">
        <v>970</v>
      </c>
      <c r="F892" s="4" t="s">
        <v>965</v>
      </c>
      <c r="G892" s="4">
        <v>40.826000000000001</v>
      </c>
      <c r="H892" s="4"/>
      <c r="I892" s="4">
        <v>0.1</v>
      </c>
      <c r="J892" s="5"/>
      <c r="K892" s="6">
        <v>43191</v>
      </c>
      <c r="L892" s="5"/>
    </row>
    <row r="893" spans="1:12" ht="43.2">
      <c r="A893" t="str">
        <f t="shared" si="13"/>
        <v>IDDFIX-St Kitts and NevisEvening</v>
      </c>
      <c r="B893" s="4" t="s">
        <v>1277</v>
      </c>
      <c r="C893" s="4" t="s">
        <v>962</v>
      </c>
      <c r="D893" s="4" t="s">
        <v>963</v>
      </c>
      <c r="E893" s="4" t="s">
        <v>970</v>
      </c>
      <c r="F893" s="4" t="s">
        <v>966</v>
      </c>
      <c r="G893" s="4">
        <v>40.826000000000001</v>
      </c>
      <c r="H893" s="4"/>
      <c r="I893" s="4">
        <v>0.1</v>
      </c>
      <c r="J893" s="5"/>
      <c r="K893" s="6">
        <v>43191</v>
      </c>
      <c r="L893" s="5"/>
    </row>
    <row r="894" spans="1:12" ht="43.2">
      <c r="A894" t="str">
        <f t="shared" si="13"/>
        <v>IDDFIX-St Kitts and NevisDay</v>
      </c>
      <c r="B894" s="4" t="s">
        <v>1277</v>
      </c>
      <c r="C894" s="4" t="s">
        <v>962</v>
      </c>
      <c r="D894" s="4" t="s">
        <v>963</v>
      </c>
      <c r="E894" s="4" t="s">
        <v>970</v>
      </c>
      <c r="F894" s="4" t="s">
        <v>968</v>
      </c>
      <c r="G894" s="4">
        <v>40.826000000000001</v>
      </c>
      <c r="H894" s="4"/>
      <c r="I894" s="4">
        <v>0.1</v>
      </c>
      <c r="J894" s="5"/>
      <c r="K894" s="6">
        <v>43191</v>
      </c>
      <c r="L894" s="5"/>
    </row>
    <row r="895" spans="1:12" ht="43.2">
      <c r="A895" t="str">
        <f t="shared" si="13"/>
        <v>IDDFIX-SpainWeekend</v>
      </c>
      <c r="B895" s="4" t="s">
        <v>1278</v>
      </c>
      <c r="C895" s="4" t="s">
        <v>977</v>
      </c>
      <c r="D895" s="4" t="s">
        <v>963</v>
      </c>
      <c r="E895" s="4" t="s">
        <v>970</v>
      </c>
      <c r="F895" s="4" t="s">
        <v>965</v>
      </c>
      <c r="G895" s="4">
        <v>6.56</v>
      </c>
      <c r="H895" s="4"/>
      <c r="I895" s="4">
        <v>0.1</v>
      </c>
      <c r="J895" s="5"/>
      <c r="K895" s="6">
        <v>43191</v>
      </c>
      <c r="L895" s="5"/>
    </row>
    <row r="896" spans="1:12" ht="43.2">
      <c r="A896" t="str">
        <f t="shared" si="13"/>
        <v>IDDFIX-SpainDay</v>
      </c>
      <c r="B896" s="4" t="s">
        <v>1278</v>
      </c>
      <c r="C896" s="4" t="s">
        <v>977</v>
      </c>
      <c r="D896" s="4" t="s">
        <v>963</v>
      </c>
      <c r="E896" s="4" t="s">
        <v>970</v>
      </c>
      <c r="F896" s="4" t="s">
        <v>968</v>
      </c>
      <c r="G896" s="4">
        <v>6.56</v>
      </c>
      <c r="H896" s="4"/>
      <c r="I896" s="4">
        <v>0.1</v>
      </c>
      <c r="J896" s="5"/>
      <c r="K896" s="6">
        <v>43191</v>
      </c>
      <c r="L896" s="5"/>
    </row>
    <row r="897" spans="1:12" ht="43.2">
      <c r="A897" t="str">
        <f t="shared" si="13"/>
        <v>IDDMOB-SpainWeekend</v>
      </c>
      <c r="B897" s="4" t="s">
        <v>1188</v>
      </c>
      <c r="C897" s="4" t="s">
        <v>977</v>
      </c>
      <c r="D897" s="4" t="s">
        <v>963</v>
      </c>
      <c r="E897" s="4" t="s">
        <v>970</v>
      </c>
      <c r="F897" s="4" t="s">
        <v>965</v>
      </c>
      <c r="G897" s="4">
        <v>51.624000000000002</v>
      </c>
      <c r="H897" s="4"/>
      <c r="I897" s="4">
        <v>0.1</v>
      </c>
      <c r="J897" s="5"/>
      <c r="K897" s="6">
        <v>43191</v>
      </c>
      <c r="L897" s="5"/>
    </row>
    <row r="898" spans="1:12" ht="43.2">
      <c r="A898" t="str">
        <f t="shared" si="13"/>
        <v>SC92-NON-GEODay</v>
      </c>
      <c r="B898" s="4" t="s">
        <v>1189</v>
      </c>
      <c r="C898" s="4" t="s">
        <v>962</v>
      </c>
      <c r="D898" s="4" t="s">
        <v>963</v>
      </c>
      <c r="E898" s="4" t="s">
        <v>964</v>
      </c>
      <c r="F898" s="4" t="s">
        <v>968</v>
      </c>
      <c r="G898" s="4">
        <v>8.7100000000000009</v>
      </c>
      <c r="H898" s="4">
        <v>0</v>
      </c>
      <c r="I898" s="5"/>
      <c r="J898" s="5"/>
      <c r="K898" s="6">
        <v>43191</v>
      </c>
      <c r="L898" s="5"/>
    </row>
    <row r="899" spans="1:12" ht="43.2">
      <c r="A899" t="str">
        <f t="shared" ref="A899:A962" si="14">B899&amp;F899</f>
        <v>SC92-NON-GEOEvening</v>
      </c>
      <c r="B899" s="4" t="s">
        <v>1189</v>
      </c>
      <c r="C899" s="4" t="s">
        <v>962</v>
      </c>
      <c r="D899" s="4" t="s">
        <v>963</v>
      </c>
      <c r="E899" s="4" t="s">
        <v>967</v>
      </c>
      <c r="F899" s="4" t="s">
        <v>966</v>
      </c>
      <c r="G899" s="4">
        <v>0</v>
      </c>
      <c r="H899" s="4">
        <v>5.8</v>
      </c>
      <c r="I899" s="4">
        <v>0.1</v>
      </c>
      <c r="J899" s="5"/>
      <c r="K899" s="6">
        <v>42552</v>
      </c>
      <c r="L899" s="5"/>
    </row>
    <row r="900" spans="1:12" ht="43.2">
      <c r="A900" t="str">
        <f t="shared" si="14"/>
        <v>SC92-NON-GEOEvening</v>
      </c>
      <c r="B900" s="4" t="s">
        <v>1189</v>
      </c>
      <c r="C900" s="4" t="s">
        <v>962</v>
      </c>
      <c r="D900" s="4" t="s">
        <v>963</v>
      </c>
      <c r="E900" s="4" t="s">
        <v>964</v>
      </c>
      <c r="F900" s="4" t="s">
        <v>966</v>
      </c>
      <c r="G900" s="4">
        <v>8.7100000000000009</v>
      </c>
      <c r="H900" s="4">
        <v>0</v>
      </c>
      <c r="I900" s="5"/>
      <c r="J900" s="5"/>
      <c r="K900" s="6">
        <v>43191</v>
      </c>
      <c r="L900" s="5"/>
    </row>
    <row r="901" spans="1:12" ht="43.2">
      <c r="A901" t="str">
        <f t="shared" si="14"/>
        <v>SC92-NON-GEODay</v>
      </c>
      <c r="B901" s="4" t="s">
        <v>1189</v>
      </c>
      <c r="C901" s="4" t="s">
        <v>962</v>
      </c>
      <c r="D901" s="4" t="s">
        <v>963</v>
      </c>
      <c r="E901" s="4" t="s">
        <v>967</v>
      </c>
      <c r="F901" s="4" t="s">
        <v>968</v>
      </c>
      <c r="G901" s="4">
        <v>0</v>
      </c>
      <c r="H901" s="4">
        <v>5.8</v>
      </c>
      <c r="I901" s="4">
        <v>0.1</v>
      </c>
      <c r="J901" s="5"/>
      <c r="K901" s="6">
        <v>42552</v>
      </c>
      <c r="L901" s="5"/>
    </row>
    <row r="902" spans="1:12" ht="43.2">
      <c r="A902" t="str">
        <f t="shared" si="14"/>
        <v>SC92-NON-GEOWeekend</v>
      </c>
      <c r="B902" s="4" t="s">
        <v>1189</v>
      </c>
      <c r="C902" s="4" t="s">
        <v>962</v>
      </c>
      <c r="D902" s="4" t="s">
        <v>963</v>
      </c>
      <c r="E902" s="4" t="s">
        <v>967</v>
      </c>
      <c r="F902" s="4" t="s">
        <v>965</v>
      </c>
      <c r="G902" s="4">
        <v>0</v>
      </c>
      <c r="H902" s="4">
        <v>5.8</v>
      </c>
      <c r="I902" s="4">
        <v>0.1</v>
      </c>
      <c r="J902" s="5"/>
      <c r="K902" s="6">
        <v>42552</v>
      </c>
      <c r="L902" s="5"/>
    </row>
    <row r="903" spans="1:12" ht="43.2">
      <c r="A903" t="str">
        <f t="shared" si="14"/>
        <v>SC78-PRSWeekend</v>
      </c>
      <c r="B903" s="4" t="s">
        <v>1101</v>
      </c>
      <c r="C903" s="4" t="s">
        <v>974</v>
      </c>
      <c r="D903" s="4" t="s">
        <v>963</v>
      </c>
      <c r="E903" s="4" t="s">
        <v>967</v>
      </c>
      <c r="F903" s="4" t="s">
        <v>965</v>
      </c>
      <c r="G903" s="4">
        <v>0</v>
      </c>
      <c r="H903" s="4">
        <v>125</v>
      </c>
      <c r="I903" s="4">
        <v>0.1</v>
      </c>
      <c r="J903" s="5"/>
      <c r="K903" s="6">
        <v>42614</v>
      </c>
      <c r="L903" s="5"/>
    </row>
    <row r="904" spans="1:12" ht="43.2">
      <c r="A904" t="str">
        <f t="shared" si="14"/>
        <v>SC78-PRSEvening</v>
      </c>
      <c r="B904" s="4" t="s">
        <v>1101</v>
      </c>
      <c r="C904" s="4" t="s">
        <v>974</v>
      </c>
      <c r="D904" s="4" t="s">
        <v>963</v>
      </c>
      <c r="E904" s="4" t="s">
        <v>967</v>
      </c>
      <c r="F904" s="4" t="s">
        <v>966</v>
      </c>
      <c r="G904" s="4">
        <v>0</v>
      </c>
      <c r="H904" s="4">
        <v>125</v>
      </c>
      <c r="I904" s="4">
        <v>0.1</v>
      </c>
      <c r="J904" s="5"/>
      <c r="K904" s="6">
        <v>42614</v>
      </c>
      <c r="L904" s="5"/>
    </row>
    <row r="905" spans="1:12" ht="43.2">
      <c r="A905" t="str">
        <f t="shared" si="14"/>
        <v>SC81-NON-GEOWeekend</v>
      </c>
      <c r="B905" s="4" t="s">
        <v>1190</v>
      </c>
      <c r="C905" s="4" t="s">
        <v>962</v>
      </c>
      <c r="D905" s="4" t="s">
        <v>963</v>
      </c>
      <c r="E905" s="4" t="s">
        <v>970</v>
      </c>
      <c r="F905" s="4" t="s">
        <v>965</v>
      </c>
      <c r="G905" s="4">
        <v>17.876999999999999</v>
      </c>
      <c r="H905" s="4">
        <v>0</v>
      </c>
      <c r="I905" s="4">
        <v>0.1</v>
      </c>
      <c r="J905" s="5"/>
      <c r="K905" s="6">
        <v>43191</v>
      </c>
      <c r="L905" s="5"/>
    </row>
    <row r="906" spans="1:12" ht="43.2">
      <c r="A906" t="str">
        <f t="shared" si="14"/>
        <v>SC81-NON-GEODay</v>
      </c>
      <c r="B906" s="4" t="s">
        <v>1190</v>
      </c>
      <c r="C906" s="4" t="s">
        <v>962</v>
      </c>
      <c r="D906" s="4" t="s">
        <v>963</v>
      </c>
      <c r="E906" s="4" t="s">
        <v>970</v>
      </c>
      <c r="F906" s="4" t="s">
        <v>968</v>
      </c>
      <c r="G906" s="4">
        <v>17.876999999999999</v>
      </c>
      <c r="H906" s="4">
        <v>0</v>
      </c>
      <c r="I906" s="4">
        <v>0.1</v>
      </c>
      <c r="J906" s="5"/>
      <c r="K906" s="6">
        <v>43191</v>
      </c>
      <c r="L906" s="5"/>
    </row>
    <row r="907" spans="1:12" ht="43.2">
      <c r="A907" t="str">
        <f t="shared" si="14"/>
        <v>SC76-PRSEvening</v>
      </c>
      <c r="B907" s="4" t="s">
        <v>1279</v>
      </c>
      <c r="C907" s="4" t="s">
        <v>974</v>
      </c>
      <c r="D907" s="4" t="s">
        <v>963</v>
      </c>
      <c r="E907" s="4" t="s">
        <v>964</v>
      </c>
      <c r="F907" s="4" t="s">
        <v>966</v>
      </c>
      <c r="G907" s="4">
        <v>36.409999999999997</v>
      </c>
      <c r="H907" s="4">
        <v>0</v>
      </c>
      <c r="I907" s="5"/>
      <c r="J907" s="5"/>
      <c r="K907" s="6">
        <v>43191</v>
      </c>
      <c r="L907" s="5"/>
    </row>
    <row r="908" spans="1:12" ht="43.2">
      <c r="A908" t="str">
        <f t="shared" si="14"/>
        <v>SC76-PRSWeekend</v>
      </c>
      <c r="B908" s="4" t="s">
        <v>1279</v>
      </c>
      <c r="C908" s="4" t="s">
        <v>974</v>
      </c>
      <c r="D908" s="4" t="s">
        <v>963</v>
      </c>
      <c r="E908" s="4" t="s">
        <v>967</v>
      </c>
      <c r="F908" s="4" t="s">
        <v>965</v>
      </c>
      <c r="G908" s="4">
        <v>0</v>
      </c>
      <c r="H908" s="4">
        <v>33.332999999999998</v>
      </c>
      <c r="I908" s="4">
        <v>0.1</v>
      </c>
      <c r="J908" s="5"/>
      <c r="K908" s="6">
        <v>42614</v>
      </c>
      <c r="L908" s="5"/>
    </row>
    <row r="909" spans="1:12" ht="43.2">
      <c r="A909" t="str">
        <f t="shared" si="14"/>
        <v>SC76-PRSDay</v>
      </c>
      <c r="B909" s="4" t="s">
        <v>1279</v>
      </c>
      <c r="C909" s="4" t="s">
        <v>974</v>
      </c>
      <c r="D909" s="4" t="s">
        <v>963</v>
      </c>
      <c r="E909" s="4" t="s">
        <v>964</v>
      </c>
      <c r="F909" s="4" t="s">
        <v>968</v>
      </c>
      <c r="G909" s="4">
        <v>36.409999999999997</v>
      </c>
      <c r="H909" s="4">
        <v>0</v>
      </c>
      <c r="I909" s="5"/>
      <c r="J909" s="5"/>
      <c r="K909" s="6">
        <v>43191</v>
      </c>
      <c r="L909" s="5"/>
    </row>
    <row r="910" spans="1:12" ht="43.2">
      <c r="A910" t="str">
        <f t="shared" si="14"/>
        <v>SC74-NON-GEODay</v>
      </c>
      <c r="B910" s="4" t="s">
        <v>1191</v>
      </c>
      <c r="C910" s="4" t="s">
        <v>974</v>
      </c>
      <c r="D910" s="4" t="s">
        <v>963</v>
      </c>
      <c r="E910" s="4" t="s">
        <v>967</v>
      </c>
      <c r="F910" s="4" t="s">
        <v>968</v>
      </c>
      <c r="G910" s="4">
        <v>0</v>
      </c>
      <c r="H910" s="4">
        <v>4.1669999999999998</v>
      </c>
      <c r="I910" s="4">
        <v>0.1</v>
      </c>
      <c r="J910" s="5"/>
      <c r="K910" s="6">
        <v>42614</v>
      </c>
      <c r="L910" s="5"/>
    </row>
    <row r="911" spans="1:12" ht="43.2">
      <c r="A911" t="str">
        <f t="shared" si="14"/>
        <v>SC74-NON-GEOWeekend</v>
      </c>
      <c r="B911" s="4" t="s">
        <v>1191</v>
      </c>
      <c r="C911" s="4" t="s">
        <v>974</v>
      </c>
      <c r="D911" s="4" t="s">
        <v>963</v>
      </c>
      <c r="E911" s="4" t="s">
        <v>967</v>
      </c>
      <c r="F911" s="4" t="s">
        <v>965</v>
      </c>
      <c r="G911" s="4">
        <v>0</v>
      </c>
      <c r="H911" s="4">
        <v>4.1669999999999998</v>
      </c>
      <c r="I911" s="4">
        <v>0.1</v>
      </c>
      <c r="J911" s="5"/>
      <c r="K911" s="6">
        <v>42614</v>
      </c>
      <c r="L911" s="5"/>
    </row>
    <row r="912" spans="1:12" ht="43.2">
      <c r="A912" t="str">
        <f t="shared" si="14"/>
        <v>SC74-NON-GEODay</v>
      </c>
      <c r="B912" s="4" t="s">
        <v>1191</v>
      </c>
      <c r="C912" s="4" t="s">
        <v>974</v>
      </c>
      <c r="D912" s="4" t="s">
        <v>963</v>
      </c>
      <c r="E912" s="4" t="s">
        <v>964</v>
      </c>
      <c r="F912" s="4" t="s">
        <v>968</v>
      </c>
      <c r="G912" s="4">
        <v>7.2439999999999998</v>
      </c>
      <c r="H912" s="4">
        <v>0</v>
      </c>
      <c r="I912" s="5"/>
      <c r="J912" s="5"/>
      <c r="K912" s="6">
        <v>43191</v>
      </c>
      <c r="L912" s="5"/>
    </row>
    <row r="913" spans="1:12" ht="43.2">
      <c r="A913" t="str">
        <f t="shared" si="14"/>
        <v>SC74-PRSDay</v>
      </c>
      <c r="B913" s="4" t="s">
        <v>1104</v>
      </c>
      <c r="C913" s="4" t="s">
        <v>974</v>
      </c>
      <c r="D913" s="4" t="s">
        <v>963</v>
      </c>
      <c r="E913" s="4" t="s">
        <v>967</v>
      </c>
      <c r="F913" s="4" t="s">
        <v>968</v>
      </c>
      <c r="G913" s="4">
        <v>0</v>
      </c>
      <c r="H913" s="4">
        <v>4.1669999999999998</v>
      </c>
      <c r="I913" s="4">
        <v>0.1</v>
      </c>
      <c r="J913" s="5"/>
      <c r="K913" s="6">
        <v>42614</v>
      </c>
      <c r="L913" s="5"/>
    </row>
    <row r="914" spans="1:12" ht="43.2">
      <c r="A914" t="str">
        <f t="shared" si="14"/>
        <v>SC73-PRSDay</v>
      </c>
      <c r="B914" s="4" t="s">
        <v>1280</v>
      </c>
      <c r="C914" s="4" t="s">
        <v>974</v>
      </c>
      <c r="D914" s="4" t="s">
        <v>963</v>
      </c>
      <c r="E914" s="4" t="s">
        <v>964</v>
      </c>
      <c r="F914" s="4" t="s">
        <v>968</v>
      </c>
      <c r="G914" s="4">
        <v>211.41</v>
      </c>
      <c r="H914" s="4">
        <v>0</v>
      </c>
      <c r="I914" s="5"/>
      <c r="J914" s="5"/>
      <c r="K914" s="6">
        <v>43191</v>
      </c>
      <c r="L914" s="5"/>
    </row>
    <row r="915" spans="1:12" ht="43.2">
      <c r="A915" t="str">
        <f t="shared" si="14"/>
        <v>SC73-PRSWeekend</v>
      </c>
      <c r="B915" s="4" t="s">
        <v>1280</v>
      </c>
      <c r="C915" s="4" t="s">
        <v>974</v>
      </c>
      <c r="D915" s="4" t="s">
        <v>963</v>
      </c>
      <c r="E915" s="4" t="s">
        <v>967</v>
      </c>
      <c r="F915" s="4" t="s">
        <v>965</v>
      </c>
      <c r="G915" s="4">
        <v>0</v>
      </c>
      <c r="H915" s="4">
        <v>0</v>
      </c>
      <c r="I915" s="4">
        <v>0.1</v>
      </c>
      <c r="J915" s="5"/>
      <c r="K915" s="6">
        <v>42614</v>
      </c>
      <c r="L915" s="5"/>
    </row>
    <row r="916" spans="1:12" ht="43.2">
      <c r="A916" t="str">
        <f t="shared" si="14"/>
        <v>SC13-NON-GEODay</v>
      </c>
      <c r="B916" s="4" t="s">
        <v>1192</v>
      </c>
      <c r="C916" s="4" t="s">
        <v>977</v>
      </c>
      <c r="D916" s="4" t="s">
        <v>963</v>
      </c>
      <c r="E916" s="4" t="s">
        <v>970</v>
      </c>
      <c r="F916" s="4" t="s">
        <v>968</v>
      </c>
      <c r="G916" s="4">
        <v>13.077</v>
      </c>
      <c r="H916" s="4">
        <v>0</v>
      </c>
      <c r="I916" s="4">
        <v>0.1</v>
      </c>
      <c r="J916" s="5"/>
      <c r="K916" s="6">
        <v>43191</v>
      </c>
      <c r="L916" s="5"/>
    </row>
    <row r="917" spans="1:12" ht="43.2">
      <c r="A917" t="str">
        <f t="shared" si="14"/>
        <v>SC13-NON-GEOEvening</v>
      </c>
      <c r="B917" s="4" t="s">
        <v>1192</v>
      </c>
      <c r="C917" s="4" t="s">
        <v>977</v>
      </c>
      <c r="D917" s="4" t="s">
        <v>963</v>
      </c>
      <c r="E917" s="4" t="s">
        <v>970</v>
      </c>
      <c r="F917" s="4" t="s">
        <v>966</v>
      </c>
      <c r="G917" s="4">
        <v>13.077</v>
      </c>
      <c r="H917" s="4">
        <v>0</v>
      </c>
      <c r="I917" s="4">
        <v>0.1</v>
      </c>
      <c r="J917" s="5"/>
      <c r="K917" s="6">
        <v>43191</v>
      </c>
      <c r="L917" s="5"/>
    </row>
    <row r="918" spans="1:12" ht="43.2">
      <c r="A918" t="str">
        <f t="shared" si="14"/>
        <v>SC65-PRSDay</v>
      </c>
      <c r="B918" s="4" t="s">
        <v>1281</v>
      </c>
      <c r="C918" s="4" t="s">
        <v>977</v>
      </c>
      <c r="D918" s="4" t="s">
        <v>963</v>
      </c>
      <c r="E918" s="4" t="s">
        <v>970</v>
      </c>
      <c r="F918" s="4" t="s">
        <v>968</v>
      </c>
      <c r="G918" s="4">
        <v>3.077</v>
      </c>
      <c r="H918" s="4">
        <v>500</v>
      </c>
      <c r="I918" s="4">
        <v>0.1</v>
      </c>
      <c r="J918" s="5"/>
      <c r="K918" s="6">
        <v>43191</v>
      </c>
      <c r="L918" s="5"/>
    </row>
    <row r="919" spans="1:12" ht="43.2">
      <c r="A919" t="str">
        <f t="shared" si="14"/>
        <v>SC65-PRSWeekend</v>
      </c>
      <c r="B919" s="4" t="s">
        <v>1281</v>
      </c>
      <c r="C919" s="4" t="s">
        <v>977</v>
      </c>
      <c r="D919" s="4" t="s">
        <v>963</v>
      </c>
      <c r="E919" s="4" t="s">
        <v>970</v>
      </c>
      <c r="F919" s="4" t="s">
        <v>965</v>
      </c>
      <c r="G919" s="4">
        <v>3.077</v>
      </c>
      <c r="H919" s="4">
        <v>500</v>
      </c>
      <c r="I919" s="4">
        <v>0.1</v>
      </c>
      <c r="J919" s="5"/>
      <c r="K919" s="6">
        <v>43191</v>
      </c>
      <c r="L919" s="5"/>
    </row>
    <row r="920" spans="1:12" ht="43.2">
      <c r="A920" t="str">
        <f t="shared" si="14"/>
        <v>SC65-PRSEvening</v>
      </c>
      <c r="B920" s="4" t="s">
        <v>1281</v>
      </c>
      <c r="C920" s="4" t="s">
        <v>977</v>
      </c>
      <c r="D920" s="4" t="s">
        <v>963</v>
      </c>
      <c r="E920" s="4" t="s">
        <v>970</v>
      </c>
      <c r="F920" s="4" t="s">
        <v>966</v>
      </c>
      <c r="G920" s="4">
        <v>3.077</v>
      </c>
      <c r="H920" s="4">
        <v>500</v>
      </c>
      <c r="I920" s="4">
        <v>0.1</v>
      </c>
      <c r="J920" s="5"/>
      <c r="K920" s="6">
        <v>43191</v>
      </c>
      <c r="L920" s="5"/>
    </row>
    <row r="921" spans="1:12" ht="43.2">
      <c r="A921" t="str">
        <f t="shared" si="14"/>
        <v>SC8-NON-GEODay</v>
      </c>
      <c r="B921" s="4" t="s">
        <v>1282</v>
      </c>
      <c r="C921" s="4" t="s">
        <v>977</v>
      </c>
      <c r="D921" s="4" t="s">
        <v>963</v>
      </c>
      <c r="E921" s="4" t="s">
        <v>970</v>
      </c>
      <c r="F921" s="4" t="s">
        <v>968</v>
      </c>
      <c r="G921" s="4">
        <v>8.91</v>
      </c>
      <c r="H921" s="4">
        <v>0</v>
      </c>
      <c r="I921" s="4">
        <v>0.1</v>
      </c>
      <c r="J921" s="5"/>
      <c r="K921" s="6">
        <v>43191</v>
      </c>
      <c r="L921" s="5"/>
    </row>
    <row r="922" spans="1:12" ht="43.2">
      <c r="A922" t="str">
        <f t="shared" si="14"/>
        <v>SC9-NON-GEOEvening</v>
      </c>
      <c r="B922" s="4" t="s">
        <v>1194</v>
      </c>
      <c r="C922" s="4" t="s">
        <v>977</v>
      </c>
      <c r="D922" s="4" t="s">
        <v>963</v>
      </c>
      <c r="E922" s="4" t="s">
        <v>970</v>
      </c>
      <c r="F922" s="4" t="s">
        <v>966</v>
      </c>
      <c r="G922" s="4">
        <v>9.7439999999999998</v>
      </c>
      <c r="H922" s="4">
        <v>0</v>
      </c>
      <c r="I922" s="4">
        <v>0.1</v>
      </c>
      <c r="J922" s="5"/>
      <c r="K922" s="6">
        <v>43191</v>
      </c>
      <c r="L922" s="5"/>
    </row>
    <row r="923" spans="1:12" ht="43.2">
      <c r="A923" t="str">
        <f t="shared" si="14"/>
        <v>SC8-NON-GEOWeekend</v>
      </c>
      <c r="B923" s="4" t="s">
        <v>1282</v>
      </c>
      <c r="C923" s="4" t="s">
        <v>977</v>
      </c>
      <c r="D923" s="4" t="s">
        <v>963</v>
      </c>
      <c r="E923" s="4" t="s">
        <v>970</v>
      </c>
      <c r="F923" s="4" t="s">
        <v>965</v>
      </c>
      <c r="G923" s="4">
        <v>8.91</v>
      </c>
      <c r="H923" s="4">
        <v>0</v>
      </c>
      <c r="I923" s="4">
        <v>0.1</v>
      </c>
      <c r="J923" s="5"/>
      <c r="K923" s="6">
        <v>43191</v>
      </c>
      <c r="L923" s="5"/>
    </row>
    <row r="924" spans="1:12" ht="43.2">
      <c r="A924" t="str">
        <f t="shared" si="14"/>
        <v>SC83-PRSDay</v>
      </c>
      <c r="B924" s="4" t="s">
        <v>1283</v>
      </c>
      <c r="C924" s="4" t="s">
        <v>962</v>
      </c>
      <c r="D924" s="4" t="s">
        <v>963</v>
      </c>
      <c r="E924" s="4" t="s">
        <v>970</v>
      </c>
      <c r="F924" s="4" t="s">
        <v>968</v>
      </c>
      <c r="G924" s="4">
        <v>294.54300000000001</v>
      </c>
      <c r="H924" s="4">
        <v>0</v>
      </c>
      <c r="I924" s="4">
        <v>0.1</v>
      </c>
      <c r="J924" s="5"/>
      <c r="K924" s="6">
        <v>43191</v>
      </c>
      <c r="L924" s="5"/>
    </row>
    <row r="925" spans="1:12" ht="43.2">
      <c r="A925" t="str">
        <f t="shared" si="14"/>
        <v>SC83-PRSEvening</v>
      </c>
      <c r="B925" s="4" t="s">
        <v>1283</v>
      </c>
      <c r="C925" s="4" t="s">
        <v>962</v>
      </c>
      <c r="D925" s="4" t="s">
        <v>963</v>
      </c>
      <c r="E925" s="4" t="s">
        <v>970</v>
      </c>
      <c r="F925" s="4" t="s">
        <v>966</v>
      </c>
      <c r="G925" s="4">
        <v>294.54300000000001</v>
      </c>
      <c r="H925" s="4">
        <v>0</v>
      </c>
      <c r="I925" s="4">
        <v>0.1</v>
      </c>
      <c r="J925" s="5"/>
      <c r="K925" s="6">
        <v>43191</v>
      </c>
      <c r="L925" s="5"/>
    </row>
    <row r="926" spans="1:12" ht="43.2">
      <c r="A926" t="str">
        <f t="shared" si="14"/>
        <v>SC84-PRSWeekend</v>
      </c>
      <c r="B926" s="4" t="s">
        <v>1195</v>
      </c>
      <c r="C926" s="4" t="s">
        <v>962</v>
      </c>
      <c r="D926" s="4" t="s">
        <v>963</v>
      </c>
      <c r="E926" s="4" t="s">
        <v>970</v>
      </c>
      <c r="F926" s="4" t="s">
        <v>965</v>
      </c>
      <c r="G926" s="4">
        <v>65.376999999999995</v>
      </c>
      <c r="H926" s="4">
        <v>208.3</v>
      </c>
      <c r="I926" s="4">
        <v>0.1</v>
      </c>
      <c r="J926" s="5"/>
      <c r="K926" s="6">
        <v>43191</v>
      </c>
      <c r="L926" s="5"/>
    </row>
    <row r="927" spans="1:12" ht="43.2">
      <c r="A927" t="str">
        <f t="shared" si="14"/>
        <v>SC84-PRSEvening</v>
      </c>
      <c r="B927" s="4" t="s">
        <v>1195</v>
      </c>
      <c r="C927" s="4" t="s">
        <v>962</v>
      </c>
      <c r="D927" s="4" t="s">
        <v>963</v>
      </c>
      <c r="E927" s="4" t="s">
        <v>970</v>
      </c>
      <c r="F927" s="4" t="s">
        <v>966</v>
      </c>
      <c r="G927" s="4">
        <v>65.376999999999995</v>
      </c>
      <c r="H927" s="4">
        <v>208.3</v>
      </c>
      <c r="I927" s="4">
        <v>0.1</v>
      </c>
      <c r="J927" s="5"/>
      <c r="K927" s="6">
        <v>43191</v>
      </c>
      <c r="L927" s="5"/>
    </row>
    <row r="928" spans="1:12" ht="43.2">
      <c r="A928" t="str">
        <f t="shared" si="14"/>
        <v>SC94-118DQEvening</v>
      </c>
      <c r="B928" s="4" t="s">
        <v>1196</v>
      </c>
      <c r="C928" s="4" t="s">
        <v>962</v>
      </c>
      <c r="D928" s="4" t="s">
        <v>963</v>
      </c>
      <c r="E928" s="4" t="s">
        <v>967</v>
      </c>
      <c r="F928" s="4" t="s">
        <v>966</v>
      </c>
      <c r="G928" s="4">
        <v>0</v>
      </c>
      <c r="H928" s="4">
        <v>66.599999999999994</v>
      </c>
      <c r="I928" s="4">
        <v>0.1</v>
      </c>
      <c r="J928" s="5"/>
      <c r="K928" s="6">
        <v>42552</v>
      </c>
      <c r="L928" s="5"/>
    </row>
    <row r="929" spans="1:12" ht="43.2">
      <c r="A929" t="str">
        <f t="shared" si="14"/>
        <v>SC94-118DQEvening</v>
      </c>
      <c r="B929" s="4" t="s">
        <v>1196</v>
      </c>
      <c r="C929" s="4" t="s">
        <v>962</v>
      </c>
      <c r="D929" s="4" t="s">
        <v>963</v>
      </c>
      <c r="E929" s="4" t="s">
        <v>964</v>
      </c>
      <c r="F929" s="4" t="s">
        <v>966</v>
      </c>
      <c r="G929" s="4">
        <v>69.543000000000006</v>
      </c>
      <c r="H929" s="4">
        <v>0</v>
      </c>
      <c r="I929" s="5"/>
      <c r="J929" s="5"/>
      <c r="K929" s="6">
        <v>43191</v>
      </c>
      <c r="L929" s="5"/>
    </row>
    <row r="930" spans="1:12" ht="43.2">
      <c r="A930" t="str">
        <f t="shared" si="14"/>
        <v>SC94-118DQDay</v>
      </c>
      <c r="B930" s="4" t="s">
        <v>1196</v>
      </c>
      <c r="C930" s="4" t="s">
        <v>962</v>
      </c>
      <c r="D930" s="4" t="s">
        <v>963</v>
      </c>
      <c r="E930" s="4" t="s">
        <v>967</v>
      </c>
      <c r="F930" s="4" t="s">
        <v>968</v>
      </c>
      <c r="G930" s="4">
        <v>0</v>
      </c>
      <c r="H930" s="4">
        <v>66.599999999999994</v>
      </c>
      <c r="I930" s="4">
        <v>0.1</v>
      </c>
      <c r="J930" s="5"/>
      <c r="K930" s="6">
        <v>42552</v>
      </c>
      <c r="L930" s="5"/>
    </row>
    <row r="931" spans="1:12" ht="43.2">
      <c r="A931" t="str">
        <f t="shared" si="14"/>
        <v>SC94-118DQDay</v>
      </c>
      <c r="B931" s="4" t="s">
        <v>1196</v>
      </c>
      <c r="C931" s="4" t="s">
        <v>962</v>
      </c>
      <c r="D931" s="4" t="s">
        <v>963</v>
      </c>
      <c r="E931" s="4" t="s">
        <v>964</v>
      </c>
      <c r="F931" s="4" t="s">
        <v>968</v>
      </c>
      <c r="G931" s="4">
        <v>69.543000000000006</v>
      </c>
      <c r="H931" s="4">
        <v>0</v>
      </c>
      <c r="I931" s="5"/>
      <c r="J931" s="5"/>
      <c r="K931" s="6">
        <v>43191</v>
      </c>
      <c r="L931" s="5"/>
    </row>
    <row r="932" spans="1:12" ht="43.2">
      <c r="A932" t="str">
        <f t="shared" si="14"/>
        <v>SC67-118DQEvening</v>
      </c>
      <c r="B932" s="4" t="s">
        <v>1284</v>
      </c>
      <c r="C932" s="4" t="s">
        <v>974</v>
      </c>
      <c r="D932" s="4" t="s">
        <v>963</v>
      </c>
      <c r="E932" s="4" t="s">
        <v>970</v>
      </c>
      <c r="F932" s="4" t="s">
        <v>966</v>
      </c>
      <c r="G932" s="4">
        <v>23.91</v>
      </c>
      <c r="H932" s="4">
        <v>66.667000000000002</v>
      </c>
      <c r="I932" s="4">
        <v>0.1</v>
      </c>
      <c r="J932" s="5"/>
      <c r="K932" s="6">
        <v>43191</v>
      </c>
      <c r="L932" s="5"/>
    </row>
    <row r="933" spans="1:12" ht="43.2">
      <c r="A933" t="str">
        <f t="shared" si="14"/>
        <v>SC67-118DQWeekend</v>
      </c>
      <c r="B933" s="4" t="s">
        <v>1284</v>
      </c>
      <c r="C933" s="4" t="s">
        <v>974</v>
      </c>
      <c r="D933" s="4" t="s">
        <v>963</v>
      </c>
      <c r="E933" s="4" t="s">
        <v>970</v>
      </c>
      <c r="F933" s="4" t="s">
        <v>965</v>
      </c>
      <c r="G933" s="4">
        <v>23.91</v>
      </c>
      <c r="H933" s="4">
        <v>66.667000000000002</v>
      </c>
      <c r="I933" s="4">
        <v>0.1</v>
      </c>
      <c r="J933" s="5"/>
      <c r="K933" s="6">
        <v>43191</v>
      </c>
      <c r="L933" s="5"/>
    </row>
    <row r="934" spans="1:12" ht="43.2">
      <c r="A934" t="str">
        <f t="shared" si="14"/>
        <v>SC91-118DQWeekend</v>
      </c>
      <c r="B934" s="4" t="s">
        <v>1285</v>
      </c>
      <c r="C934" s="4" t="s">
        <v>962</v>
      </c>
      <c r="D934" s="4" t="s">
        <v>963</v>
      </c>
      <c r="E934" s="4" t="s">
        <v>967</v>
      </c>
      <c r="F934" s="4" t="s">
        <v>965</v>
      </c>
      <c r="G934" s="4">
        <v>0</v>
      </c>
      <c r="H934" s="4">
        <v>1331.6</v>
      </c>
      <c r="I934" s="4">
        <v>0.1</v>
      </c>
      <c r="J934" s="5"/>
      <c r="K934" s="6">
        <v>42552</v>
      </c>
      <c r="L934" s="5"/>
    </row>
    <row r="935" spans="1:12" ht="43.2">
      <c r="A935" t="str">
        <f t="shared" si="14"/>
        <v>SC91-118DQEvening</v>
      </c>
      <c r="B935" s="4" t="s">
        <v>1285</v>
      </c>
      <c r="C935" s="4" t="s">
        <v>962</v>
      </c>
      <c r="D935" s="4" t="s">
        <v>963</v>
      </c>
      <c r="E935" s="4" t="s">
        <v>964</v>
      </c>
      <c r="F935" s="4" t="s">
        <v>966</v>
      </c>
      <c r="G935" s="4">
        <v>668.71</v>
      </c>
      <c r="H935" s="4">
        <v>0</v>
      </c>
      <c r="I935" s="5"/>
      <c r="J935" s="5"/>
      <c r="K935" s="6">
        <v>43191</v>
      </c>
      <c r="L935" s="5"/>
    </row>
    <row r="936" spans="1:12" ht="43.2">
      <c r="A936" t="str">
        <f t="shared" si="14"/>
        <v>SC92-118DQDay</v>
      </c>
      <c r="B936" s="4" t="s">
        <v>1110</v>
      </c>
      <c r="C936" s="4" t="s">
        <v>962</v>
      </c>
      <c r="D936" s="4" t="s">
        <v>963</v>
      </c>
      <c r="E936" s="4" t="s">
        <v>967</v>
      </c>
      <c r="F936" s="4" t="s">
        <v>968</v>
      </c>
      <c r="G936" s="4">
        <v>0</v>
      </c>
      <c r="H936" s="4">
        <v>5.8</v>
      </c>
      <c r="I936" s="4">
        <v>0.1</v>
      </c>
      <c r="J936" s="5"/>
      <c r="K936" s="6">
        <v>42552</v>
      </c>
      <c r="L936" s="5"/>
    </row>
    <row r="937" spans="1:12" ht="43.2">
      <c r="A937" t="str">
        <f t="shared" si="14"/>
        <v>SC92-118DQEvening</v>
      </c>
      <c r="B937" s="4" t="s">
        <v>1110</v>
      </c>
      <c r="C937" s="4" t="s">
        <v>962</v>
      </c>
      <c r="D937" s="4" t="s">
        <v>963</v>
      </c>
      <c r="E937" s="4" t="s">
        <v>964</v>
      </c>
      <c r="F937" s="4" t="s">
        <v>966</v>
      </c>
      <c r="G937" s="4">
        <v>8.7100000000000009</v>
      </c>
      <c r="H937" s="4">
        <v>0</v>
      </c>
      <c r="I937" s="5"/>
      <c r="J937" s="5"/>
      <c r="K937" s="6">
        <v>43191</v>
      </c>
      <c r="L937" s="5"/>
    </row>
    <row r="938" spans="1:12" ht="43.2">
      <c r="A938" t="str">
        <f t="shared" si="14"/>
        <v>SC92-118DQWeekend</v>
      </c>
      <c r="B938" s="4" t="s">
        <v>1110</v>
      </c>
      <c r="C938" s="4" t="s">
        <v>962</v>
      </c>
      <c r="D938" s="4" t="s">
        <v>963</v>
      </c>
      <c r="E938" s="4" t="s">
        <v>967</v>
      </c>
      <c r="F938" s="4" t="s">
        <v>965</v>
      </c>
      <c r="G938" s="4">
        <v>0</v>
      </c>
      <c r="H938" s="4">
        <v>5.8</v>
      </c>
      <c r="I938" s="4">
        <v>0.1</v>
      </c>
      <c r="J938" s="5"/>
      <c r="K938" s="6">
        <v>42552</v>
      </c>
      <c r="L938" s="5"/>
    </row>
    <row r="939" spans="1:12" ht="43.2">
      <c r="A939" t="str">
        <f t="shared" si="14"/>
        <v>SC63-118DQWeekend</v>
      </c>
      <c r="B939" s="4" t="s">
        <v>1286</v>
      </c>
      <c r="C939" s="4" t="s">
        <v>974</v>
      </c>
      <c r="D939" s="4" t="s">
        <v>963</v>
      </c>
      <c r="E939" s="4" t="s">
        <v>970</v>
      </c>
      <c r="F939" s="4" t="s">
        <v>965</v>
      </c>
      <c r="G939" s="4">
        <v>3.077</v>
      </c>
      <c r="H939" s="4">
        <v>333.33300000000003</v>
      </c>
      <c r="I939" s="4">
        <v>0.1</v>
      </c>
      <c r="J939" s="5"/>
      <c r="K939" s="6">
        <v>43191</v>
      </c>
      <c r="L939" s="5"/>
    </row>
    <row r="940" spans="1:12" ht="43.2">
      <c r="A940" t="str">
        <f t="shared" si="14"/>
        <v>SC63-118DQEvening</v>
      </c>
      <c r="B940" s="4" t="s">
        <v>1286</v>
      </c>
      <c r="C940" s="4" t="s">
        <v>974</v>
      </c>
      <c r="D940" s="4" t="s">
        <v>963</v>
      </c>
      <c r="E940" s="4" t="s">
        <v>970</v>
      </c>
      <c r="F940" s="4" t="s">
        <v>966</v>
      </c>
      <c r="G940" s="4">
        <v>3.077</v>
      </c>
      <c r="H940" s="4">
        <v>333.33300000000003</v>
      </c>
      <c r="I940" s="4">
        <v>0.1</v>
      </c>
      <c r="J940" s="5"/>
      <c r="K940" s="6">
        <v>43191</v>
      </c>
      <c r="L940" s="5"/>
    </row>
    <row r="941" spans="1:12" ht="43.2">
      <c r="A941" t="str">
        <f t="shared" si="14"/>
        <v>SC64-118DQEvening</v>
      </c>
      <c r="B941" s="4" t="s">
        <v>1287</v>
      </c>
      <c r="C941" s="4" t="s">
        <v>974</v>
      </c>
      <c r="D941" s="4" t="s">
        <v>963</v>
      </c>
      <c r="E941" s="4" t="s">
        <v>970</v>
      </c>
      <c r="F941" s="4" t="s">
        <v>966</v>
      </c>
      <c r="G941" s="4">
        <v>3.077</v>
      </c>
      <c r="H941" s="4">
        <v>416.66699999999997</v>
      </c>
      <c r="I941" s="4">
        <v>0.1</v>
      </c>
      <c r="J941" s="5"/>
      <c r="K941" s="6">
        <v>43191</v>
      </c>
      <c r="L941" s="5"/>
    </row>
    <row r="942" spans="1:12" ht="43.2">
      <c r="A942" t="str">
        <f t="shared" si="14"/>
        <v>SC64-118DQDay</v>
      </c>
      <c r="B942" s="4" t="s">
        <v>1287</v>
      </c>
      <c r="C942" s="4" t="s">
        <v>974</v>
      </c>
      <c r="D942" s="4" t="s">
        <v>963</v>
      </c>
      <c r="E942" s="4" t="s">
        <v>970</v>
      </c>
      <c r="F942" s="4" t="s">
        <v>968</v>
      </c>
      <c r="G942" s="4">
        <v>3.077</v>
      </c>
      <c r="H942" s="4">
        <v>416.66699999999997</v>
      </c>
      <c r="I942" s="4">
        <v>0.1</v>
      </c>
      <c r="J942" s="5"/>
      <c r="K942" s="6">
        <v>43191</v>
      </c>
      <c r="L942" s="5"/>
    </row>
    <row r="943" spans="1:12" ht="43.2">
      <c r="A943" t="str">
        <f t="shared" si="14"/>
        <v>SC64-118DQWeekend</v>
      </c>
      <c r="B943" s="4" t="s">
        <v>1287</v>
      </c>
      <c r="C943" s="4" t="s">
        <v>974</v>
      </c>
      <c r="D943" s="4" t="s">
        <v>963</v>
      </c>
      <c r="E943" s="4" t="s">
        <v>970</v>
      </c>
      <c r="F943" s="4" t="s">
        <v>965</v>
      </c>
      <c r="G943" s="4">
        <v>3.077</v>
      </c>
      <c r="H943" s="4">
        <v>416.66699999999997</v>
      </c>
      <c r="I943" s="4">
        <v>0.1</v>
      </c>
      <c r="J943" s="5"/>
      <c r="K943" s="6">
        <v>43191</v>
      </c>
      <c r="L943" s="5"/>
    </row>
    <row r="944" spans="1:12" ht="43.2">
      <c r="A944" t="str">
        <f t="shared" si="14"/>
        <v>SC87-118DQEvening</v>
      </c>
      <c r="B944" s="4" t="s">
        <v>1198</v>
      </c>
      <c r="C944" s="4" t="s">
        <v>962</v>
      </c>
      <c r="D944" s="4" t="s">
        <v>963</v>
      </c>
      <c r="E944" s="4" t="s">
        <v>967</v>
      </c>
      <c r="F944" s="4" t="s">
        <v>966</v>
      </c>
      <c r="G944" s="4">
        <v>0</v>
      </c>
      <c r="H944" s="4">
        <v>748.3</v>
      </c>
      <c r="I944" s="4">
        <v>0.1</v>
      </c>
      <c r="J944" s="5"/>
      <c r="K944" s="6">
        <v>42552</v>
      </c>
      <c r="L944" s="5"/>
    </row>
    <row r="945" spans="1:12" ht="43.2">
      <c r="A945" t="str">
        <f t="shared" si="14"/>
        <v>SC56-118DQDay</v>
      </c>
      <c r="B945" s="4" t="s">
        <v>1199</v>
      </c>
      <c r="C945" s="4" t="s">
        <v>974</v>
      </c>
      <c r="D945" s="4" t="s">
        <v>963</v>
      </c>
      <c r="E945" s="4" t="s">
        <v>970</v>
      </c>
      <c r="F945" s="4" t="s">
        <v>968</v>
      </c>
      <c r="G945" s="4">
        <v>3.077</v>
      </c>
      <c r="H945" s="4">
        <v>62.5</v>
      </c>
      <c r="I945" s="4">
        <v>0.1</v>
      </c>
      <c r="J945" s="5"/>
      <c r="K945" s="6">
        <v>43191</v>
      </c>
      <c r="L945" s="5"/>
    </row>
    <row r="946" spans="1:12" ht="43.2">
      <c r="A946" t="str">
        <f t="shared" si="14"/>
        <v>SC85-118DQEvening</v>
      </c>
      <c r="B946" s="4" t="s">
        <v>1288</v>
      </c>
      <c r="C946" s="4" t="s">
        <v>962</v>
      </c>
      <c r="D946" s="4" t="s">
        <v>963</v>
      </c>
      <c r="E946" s="4" t="s">
        <v>970</v>
      </c>
      <c r="F946" s="4" t="s">
        <v>966</v>
      </c>
      <c r="G946" s="4">
        <v>85.376999999999995</v>
      </c>
      <c r="H946" s="4">
        <v>216.6</v>
      </c>
      <c r="I946" s="4">
        <v>0.1</v>
      </c>
      <c r="J946" s="5"/>
      <c r="K946" s="6">
        <v>43191</v>
      </c>
      <c r="L946" s="5"/>
    </row>
    <row r="947" spans="1:12" ht="43.2">
      <c r="A947" t="str">
        <f t="shared" si="14"/>
        <v>SC53-118DQDay</v>
      </c>
      <c r="B947" s="4" t="s">
        <v>1200</v>
      </c>
      <c r="C947" s="4" t="s">
        <v>974</v>
      </c>
      <c r="D947" s="4" t="s">
        <v>963</v>
      </c>
      <c r="E947" s="4" t="s">
        <v>970</v>
      </c>
      <c r="F947" s="4" t="s">
        <v>968</v>
      </c>
      <c r="G947" s="4">
        <v>3.077</v>
      </c>
      <c r="H947" s="4">
        <v>40</v>
      </c>
      <c r="I947" s="4">
        <v>0.1</v>
      </c>
      <c r="J947" s="5"/>
      <c r="K947" s="6">
        <v>43191</v>
      </c>
      <c r="L947" s="5"/>
    </row>
    <row r="948" spans="1:12" ht="43.2">
      <c r="A948" t="str">
        <f t="shared" si="14"/>
        <v>SC53-118DQWeekend</v>
      </c>
      <c r="B948" s="4" t="s">
        <v>1200</v>
      </c>
      <c r="C948" s="4" t="s">
        <v>974</v>
      </c>
      <c r="D948" s="4" t="s">
        <v>963</v>
      </c>
      <c r="E948" s="4" t="s">
        <v>970</v>
      </c>
      <c r="F948" s="4" t="s">
        <v>965</v>
      </c>
      <c r="G948" s="4">
        <v>3.077</v>
      </c>
      <c r="H948" s="4">
        <v>40</v>
      </c>
      <c r="I948" s="4">
        <v>0.1</v>
      </c>
      <c r="J948" s="5"/>
      <c r="K948" s="6">
        <v>43191</v>
      </c>
      <c r="L948" s="5"/>
    </row>
    <row r="949" spans="1:12" ht="43.2">
      <c r="A949" t="str">
        <f t="shared" si="14"/>
        <v>SC79-118DQWeekend</v>
      </c>
      <c r="B949" s="4" t="s">
        <v>1202</v>
      </c>
      <c r="C949" s="4" t="s">
        <v>985</v>
      </c>
      <c r="D949" s="4" t="s">
        <v>963</v>
      </c>
      <c r="E949" s="4" t="s">
        <v>967</v>
      </c>
      <c r="F949" s="4" t="s">
        <v>965</v>
      </c>
      <c r="G949" s="4">
        <v>169.744</v>
      </c>
      <c r="H949" s="4">
        <v>166.667</v>
      </c>
      <c r="I949" s="4">
        <v>0.1</v>
      </c>
      <c r="J949" s="5"/>
      <c r="K949" s="6">
        <v>43191</v>
      </c>
      <c r="L949" s="5"/>
    </row>
    <row r="950" spans="1:12" ht="43.2">
      <c r="A950" t="str">
        <f t="shared" si="14"/>
        <v>SC78-118DQDay</v>
      </c>
      <c r="B950" s="4" t="s">
        <v>1114</v>
      </c>
      <c r="C950" s="4" t="s">
        <v>985</v>
      </c>
      <c r="D950" s="4" t="s">
        <v>963</v>
      </c>
      <c r="E950" s="4" t="s">
        <v>964</v>
      </c>
      <c r="F950" s="4" t="s">
        <v>968</v>
      </c>
      <c r="G950" s="4">
        <v>128.077</v>
      </c>
      <c r="H950" s="4">
        <v>0</v>
      </c>
      <c r="I950" s="5"/>
      <c r="J950" s="5"/>
      <c r="K950" s="6">
        <v>43191</v>
      </c>
      <c r="L950" s="5"/>
    </row>
    <row r="951" spans="1:12" ht="43.2">
      <c r="A951" t="str">
        <f t="shared" si="14"/>
        <v>SC42-118DQEvening</v>
      </c>
      <c r="B951" s="4" t="s">
        <v>1289</v>
      </c>
      <c r="C951" s="4" t="s">
        <v>974</v>
      </c>
      <c r="D951" s="4" t="s">
        <v>963</v>
      </c>
      <c r="E951" s="4" t="s">
        <v>970</v>
      </c>
      <c r="F951" s="4" t="s">
        <v>966</v>
      </c>
      <c r="G951" s="4">
        <v>186.41</v>
      </c>
      <c r="H951" s="4">
        <v>0</v>
      </c>
      <c r="I951" s="4">
        <v>0.1</v>
      </c>
      <c r="J951" s="5"/>
      <c r="K951" s="6">
        <v>43191</v>
      </c>
      <c r="L951" s="5"/>
    </row>
    <row r="952" spans="1:12" ht="43.2">
      <c r="A952" t="str">
        <f t="shared" si="14"/>
        <v>SC42-118DQDay</v>
      </c>
      <c r="B952" s="4" t="s">
        <v>1289</v>
      </c>
      <c r="C952" s="4" t="s">
        <v>974</v>
      </c>
      <c r="D952" s="4" t="s">
        <v>963</v>
      </c>
      <c r="E952" s="4" t="s">
        <v>970</v>
      </c>
      <c r="F952" s="4" t="s">
        <v>968</v>
      </c>
      <c r="G952" s="4">
        <v>186.41</v>
      </c>
      <c r="H952" s="4">
        <v>0</v>
      </c>
      <c r="I952" s="4">
        <v>0.1</v>
      </c>
      <c r="J952" s="5"/>
      <c r="K952" s="6">
        <v>43191</v>
      </c>
      <c r="L952" s="5"/>
    </row>
    <row r="953" spans="1:12" ht="43.2">
      <c r="A953" t="str">
        <f t="shared" si="14"/>
        <v>SC42-118DQWeekend</v>
      </c>
      <c r="B953" s="4" t="s">
        <v>1289</v>
      </c>
      <c r="C953" s="4" t="s">
        <v>974</v>
      </c>
      <c r="D953" s="4" t="s">
        <v>963</v>
      </c>
      <c r="E953" s="4" t="s">
        <v>970</v>
      </c>
      <c r="F953" s="4" t="s">
        <v>965</v>
      </c>
      <c r="G953" s="4">
        <v>186.41</v>
      </c>
      <c r="H953" s="4">
        <v>0</v>
      </c>
      <c r="I953" s="4">
        <v>0.1</v>
      </c>
      <c r="J953" s="5"/>
      <c r="K953" s="6">
        <v>43191</v>
      </c>
      <c r="L953" s="5"/>
    </row>
    <row r="954" spans="1:12" ht="43.2">
      <c r="A954" t="str">
        <f t="shared" si="14"/>
        <v>SC76-118DQEvening</v>
      </c>
      <c r="B954" s="4" t="s">
        <v>1290</v>
      </c>
      <c r="C954" s="4" t="s">
        <v>985</v>
      </c>
      <c r="D954" s="4" t="s">
        <v>963</v>
      </c>
      <c r="E954" s="4" t="s">
        <v>967</v>
      </c>
      <c r="F954" s="4" t="s">
        <v>966</v>
      </c>
      <c r="G954" s="4">
        <v>36.409999999999997</v>
      </c>
      <c r="H954" s="4">
        <v>33.332999999999998</v>
      </c>
      <c r="I954" s="4">
        <v>0.1</v>
      </c>
      <c r="J954" s="5"/>
      <c r="K954" s="6">
        <v>43191</v>
      </c>
      <c r="L954" s="5"/>
    </row>
    <row r="955" spans="1:12" ht="43.2">
      <c r="A955" t="str">
        <f t="shared" si="14"/>
        <v>SC76-118DQEvening</v>
      </c>
      <c r="B955" s="4" t="s">
        <v>1290</v>
      </c>
      <c r="C955" s="4" t="s">
        <v>985</v>
      </c>
      <c r="D955" s="4" t="s">
        <v>963</v>
      </c>
      <c r="E955" s="4" t="s">
        <v>964</v>
      </c>
      <c r="F955" s="4" t="s">
        <v>966</v>
      </c>
      <c r="G955" s="4">
        <v>36.409999999999997</v>
      </c>
      <c r="H955" s="4">
        <v>0</v>
      </c>
      <c r="I955" s="5"/>
      <c r="J955" s="5"/>
      <c r="K955" s="6">
        <v>43191</v>
      </c>
      <c r="L955" s="5"/>
    </row>
    <row r="956" spans="1:12" ht="43.2">
      <c r="A956" t="str">
        <f t="shared" si="14"/>
        <v>SC76-118DQWeekend</v>
      </c>
      <c r="B956" s="4" t="s">
        <v>1290</v>
      </c>
      <c r="C956" s="4" t="s">
        <v>985</v>
      </c>
      <c r="D956" s="4" t="s">
        <v>963</v>
      </c>
      <c r="E956" s="4" t="s">
        <v>964</v>
      </c>
      <c r="F956" s="4" t="s">
        <v>965</v>
      </c>
      <c r="G956" s="4">
        <v>36.409999999999997</v>
      </c>
      <c r="H956" s="4">
        <v>0</v>
      </c>
      <c r="I956" s="5"/>
      <c r="J956" s="5"/>
      <c r="K956" s="6">
        <v>43191</v>
      </c>
      <c r="L956" s="5"/>
    </row>
    <row r="957" spans="1:12" ht="43.2">
      <c r="A957" t="str">
        <f t="shared" si="14"/>
        <v>SC76-118DQDay</v>
      </c>
      <c r="B957" s="4" t="s">
        <v>1290</v>
      </c>
      <c r="C957" s="4" t="s">
        <v>985</v>
      </c>
      <c r="D957" s="4" t="s">
        <v>963</v>
      </c>
      <c r="E957" s="4" t="s">
        <v>964</v>
      </c>
      <c r="F957" s="4" t="s">
        <v>968</v>
      </c>
      <c r="G957" s="4">
        <v>36.409999999999997</v>
      </c>
      <c r="H957" s="4">
        <v>0</v>
      </c>
      <c r="I957" s="5"/>
      <c r="J957" s="5"/>
      <c r="K957" s="6">
        <v>43191</v>
      </c>
      <c r="L957" s="5"/>
    </row>
    <row r="958" spans="1:12" ht="43.2">
      <c r="A958" t="str">
        <f t="shared" si="14"/>
        <v>SC38-118DQWeekend</v>
      </c>
      <c r="B958" s="4" t="s">
        <v>1291</v>
      </c>
      <c r="C958" s="4" t="s">
        <v>974</v>
      </c>
      <c r="D958" s="4" t="s">
        <v>963</v>
      </c>
      <c r="E958" s="4" t="s">
        <v>970</v>
      </c>
      <c r="F958" s="4" t="s">
        <v>965</v>
      </c>
      <c r="G958" s="4">
        <v>128.077</v>
      </c>
      <c r="H958" s="4">
        <v>0</v>
      </c>
      <c r="I958" s="4">
        <v>0.1</v>
      </c>
      <c r="J958" s="5"/>
      <c r="K958" s="6">
        <v>43191</v>
      </c>
      <c r="L958" s="5"/>
    </row>
    <row r="959" spans="1:12" ht="43.2">
      <c r="A959" t="str">
        <f t="shared" si="14"/>
        <v>SC39-118DQDay</v>
      </c>
      <c r="B959" s="4" t="s">
        <v>1204</v>
      </c>
      <c r="C959" s="4" t="s">
        <v>974</v>
      </c>
      <c r="D959" s="4" t="s">
        <v>963</v>
      </c>
      <c r="E959" s="4" t="s">
        <v>970</v>
      </c>
      <c r="F959" s="4" t="s">
        <v>968</v>
      </c>
      <c r="G959" s="4">
        <v>132.244</v>
      </c>
      <c r="H959" s="4">
        <v>0</v>
      </c>
      <c r="I959" s="4">
        <v>0.1</v>
      </c>
      <c r="J959" s="5"/>
      <c r="K959" s="6">
        <v>43191</v>
      </c>
      <c r="L959" s="5"/>
    </row>
    <row r="960" spans="1:12" ht="43.2">
      <c r="A960" t="str">
        <f t="shared" si="14"/>
        <v>SC38-118DQDay</v>
      </c>
      <c r="B960" s="4" t="s">
        <v>1291</v>
      </c>
      <c r="C960" s="4" t="s">
        <v>974</v>
      </c>
      <c r="D960" s="4" t="s">
        <v>963</v>
      </c>
      <c r="E960" s="4" t="s">
        <v>970</v>
      </c>
      <c r="F960" s="4" t="s">
        <v>968</v>
      </c>
      <c r="G960" s="4">
        <v>128.077</v>
      </c>
      <c r="H960" s="4">
        <v>0</v>
      </c>
      <c r="I960" s="4">
        <v>0.1</v>
      </c>
      <c r="J960" s="5"/>
      <c r="K960" s="6">
        <v>43191</v>
      </c>
      <c r="L960" s="5"/>
    </row>
    <row r="961" spans="1:12" ht="43.2">
      <c r="A961" t="str">
        <f t="shared" si="14"/>
        <v>SC95-118DQDay</v>
      </c>
      <c r="B961" s="4" t="s">
        <v>1292</v>
      </c>
      <c r="C961" s="4" t="s">
        <v>962</v>
      </c>
      <c r="D961" s="4" t="s">
        <v>963</v>
      </c>
      <c r="E961" s="4" t="s">
        <v>967</v>
      </c>
      <c r="F961" s="4" t="s">
        <v>968</v>
      </c>
      <c r="G961" s="4">
        <v>0</v>
      </c>
      <c r="H961" s="4">
        <v>83.3</v>
      </c>
      <c r="I961" s="4">
        <v>0.1</v>
      </c>
      <c r="J961" s="5"/>
      <c r="K961" s="6">
        <v>42552</v>
      </c>
      <c r="L961" s="5"/>
    </row>
    <row r="962" spans="1:12" ht="43.2">
      <c r="A962" t="str">
        <f t="shared" si="14"/>
        <v>SC95-118DQEvening</v>
      </c>
      <c r="B962" s="4" t="s">
        <v>1292</v>
      </c>
      <c r="C962" s="4" t="s">
        <v>962</v>
      </c>
      <c r="D962" s="4" t="s">
        <v>963</v>
      </c>
      <c r="E962" s="4" t="s">
        <v>964</v>
      </c>
      <c r="F962" s="4" t="s">
        <v>966</v>
      </c>
      <c r="G962" s="4">
        <v>86.21</v>
      </c>
      <c r="H962" s="4">
        <v>0</v>
      </c>
      <c r="I962" s="5"/>
      <c r="J962" s="5"/>
      <c r="K962" s="6">
        <v>43191</v>
      </c>
      <c r="L962" s="5"/>
    </row>
    <row r="963" spans="1:12" ht="43.2">
      <c r="A963" t="str">
        <f t="shared" ref="A963:A1026" si="15">B963&amp;F963</f>
        <v>SC95-118DQDay</v>
      </c>
      <c r="B963" s="4" t="s">
        <v>1292</v>
      </c>
      <c r="C963" s="4" t="s">
        <v>962</v>
      </c>
      <c r="D963" s="4" t="s">
        <v>963</v>
      </c>
      <c r="E963" s="4" t="s">
        <v>964</v>
      </c>
      <c r="F963" s="4" t="s">
        <v>968</v>
      </c>
      <c r="G963" s="4">
        <v>86.21</v>
      </c>
      <c r="H963" s="4">
        <v>0</v>
      </c>
      <c r="I963" s="5"/>
      <c r="J963" s="5"/>
      <c r="K963" s="6">
        <v>43191</v>
      </c>
      <c r="L963" s="5"/>
    </row>
    <row r="964" spans="1:12" ht="43.2">
      <c r="A964" t="str">
        <f t="shared" si="15"/>
        <v>SC95-118DQEvening</v>
      </c>
      <c r="B964" s="4" t="s">
        <v>1292</v>
      </c>
      <c r="C964" s="4" t="s">
        <v>962</v>
      </c>
      <c r="D964" s="4" t="s">
        <v>963</v>
      </c>
      <c r="E964" s="4" t="s">
        <v>967</v>
      </c>
      <c r="F964" s="4" t="s">
        <v>966</v>
      </c>
      <c r="G964" s="4">
        <v>0</v>
      </c>
      <c r="H964" s="4">
        <v>83.3</v>
      </c>
      <c r="I964" s="4">
        <v>0.1</v>
      </c>
      <c r="J964" s="5"/>
      <c r="K964" s="6">
        <v>42552</v>
      </c>
      <c r="L964" s="5"/>
    </row>
    <row r="965" spans="1:12" ht="43.2">
      <c r="A965" t="str">
        <f t="shared" si="15"/>
        <v>SC72-118DQDay</v>
      </c>
      <c r="B965" s="4" t="s">
        <v>1205</v>
      </c>
      <c r="C965" s="4" t="s">
        <v>985</v>
      </c>
      <c r="D965" s="4" t="s">
        <v>963</v>
      </c>
      <c r="E965" s="4" t="s">
        <v>964</v>
      </c>
      <c r="F965" s="4" t="s">
        <v>968</v>
      </c>
      <c r="G965" s="4">
        <v>293.91000000000003</v>
      </c>
      <c r="H965" s="4">
        <v>0</v>
      </c>
      <c r="I965" s="5"/>
      <c r="J965" s="5"/>
      <c r="K965" s="6">
        <v>43191</v>
      </c>
      <c r="L965" s="5"/>
    </row>
    <row r="966" spans="1:12" ht="43.2">
      <c r="A966" t="str">
        <f t="shared" si="15"/>
        <v>SC72-118DQEvening</v>
      </c>
      <c r="B966" s="4" t="s">
        <v>1205</v>
      </c>
      <c r="C966" s="4" t="s">
        <v>985</v>
      </c>
      <c r="D966" s="4" t="s">
        <v>963</v>
      </c>
      <c r="E966" s="4" t="s">
        <v>964</v>
      </c>
      <c r="F966" s="4" t="s">
        <v>966</v>
      </c>
      <c r="G966" s="4">
        <v>293.91000000000003</v>
      </c>
      <c r="H966" s="4">
        <v>0</v>
      </c>
      <c r="I966" s="5"/>
      <c r="J966" s="5"/>
      <c r="K966" s="6">
        <v>43191</v>
      </c>
      <c r="L966" s="5"/>
    </row>
    <row r="967" spans="1:12" ht="43.2">
      <c r="A967" t="str">
        <f t="shared" si="15"/>
        <v>SC72-118DQEvening</v>
      </c>
      <c r="B967" s="4" t="s">
        <v>1205</v>
      </c>
      <c r="C967" s="4" t="s">
        <v>985</v>
      </c>
      <c r="D967" s="4" t="s">
        <v>963</v>
      </c>
      <c r="E967" s="4" t="s">
        <v>967</v>
      </c>
      <c r="F967" s="4" t="s">
        <v>966</v>
      </c>
      <c r="G967" s="4">
        <v>293.91000000000003</v>
      </c>
      <c r="H967" s="4">
        <v>581.66700000000003</v>
      </c>
      <c r="I967" s="4">
        <v>0.1</v>
      </c>
      <c r="J967" s="5"/>
      <c r="K967" s="6">
        <v>43191</v>
      </c>
      <c r="L967" s="5"/>
    </row>
    <row r="968" spans="1:12" ht="43.2">
      <c r="A968" t="str">
        <f t="shared" si="15"/>
        <v>SC72-118DQWeekend</v>
      </c>
      <c r="B968" s="4" t="s">
        <v>1205</v>
      </c>
      <c r="C968" s="4" t="s">
        <v>985</v>
      </c>
      <c r="D968" s="4" t="s">
        <v>963</v>
      </c>
      <c r="E968" s="4" t="s">
        <v>967</v>
      </c>
      <c r="F968" s="4" t="s">
        <v>965</v>
      </c>
      <c r="G968" s="4">
        <v>293.91000000000003</v>
      </c>
      <c r="H968" s="4">
        <v>581.66700000000003</v>
      </c>
      <c r="I968" s="4">
        <v>0.1</v>
      </c>
      <c r="J968" s="5"/>
      <c r="K968" s="6">
        <v>43191</v>
      </c>
      <c r="L968" s="5"/>
    </row>
    <row r="969" spans="1:12" ht="43.2">
      <c r="A969" t="str">
        <f t="shared" si="15"/>
        <v>SC30-118DQEvening</v>
      </c>
      <c r="B969" s="4" t="s">
        <v>1293</v>
      </c>
      <c r="C969" s="4" t="s">
        <v>974</v>
      </c>
      <c r="D969" s="4" t="s">
        <v>963</v>
      </c>
      <c r="E969" s="4" t="s">
        <v>970</v>
      </c>
      <c r="F969" s="4" t="s">
        <v>966</v>
      </c>
      <c r="G969" s="4">
        <v>69.744</v>
      </c>
      <c r="H969" s="4">
        <v>0</v>
      </c>
      <c r="I969" s="4">
        <v>0.1</v>
      </c>
      <c r="J969" s="5"/>
      <c r="K969" s="6">
        <v>43191</v>
      </c>
      <c r="L969" s="5"/>
    </row>
    <row r="970" spans="1:12" ht="43.2">
      <c r="A970" t="str">
        <f t="shared" si="15"/>
        <v>SC30-118DQDay</v>
      </c>
      <c r="B970" s="4" t="s">
        <v>1293</v>
      </c>
      <c r="C970" s="4" t="s">
        <v>974</v>
      </c>
      <c r="D970" s="4" t="s">
        <v>963</v>
      </c>
      <c r="E970" s="4" t="s">
        <v>970</v>
      </c>
      <c r="F970" s="4" t="s">
        <v>968</v>
      </c>
      <c r="G970" s="4">
        <v>69.744</v>
      </c>
      <c r="H970" s="4">
        <v>0</v>
      </c>
      <c r="I970" s="4">
        <v>0.1</v>
      </c>
      <c r="J970" s="5"/>
      <c r="K970" s="6">
        <v>43191</v>
      </c>
      <c r="L970" s="5"/>
    </row>
    <row r="971" spans="1:12" ht="43.2">
      <c r="A971" t="str">
        <f t="shared" si="15"/>
        <v>SC23-118DQDay</v>
      </c>
      <c r="B971" s="4" t="s">
        <v>1294</v>
      </c>
      <c r="C971" s="4" t="s">
        <v>974</v>
      </c>
      <c r="D971" s="4" t="s">
        <v>963</v>
      </c>
      <c r="E971" s="4" t="s">
        <v>970</v>
      </c>
      <c r="F971" s="4" t="s">
        <v>968</v>
      </c>
      <c r="G971" s="4">
        <v>41.41</v>
      </c>
      <c r="H971" s="4">
        <v>0</v>
      </c>
      <c r="I971" s="4">
        <v>0.1</v>
      </c>
      <c r="J971" s="5"/>
      <c r="K971" s="6">
        <v>43191</v>
      </c>
      <c r="L971" s="5"/>
    </row>
    <row r="972" spans="1:12" ht="43.2">
      <c r="A972" t="str">
        <f t="shared" si="15"/>
        <v>SC24-118DQDay</v>
      </c>
      <c r="B972" s="4" t="s">
        <v>1207</v>
      </c>
      <c r="C972" s="4" t="s">
        <v>974</v>
      </c>
      <c r="D972" s="4" t="s">
        <v>963</v>
      </c>
      <c r="E972" s="4" t="s">
        <v>970</v>
      </c>
      <c r="F972" s="4" t="s">
        <v>968</v>
      </c>
      <c r="G972" s="4">
        <v>44.744</v>
      </c>
      <c r="H972" s="4">
        <v>0</v>
      </c>
      <c r="I972" s="4">
        <v>0.1</v>
      </c>
      <c r="J972" s="5"/>
      <c r="K972" s="6">
        <v>43191</v>
      </c>
      <c r="L972" s="5"/>
    </row>
    <row r="973" spans="1:12" ht="43.2">
      <c r="A973" t="str">
        <f t="shared" si="15"/>
        <v>SC24-118DQWeekend</v>
      </c>
      <c r="B973" s="4" t="s">
        <v>1207</v>
      </c>
      <c r="C973" s="4" t="s">
        <v>974</v>
      </c>
      <c r="D973" s="4" t="s">
        <v>963</v>
      </c>
      <c r="E973" s="4" t="s">
        <v>970</v>
      </c>
      <c r="F973" s="4" t="s">
        <v>965</v>
      </c>
      <c r="G973" s="4">
        <v>44.744</v>
      </c>
      <c r="H973" s="4">
        <v>0</v>
      </c>
      <c r="I973" s="4">
        <v>0.1</v>
      </c>
      <c r="J973" s="5"/>
      <c r="K973" s="6">
        <v>43191</v>
      </c>
      <c r="L973" s="5"/>
    </row>
    <row r="974" spans="1:12" ht="43.2">
      <c r="A974" t="str">
        <f t="shared" si="15"/>
        <v>SC17-118DQWeekend</v>
      </c>
      <c r="B974" s="4" t="s">
        <v>1295</v>
      </c>
      <c r="C974" s="4" t="s">
        <v>977</v>
      </c>
      <c r="D974" s="4" t="s">
        <v>963</v>
      </c>
      <c r="E974" s="4" t="s">
        <v>970</v>
      </c>
      <c r="F974" s="4" t="s">
        <v>965</v>
      </c>
      <c r="G974" s="4">
        <v>23.91</v>
      </c>
      <c r="H974" s="4">
        <v>0</v>
      </c>
      <c r="I974" s="4">
        <v>0.1</v>
      </c>
      <c r="J974" s="5"/>
      <c r="K974" s="6">
        <v>43191</v>
      </c>
      <c r="L974" s="5"/>
    </row>
    <row r="975" spans="1:12" ht="43.2">
      <c r="A975" t="str">
        <f t="shared" si="15"/>
        <v>SC17-118DQEvening</v>
      </c>
      <c r="B975" s="4" t="s">
        <v>1295</v>
      </c>
      <c r="C975" s="4" t="s">
        <v>977</v>
      </c>
      <c r="D975" s="4" t="s">
        <v>963</v>
      </c>
      <c r="E975" s="4" t="s">
        <v>970</v>
      </c>
      <c r="F975" s="4" t="s">
        <v>966</v>
      </c>
      <c r="G975" s="4">
        <v>23.91</v>
      </c>
      <c r="H975" s="4">
        <v>0</v>
      </c>
      <c r="I975" s="4">
        <v>0.1</v>
      </c>
      <c r="J975" s="5"/>
      <c r="K975" s="6">
        <v>43191</v>
      </c>
      <c r="L975" s="5"/>
    </row>
    <row r="976" spans="1:12" ht="43.2">
      <c r="A976" t="str">
        <f t="shared" si="15"/>
        <v>SC17-118DQDay</v>
      </c>
      <c r="B976" s="4" t="s">
        <v>1295</v>
      </c>
      <c r="C976" s="4" t="s">
        <v>977</v>
      </c>
      <c r="D976" s="4" t="s">
        <v>963</v>
      </c>
      <c r="E976" s="4" t="s">
        <v>970</v>
      </c>
      <c r="F976" s="4" t="s">
        <v>968</v>
      </c>
      <c r="G976" s="4">
        <v>23.91</v>
      </c>
      <c r="H976" s="4">
        <v>0</v>
      </c>
      <c r="I976" s="4">
        <v>0.1</v>
      </c>
      <c r="J976" s="5"/>
      <c r="K976" s="6">
        <v>43191</v>
      </c>
      <c r="L976" s="5"/>
    </row>
    <row r="977" spans="1:12" ht="43.2">
      <c r="A977" t="str">
        <f t="shared" si="15"/>
        <v>SC10-118DQEvening</v>
      </c>
      <c r="B977" s="4" t="s">
        <v>1296</v>
      </c>
      <c r="C977" s="4" t="s">
        <v>977</v>
      </c>
      <c r="D977" s="4" t="s">
        <v>963</v>
      </c>
      <c r="E977" s="4" t="s">
        <v>970</v>
      </c>
      <c r="F977" s="4" t="s">
        <v>966</v>
      </c>
      <c r="G977" s="4">
        <v>10.577</v>
      </c>
      <c r="H977" s="4">
        <v>0</v>
      </c>
      <c r="I977" s="4">
        <v>0.1</v>
      </c>
      <c r="J977" s="5"/>
      <c r="K977" s="6">
        <v>43191</v>
      </c>
      <c r="L977" s="5"/>
    </row>
    <row r="978" spans="1:12" ht="43.2">
      <c r="A978" t="str">
        <f t="shared" si="15"/>
        <v>SC10-118DQWeekend</v>
      </c>
      <c r="B978" s="4" t="s">
        <v>1296</v>
      </c>
      <c r="C978" s="4" t="s">
        <v>977</v>
      </c>
      <c r="D978" s="4" t="s">
        <v>963</v>
      </c>
      <c r="E978" s="4" t="s">
        <v>970</v>
      </c>
      <c r="F978" s="4" t="s">
        <v>965</v>
      </c>
      <c r="G978" s="4">
        <v>10.577</v>
      </c>
      <c r="H978" s="4">
        <v>0</v>
      </c>
      <c r="I978" s="4">
        <v>0.1</v>
      </c>
      <c r="J978" s="5"/>
      <c r="K978" s="6">
        <v>43191</v>
      </c>
      <c r="L978" s="5"/>
    </row>
    <row r="979" spans="1:12" ht="43.2">
      <c r="A979" t="str">
        <f t="shared" si="15"/>
        <v>SC10-118DQDay</v>
      </c>
      <c r="B979" s="4" t="s">
        <v>1296</v>
      </c>
      <c r="C979" s="4" t="s">
        <v>977</v>
      </c>
      <c r="D979" s="4" t="s">
        <v>963</v>
      </c>
      <c r="E979" s="4" t="s">
        <v>970</v>
      </c>
      <c r="F979" s="4" t="s">
        <v>968</v>
      </c>
      <c r="G979" s="4">
        <v>10.577</v>
      </c>
      <c r="H979" s="4">
        <v>0</v>
      </c>
      <c r="I979" s="4">
        <v>0.1</v>
      </c>
      <c r="J979" s="5"/>
      <c r="K979" s="6">
        <v>43191</v>
      </c>
      <c r="L979" s="5"/>
    </row>
    <row r="980" spans="1:12" ht="43.2">
      <c r="A980" t="str">
        <f t="shared" si="15"/>
        <v>SC11-118DQEvening</v>
      </c>
      <c r="B980" s="4" t="s">
        <v>1209</v>
      </c>
      <c r="C980" s="4" t="s">
        <v>977</v>
      </c>
      <c r="D980" s="4" t="s">
        <v>963</v>
      </c>
      <c r="E980" s="4" t="s">
        <v>970</v>
      </c>
      <c r="F980" s="4" t="s">
        <v>966</v>
      </c>
      <c r="G980" s="4">
        <v>11.41</v>
      </c>
      <c r="H980" s="4">
        <v>0</v>
      </c>
      <c r="I980" s="4">
        <v>0.1</v>
      </c>
      <c r="J980" s="5"/>
      <c r="K980" s="6">
        <v>43191</v>
      </c>
      <c r="L980" s="5"/>
    </row>
    <row r="981" spans="1:12" ht="43.2">
      <c r="A981" t="str">
        <f t="shared" si="15"/>
        <v>SC4-118DQWeekend</v>
      </c>
      <c r="B981" s="4" t="s">
        <v>1210</v>
      </c>
      <c r="C981" s="4" t="s">
        <v>974</v>
      </c>
      <c r="D981" s="4" t="s">
        <v>963</v>
      </c>
      <c r="E981" s="4" t="s">
        <v>970</v>
      </c>
      <c r="F981" s="4" t="s">
        <v>965</v>
      </c>
      <c r="G981" s="4">
        <v>5.577</v>
      </c>
      <c r="H981" s="4">
        <v>0</v>
      </c>
      <c r="I981" s="4">
        <v>0.1</v>
      </c>
      <c r="J981" s="5"/>
      <c r="K981" s="6">
        <v>43191</v>
      </c>
      <c r="L981" s="5"/>
    </row>
    <row r="982" spans="1:12" ht="43.2">
      <c r="A982" t="str">
        <f t="shared" si="15"/>
        <v>SC4-118DQDay</v>
      </c>
      <c r="B982" s="4" t="s">
        <v>1210</v>
      </c>
      <c r="C982" s="4" t="s">
        <v>974</v>
      </c>
      <c r="D982" s="4" t="s">
        <v>963</v>
      </c>
      <c r="E982" s="4" t="s">
        <v>970</v>
      </c>
      <c r="F982" s="4" t="s">
        <v>968</v>
      </c>
      <c r="G982" s="4">
        <v>5.577</v>
      </c>
      <c r="H982" s="4">
        <v>0</v>
      </c>
      <c r="I982" s="4">
        <v>0.1</v>
      </c>
      <c r="J982" s="5"/>
      <c r="K982" s="6">
        <v>43191</v>
      </c>
      <c r="L982" s="5"/>
    </row>
    <row r="983" spans="1:12" ht="43.2">
      <c r="A983" t="str">
        <f t="shared" si="15"/>
        <v>SC99-NON-GEOWeekend</v>
      </c>
      <c r="B983" s="4" t="s">
        <v>1211</v>
      </c>
      <c r="C983" s="4" t="s">
        <v>962</v>
      </c>
      <c r="D983" s="4" t="s">
        <v>963</v>
      </c>
      <c r="E983" s="4" t="s">
        <v>967</v>
      </c>
      <c r="F983" s="4" t="s">
        <v>965</v>
      </c>
      <c r="G983" s="4">
        <v>0</v>
      </c>
      <c r="H983" s="4">
        <v>300</v>
      </c>
      <c r="I983" s="4">
        <v>0.1</v>
      </c>
      <c r="J983" s="5"/>
      <c r="K983" s="6">
        <v>42552</v>
      </c>
      <c r="L983" s="5"/>
    </row>
    <row r="984" spans="1:12" ht="43.2">
      <c r="A984" t="str">
        <f t="shared" si="15"/>
        <v>SC95-NON-GEODay</v>
      </c>
      <c r="B984" s="4" t="s">
        <v>1297</v>
      </c>
      <c r="C984" s="4" t="s">
        <v>962</v>
      </c>
      <c r="D984" s="4" t="s">
        <v>963</v>
      </c>
      <c r="E984" s="4" t="s">
        <v>964</v>
      </c>
      <c r="F984" s="4" t="s">
        <v>968</v>
      </c>
      <c r="G984" s="4">
        <v>86.21</v>
      </c>
      <c r="H984" s="4">
        <v>0</v>
      </c>
      <c r="I984" s="5"/>
      <c r="J984" s="5"/>
      <c r="K984" s="6">
        <v>43191</v>
      </c>
      <c r="L984" s="5"/>
    </row>
    <row r="985" spans="1:12" ht="43.2">
      <c r="A985" t="str">
        <f t="shared" si="15"/>
        <v>SC95-NON-GEOWeekend</v>
      </c>
      <c r="B985" s="4" t="s">
        <v>1297</v>
      </c>
      <c r="C985" s="4" t="s">
        <v>962</v>
      </c>
      <c r="D985" s="4" t="s">
        <v>963</v>
      </c>
      <c r="E985" s="4" t="s">
        <v>967</v>
      </c>
      <c r="F985" s="4" t="s">
        <v>965</v>
      </c>
      <c r="G985" s="4">
        <v>0</v>
      </c>
      <c r="H985" s="4">
        <v>83.3</v>
      </c>
      <c r="I985" s="4">
        <v>0.1</v>
      </c>
      <c r="J985" s="5"/>
      <c r="K985" s="6">
        <v>42552</v>
      </c>
      <c r="L985" s="5"/>
    </row>
    <row r="986" spans="1:12" ht="43.2">
      <c r="A986" t="str">
        <f t="shared" si="15"/>
        <v>SC95-NON-GEODay</v>
      </c>
      <c r="B986" s="4" t="s">
        <v>1297</v>
      </c>
      <c r="C986" s="4" t="s">
        <v>962</v>
      </c>
      <c r="D986" s="4" t="s">
        <v>963</v>
      </c>
      <c r="E986" s="4" t="s">
        <v>967</v>
      </c>
      <c r="F986" s="4" t="s">
        <v>968</v>
      </c>
      <c r="G986" s="4">
        <v>0</v>
      </c>
      <c r="H986" s="4">
        <v>83.3</v>
      </c>
      <c r="I986" s="4">
        <v>0.1</v>
      </c>
      <c r="J986" s="5"/>
      <c r="K986" s="6">
        <v>42552</v>
      </c>
      <c r="L986" s="5"/>
    </row>
    <row r="987" spans="1:12" ht="43.2">
      <c r="A987" t="str">
        <f t="shared" si="15"/>
        <v>SC5-NON-GEODay</v>
      </c>
      <c r="B987" s="4" t="s">
        <v>1298</v>
      </c>
      <c r="C987" s="4" t="s">
        <v>974</v>
      </c>
      <c r="D987" s="4" t="s">
        <v>963</v>
      </c>
      <c r="E987" s="4" t="s">
        <v>970</v>
      </c>
      <c r="F987" s="4" t="s">
        <v>968</v>
      </c>
      <c r="G987" s="4">
        <v>6.41</v>
      </c>
      <c r="H987" s="4">
        <v>0</v>
      </c>
      <c r="I987" s="4">
        <v>0.1</v>
      </c>
      <c r="J987" s="5"/>
      <c r="K987" s="6">
        <v>43191</v>
      </c>
      <c r="L987" s="5"/>
    </row>
    <row r="988" spans="1:12" ht="43.2">
      <c r="A988" t="str">
        <f t="shared" si="15"/>
        <v>SC5-NON-GEOEvening</v>
      </c>
      <c r="B988" s="4" t="s">
        <v>1298</v>
      </c>
      <c r="C988" s="4" t="s">
        <v>974</v>
      </c>
      <c r="D988" s="4" t="s">
        <v>963</v>
      </c>
      <c r="E988" s="4" t="s">
        <v>970</v>
      </c>
      <c r="F988" s="4" t="s">
        <v>966</v>
      </c>
      <c r="G988" s="4">
        <v>6.41</v>
      </c>
      <c r="H988" s="4">
        <v>0</v>
      </c>
      <c r="I988" s="4">
        <v>0.1</v>
      </c>
      <c r="J988" s="5"/>
      <c r="K988" s="6">
        <v>43191</v>
      </c>
      <c r="L988" s="5"/>
    </row>
    <row r="989" spans="1:12" ht="43.2">
      <c r="A989" t="str">
        <f t="shared" si="15"/>
        <v>SC80-PRSDay</v>
      </c>
      <c r="B989" s="4" t="s">
        <v>1213</v>
      </c>
      <c r="C989" s="4" t="s">
        <v>974</v>
      </c>
      <c r="D989" s="4" t="s">
        <v>963</v>
      </c>
      <c r="E989" s="4" t="s">
        <v>964</v>
      </c>
      <c r="F989" s="4" t="s">
        <v>968</v>
      </c>
      <c r="G989" s="4">
        <v>217.244</v>
      </c>
      <c r="H989" s="4">
        <v>0</v>
      </c>
      <c r="I989" s="5"/>
      <c r="J989" s="5"/>
      <c r="K989" s="6">
        <v>43191</v>
      </c>
      <c r="L989" s="5"/>
    </row>
    <row r="990" spans="1:12" ht="43.2">
      <c r="A990" t="str">
        <f t="shared" si="15"/>
        <v>SC80-PRSWeekend</v>
      </c>
      <c r="B990" s="4" t="s">
        <v>1213</v>
      </c>
      <c r="C990" s="4" t="s">
        <v>974</v>
      </c>
      <c r="D990" s="4" t="s">
        <v>963</v>
      </c>
      <c r="E990" s="4" t="s">
        <v>964</v>
      </c>
      <c r="F990" s="4" t="s">
        <v>965</v>
      </c>
      <c r="G990" s="4">
        <v>217.244</v>
      </c>
      <c r="H990" s="4">
        <v>0</v>
      </c>
      <c r="I990" s="5"/>
      <c r="J990" s="5"/>
      <c r="K990" s="6">
        <v>43191</v>
      </c>
      <c r="L990" s="5"/>
    </row>
    <row r="991" spans="1:12" ht="43.2">
      <c r="A991" t="str">
        <f t="shared" si="15"/>
        <v>IDDFIX-BeninEvening</v>
      </c>
      <c r="B991" s="4" t="s">
        <v>1299</v>
      </c>
      <c r="C991" s="4" t="s">
        <v>974</v>
      </c>
      <c r="D991" s="4" t="s">
        <v>963</v>
      </c>
      <c r="E991" s="4" t="s">
        <v>970</v>
      </c>
      <c r="F991" s="4" t="s">
        <v>966</v>
      </c>
      <c r="G991" s="4">
        <v>61.454000000000001</v>
      </c>
      <c r="H991" s="4"/>
      <c r="I991" s="4">
        <v>0.1</v>
      </c>
      <c r="J991" s="5"/>
      <c r="K991" s="6">
        <v>43191</v>
      </c>
      <c r="L991" s="5"/>
    </row>
    <row r="992" spans="1:12" ht="43.2">
      <c r="A992" t="str">
        <f t="shared" si="15"/>
        <v>IDDFIX-BeninDay</v>
      </c>
      <c r="B992" s="4" t="s">
        <v>1299</v>
      </c>
      <c r="C992" s="4" t="s">
        <v>974</v>
      </c>
      <c r="D992" s="4" t="s">
        <v>963</v>
      </c>
      <c r="E992" s="4" t="s">
        <v>970</v>
      </c>
      <c r="F992" s="4" t="s">
        <v>968</v>
      </c>
      <c r="G992" s="4">
        <v>61.454000000000001</v>
      </c>
      <c r="H992" s="4"/>
      <c r="I992" s="4">
        <v>0.1</v>
      </c>
      <c r="J992" s="5"/>
      <c r="K992" s="6">
        <v>43191</v>
      </c>
      <c r="L992" s="5"/>
    </row>
    <row r="993" spans="1:12" ht="43.2">
      <c r="A993" t="str">
        <f t="shared" si="15"/>
        <v>IDDFIX-BeninWeekend</v>
      </c>
      <c r="B993" s="4" t="s">
        <v>1299</v>
      </c>
      <c r="C993" s="4" t="s">
        <v>974</v>
      </c>
      <c r="D993" s="4" t="s">
        <v>963</v>
      </c>
      <c r="E993" s="4" t="s">
        <v>970</v>
      </c>
      <c r="F993" s="4" t="s">
        <v>965</v>
      </c>
      <c r="G993" s="4">
        <v>61.454000000000001</v>
      </c>
      <c r="H993" s="4"/>
      <c r="I993" s="4">
        <v>0.1</v>
      </c>
      <c r="J993" s="5"/>
      <c r="K993" s="6">
        <v>43191</v>
      </c>
      <c r="L993" s="5"/>
    </row>
    <row r="994" spans="1:12" ht="43.2">
      <c r="A994" t="str">
        <f t="shared" si="15"/>
        <v>IDDMOB-BelarusWeekend</v>
      </c>
      <c r="B994" s="4" t="s">
        <v>1300</v>
      </c>
      <c r="C994" s="4" t="s">
        <v>977</v>
      </c>
      <c r="D994" s="4" t="s">
        <v>963</v>
      </c>
      <c r="E994" s="4" t="s">
        <v>970</v>
      </c>
      <c r="F994" s="4" t="s">
        <v>965</v>
      </c>
      <c r="G994" s="4">
        <v>92.186999999999998</v>
      </c>
      <c r="H994" s="4"/>
      <c r="I994" s="4">
        <v>0.1</v>
      </c>
      <c r="J994" s="5"/>
      <c r="K994" s="6">
        <v>43191</v>
      </c>
      <c r="L994" s="5"/>
    </row>
    <row r="995" spans="1:12" ht="43.2">
      <c r="A995" t="str">
        <f t="shared" si="15"/>
        <v>IDDMOB-BelarusDay</v>
      </c>
      <c r="B995" s="4" t="s">
        <v>1300</v>
      </c>
      <c r="C995" s="4" t="s">
        <v>977</v>
      </c>
      <c r="D995" s="4" t="s">
        <v>963</v>
      </c>
      <c r="E995" s="4" t="s">
        <v>970</v>
      </c>
      <c r="F995" s="4" t="s">
        <v>968</v>
      </c>
      <c r="G995" s="4">
        <v>92.186999999999998</v>
      </c>
      <c r="H995" s="4"/>
      <c r="I995" s="4">
        <v>0.1</v>
      </c>
      <c r="J995" s="5"/>
      <c r="K995" s="6">
        <v>43191</v>
      </c>
      <c r="L995" s="5"/>
    </row>
    <row r="996" spans="1:12" ht="43.2">
      <c r="A996" t="str">
        <f t="shared" si="15"/>
        <v>IDDMOB-BelarusEvening</v>
      </c>
      <c r="B996" s="4" t="s">
        <v>1300</v>
      </c>
      <c r="C996" s="4" t="s">
        <v>977</v>
      </c>
      <c r="D996" s="4" t="s">
        <v>963</v>
      </c>
      <c r="E996" s="4" t="s">
        <v>970</v>
      </c>
      <c r="F996" s="4" t="s">
        <v>966</v>
      </c>
      <c r="G996" s="4">
        <v>92.186999999999998</v>
      </c>
      <c r="H996" s="4"/>
      <c r="I996" s="4">
        <v>0.1</v>
      </c>
      <c r="J996" s="5"/>
      <c r="K996" s="6">
        <v>43191</v>
      </c>
      <c r="L996" s="5"/>
    </row>
    <row r="997" spans="1:12" ht="43.2">
      <c r="A997" t="str">
        <f t="shared" si="15"/>
        <v>IDDMOB-NamibiaWeekend</v>
      </c>
      <c r="B997" s="4" t="s">
        <v>1301</v>
      </c>
      <c r="C997" s="4" t="s">
        <v>977</v>
      </c>
      <c r="D997" s="4" t="s">
        <v>963</v>
      </c>
      <c r="E997" s="4" t="s">
        <v>970</v>
      </c>
      <c r="F997" s="4" t="s">
        <v>965</v>
      </c>
      <c r="G997" s="4">
        <v>76.007999999999996</v>
      </c>
      <c r="H997" s="4"/>
      <c r="I997" s="4">
        <v>0.1</v>
      </c>
      <c r="J997" s="5"/>
      <c r="K997" s="6">
        <v>43191</v>
      </c>
      <c r="L997" s="5"/>
    </row>
    <row r="998" spans="1:12" ht="43.2">
      <c r="A998" t="str">
        <f t="shared" si="15"/>
        <v>IDDMOB-NamibiaEvening</v>
      </c>
      <c r="B998" s="4" t="s">
        <v>1301</v>
      </c>
      <c r="C998" s="4" t="s">
        <v>977</v>
      </c>
      <c r="D998" s="4" t="s">
        <v>963</v>
      </c>
      <c r="E998" s="4" t="s">
        <v>970</v>
      </c>
      <c r="F998" s="4" t="s">
        <v>966</v>
      </c>
      <c r="G998" s="4">
        <v>76.007999999999996</v>
      </c>
      <c r="H998" s="4"/>
      <c r="I998" s="4">
        <v>0.1</v>
      </c>
      <c r="J998" s="5"/>
      <c r="K998" s="6">
        <v>43191</v>
      </c>
      <c r="L998" s="5"/>
    </row>
    <row r="999" spans="1:12" ht="43.2">
      <c r="A999" t="str">
        <f t="shared" si="15"/>
        <v>IDDFIX-NauruEvening</v>
      </c>
      <c r="B999" s="4" t="s">
        <v>1216</v>
      </c>
      <c r="C999" s="4" t="s">
        <v>962</v>
      </c>
      <c r="D999" s="4" t="s">
        <v>963</v>
      </c>
      <c r="E999" s="4" t="s">
        <v>970</v>
      </c>
      <c r="F999" s="4" t="s">
        <v>966</v>
      </c>
      <c r="G999" s="4">
        <v>373.40899999999999</v>
      </c>
      <c r="H999" s="4"/>
      <c r="I999" s="4">
        <v>0.1</v>
      </c>
      <c r="J999" s="5"/>
      <c r="K999" s="6">
        <v>43191</v>
      </c>
      <c r="L999" s="5"/>
    </row>
    <row r="1000" spans="1:12" ht="43.2">
      <c r="A1000" t="str">
        <f t="shared" si="15"/>
        <v>IDDMOB-MozambiqueWeekend</v>
      </c>
      <c r="B1000" s="4" t="s">
        <v>1302</v>
      </c>
      <c r="C1000" s="4" t="s">
        <v>977</v>
      </c>
      <c r="D1000" s="4" t="s">
        <v>963</v>
      </c>
      <c r="E1000" s="4" t="s">
        <v>970</v>
      </c>
      <c r="F1000" s="4" t="s">
        <v>965</v>
      </c>
      <c r="G1000" s="4">
        <v>52.353000000000002</v>
      </c>
      <c r="H1000" s="4"/>
      <c r="I1000" s="4">
        <v>0.1</v>
      </c>
      <c r="J1000" s="5"/>
      <c r="K1000" s="6">
        <v>43191</v>
      </c>
      <c r="L1000" s="5"/>
    </row>
    <row r="1001" spans="1:12" ht="43.2">
      <c r="A1001" t="str">
        <f t="shared" si="15"/>
        <v>IDDMOB-MozambiqueEvening</v>
      </c>
      <c r="B1001" s="4" t="s">
        <v>1302</v>
      </c>
      <c r="C1001" s="4" t="s">
        <v>977</v>
      </c>
      <c r="D1001" s="4" t="s">
        <v>963</v>
      </c>
      <c r="E1001" s="4" t="s">
        <v>970</v>
      </c>
      <c r="F1001" s="4" t="s">
        <v>966</v>
      </c>
      <c r="G1001" s="4">
        <v>52.353000000000002</v>
      </c>
      <c r="H1001" s="4"/>
      <c r="I1001" s="4">
        <v>0.1</v>
      </c>
      <c r="J1001" s="5"/>
      <c r="K1001" s="6">
        <v>43191</v>
      </c>
      <c r="L1001" s="5"/>
    </row>
    <row r="1002" spans="1:12" ht="43.2">
      <c r="A1002" t="str">
        <f t="shared" si="15"/>
        <v>IDDMOB-MozambiqueDay</v>
      </c>
      <c r="B1002" s="4" t="s">
        <v>1302</v>
      </c>
      <c r="C1002" s="4" t="s">
        <v>977</v>
      </c>
      <c r="D1002" s="4" t="s">
        <v>963</v>
      </c>
      <c r="E1002" s="4" t="s">
        <v>970</v>
      </c>
      <c r="F1002" s="4" t="s">
        <v>968</v>
      </c>
      <c r="G1002" s="4">
        <v>52.353000000000002</v>
      </c>
      <c r="H1002" s="4"/>
      <c r="I1002" s="4">
        <v>0.1</v>
      </c>
      <c r="J1002" s="5"/>
      <c r="K1002" s="6">
        <v>43191</v>
      </c>
      <c r="L1002" s="5"/>
    </row>
    <row r="1003" spans="1:12" ht="43.2">
      <c r="A1003" t="str">
        <f t="shared" si="15"/>
        <v>IDDMOB-JapanDay</v>
      </c>
      <c r="B1003" s="4" t="s">
        <v>1303</v>
      </c>
      <c r="C1003" s="4" t="s">
        <v>977</v>
      </c>
      <c r="D1003" s="4" t="s">
        <v>963</v>
      </c>
      <c r="E1003" s="4" t="s">
        <v>970</v>
      </c>
      <c r="F1003" s="4" t="s">
        <v>968</v>
      </c>
      <c r="G1003" s="4">
        <v>41.38</v>
      </c>
      <c r="H1003" s="4"/>
      <c r="I1003" s="4">
        <v>0.1</v>
      </c>
      <c r="J1003" s="5"/>
      <c r="K1003" s="6">
        <v>43191</v>
      </c>
      <c r="L1003" s="5"/>
    </row>
    <row r="1004" spans="1:12" ht="43.2">
      <c r="A1004" t="str">
        <f t="shared" si="15"/>
        <v>IDDMOB-JapanWeekend</v>
      </c>
      <c r="B1004" s="4" t="s">
        <v>1303</v>
      </c>
      <c r="C1004" s="4" t="s">
        <v>977</v>
      </c>
      <c r="D1004" s="4" t="s">
        <v>963</v>
      </c>
      <c r="E1004" s="4" t="s">
        <v>970</v>
      </c>
      <c r="F1004" s="4" t="s">
        <v>965</v>
      </c>
      <c r="G1004" s="4">
        <v>41.38</v>
      </c>
      <c r="H1004" s="4"/>
      <c r="I1004" s="4">
        <v>0.1</v>
      </c>
      <c r="J1004" s="5"/>
      <c r="K1004" s="6">
        <v>43191</v>
      </c>
      <c r="L1004" s="5"/>
    </row>
    <row r="1005" spans="1:12" ht="43.2">
      <c r="A1005" t="str">
        <f t="shared" si="15"/>
        <v>IDDMOB-JapanEvening</v>
      </c>
      <c r="B1005" s="4" t="s">
        <v>1303</v>
      </c>
      <c r="C1005" s="4" t="s">
        <v>977</v>
      </c>
      <c r="D1005" s="4" t="s">
        <v>963</v>
      </c>
      <c r="E1005" s="4" t="s">
        <v>970</v>
      </c>
      <c r="F1005" s="4" t="s">
        <v>966</v>
      </c>
      <c r="G1005" s="4">
        <v>41.38</v>
      </c>
      <c r="H1005" s="4"/>
      <c r="I1005" s="4">
        <v>0.1</v>
      </c>
      <c r="J1005" s="5"/>
      <c r="K1005" s="6">
        <v>43191</v>
      </c>
      <c r="L1005" s="5"/>
    </row>
    <row r="1006" spans="1:12" ht="43.2">
      <c r="A1006" t="str">
        <f t="shared" si="15"/>
        <v>IDDFIX-IsraelDay</v>
      </c>
      <c r="B1006" s="4" t="s">
        <v>1304</v>
      </c>
      <c r="C1006" s="4" t="s">
        <v>977</v>
      </c>
      <c r="D1006" s="4" t="s">
        <v>963</v>
      </c>
      <c r="E1006" s="4" t="s">
        <v>970</v>
      </c>
      <c r="F1006" s="4" t="s">
        <v>968</v>
      </c>
      <c r="G1006" s="4">
        <v>7.1779999999999999</v>
      </c>
      <c r="H1006" s="4"/>
      <c r="I1006" s="4">
        <v>0.1</v>
      </c>
      <c r="J1006" s="5"/>
      <c r="K1006" s="6">
        <v>43191</v>
      </c>
      <c r="L1006" s="5"/>
    </row>
    <row r="1007" spans="1:12" ht="43.2">
      <c r="A1007" t="str">
        <f t="shared" si="15"/>
        <v>IDDFIX-EgyptDay</v>
      </c>
      <c r="B1007" s="4" t="s">
        <v>1305</v>
      </c>
      <c r="C1007" s="4" t="s">
        <v>977</v>
      </c>
      <c r="D1007" s="4" t="s">
        <v>963</v>
      </c>
      <c r="E1007" s="4" t="s">
        <v>970</v>
      </c>
      <c r="F1007" s="4" t="s">
        <v>968</v>
      </c>
      <c r="G1007" s="4">
        <v>35.122999999999998</v>
      </c>
      <c r="H1007" s="4"/>
      <c r="I1007" s="4">
        <v>0.1</v>
      </c>
      <c r="J1007" s="5"/>
      <c r="K1007" s="6">
        <v>43191</v>
      </c>
      <c r="L1007" s="5"/>
    </row>
    <row r="1008" spans="1:12" ht="43.2">
      <c r="A1008" t="str">
        <f t="shared" si="15"/>
        <v>IDDMOB-EgyptWeekend</v>
      </c>
      <c r="B1008" s="4" t="s">
        <v>1306</v>
      </c>
      <c r="C1008" s="4" t="s">
        <v>977</v>
      </c>
      <c r="D1008" s="4" t="s">
        <v>963</v>
      </c>
      <c r="E1008" s="4" t="s">
        <v>970</v>
      </c>
      <c r="F1008" s="4" t="s">
        <v>965</v>
      </c>
      <c r="G1008" s="4">
        <v>49.505000000000003</v>
      </c>
      <c r="H1008" s="4"/>
      <c r="I1008" s="4">
        <v>0.1</v>
      </c>
      <c r="J1008" s="5"/>
      <c r="K1008" s="6">
        <v>43191</v>
      </c>
      <c r="L1008" s="5"/>
    </row>
    <row r="1009" spans="1:12" ht="43.2">
      <c r="A1009" t="str">
        <f t="shared" si="15"/>
        <v>IDDMOB-EgyptEvening</v>
      </c>
      <c r="B1009" s="4" t="s">
        <v>1306</v>
      </c>
      <c r="C1009" s="4" t="s">
        <v>977</v>
      </c>
      <c r="D1009" s="4" t="s">
        <v>963</v>
      </c>
      <c r="E1009" s="4" t="s">
        <v>970</v>
      </c>
      <c r="F1009" s="4" t="s">
        <v>966</v>
      </c>
      <c r="G1009" s="4">
        <v>49.505000000000003</v>
      </c>
      <c r="H1009" s="4"/>
      <c r="I1009" s="4">
        <v>0.1</v>
      </c>
      <c r="J1009" s="5"/>
      <c r="K1009" s="6">
        <v>43191</v>
      </c>
      <c r="L1009" s="5"/>
    </row>
    <row r="1010" spans="1:12" ht="43.2">
      <c r="A1010" t="str">
        <f t="shared" si="15"/>
        <v>IDDMOB-EgyptDay</v>
      </c>
      <c r="B1010" s="4" t="s">
        <v>1306</v>
      </c>
      <c r="C1010" s="4" t="s">
        <v>977</v>
      </c>
      <c r="D1010" s="4" t="s">
        <v>963</v>
      </c>
      <c r="E1010" s="4" t="s">
        <v>970</v>
      </c>
      <c r="F1010" s="4" t="s">
        <v>968</v>
      </c>
      <c r="G1010" s="4">
        <v>49.505000000000003</v>
      </c>
      <c r="H1010" s="4"/>
      <c r="I1010" s="4">
        <v>0.1</v>
      </c>
      <c r="J1010" s="5"/>
      <c r="K1010" s="6">
        <v>43191</v>
      </c>
      <c r="L1010" s="5"/>
    </row>
    <row r="1011" spans="1:12" ht="43.2">
      <c r="A1011" t="str">
        <f t="shared" si="15"/>
        <v>IDDMOB-DjiboutiEvening</v>
      </c>
      <c r="B1011" s="4" t="s">
        <v>1307</v>
      </c>
      <c r="C1011" s="4" t="s">
        <v>977</v>
      </c>
      <c r="D1011" s="4" t="s">
        <v>963</v>
      </c>
      <c r="E1011" s="4" t="s">
        <v>970</v>
      </c>
      <c r="F1011" s="4" t="s">
        <v>966</v>
      </c>
      <c r="G1011" s="4">
        <v>119.399</v>
      </c>
      <c r="H1011" s="4"/>
      <c r="I1011" s="4">
        <v>0.1</v>
      </c>
      <c r="J1011" s="5"/>
      <c r="K1011" s="6">
        <v>43191</v>
      </c>
      <c r="L1011" s="5"/>
    </row>
    <row r="1012" spans="1:12" ht="43.2">
      <c r="A1012" t="str">
        <f t="shared" si="15"/>
        <v>IDDMOB-DjiboutiWeekend</v>
      </c>
      <c r="B1012" s="4" t="s">
        <v>1307</v>
      </c>
      <c r="C1012" s="4" t="s">
        <v>977</v>
      </c>
      <c r="D1012" s="4" t="s">
        <v>963</v>
      </c>
      <c r="E1012" s="4" t="s">
        <v>970</v>
      </c>
      <c r="F1012" s="4" t="s">
        <v>965</v>
      </c>
      <c r="G1012" s="4">
        <v>119.399</v>
      </c>
      <c r="H1012" s="4"/>
      <c r="I1012" s="4">
        <v>0.1</v>
      </c>
      <c r="J1012" s="5"/>
      <c r="K1012" s="6">
        <v>43191</v>
      </c>
      <c r="L1012" s="5"/>
    </row>
    <row r="1013" spans="1:12" ht="43.2">
      <c r="A1013" t="str">
        <f t="shared" si="15"/>
        <v>IDDMOB-DjiboutiDay</v>
      </c>
      <c r="B1013" s="4" t="s">
        <v>1307</v>
      </c>
      <c r="C1013" s="4" t="s">
        <v>977</v>
      </c>
      <c r="D1013" s="4" t="s">
        <v>963</v>
      </c>
      <c r="E1013" s="4" t="s">
        <v>970</v>
      </c>
      <c r="F1013" s="4" t="s">
        <v>968</v>
      </c>
      <c r="G1013" s="4">
        <v>119.399</v>
      </c>
      <c r="H1013" s="4"/>
      <c r="I1013" s="4">
        <v>0.1</v>
      </c>
      <c r="J1013" s="5"/>
      <c r="K1013" s="6">
        <v>43191</v>
      </c>
      <c r="L1013" s="5"/>
    </row>
    <row r="1014" spans="1:12" ht="43.2">
      <c r="A1014" t="str">
        <f t="shared" si="15"/>
        <v>IDDFIX-BahrainEvening</v>
      </c>
      <c r="B1014" s="4" t="s">
        <v>1308</v>
      </c>
      <c r="C1014" s="4" t="s">
        <v>974</v>
      </c>
      <c r="D1014" s="4" t="s">
        <v>963</v>
      </c>
      <c r="E1014" s="4" t="s">
        <v>970</v>
      </c>
      <c r="F1014" s="4" t="s">
        <v>966</v>
      </c>
      <c r="G1014" s="4">
        <v>21.228000000000002</v>
      </c>
      <c r="H1014" s="4"/>
      <c r="I1014" s="4">
        <v>0.1</v>
      </c>
      <c r="J1014" s="5"/>
      <c r="K1014" s="6">
        <v>43191</v>
      </c>
      <c r="L1014" s="5"/>
    </row>
    <row r="1015" spans="1:12" ht="43.2">
      <c r="A1015" t="str">
        <f t="shared" si="15"/>
        <v>IDDFIX-BahrainWeekend</v>
      </c>
      <c r="B1015" s="4" t="s">
        <v>1308</v>
      </c>
      <c r="C1015" s="4" t="s">
        <v>974</v>
      </c>
      <c r="D1015" s="4" t="s">
        <v>963</v>
      </c>
      <c r="E1015" s="4" t="s">
        <v>970</v>
      </c>
      <c r="F1015" s="4" t="s">
        <v>965</v>
      </c>
      <c r="G1015" s="4">
        <v>21.228000000000002</v>
      </c>
      <c r="H1015" s="4"/>
      <c r="I1015" s="4">
        <v>0.1</v>
      </c>
      <c r="J1015" s="5"/>
      <c r="K1015" s="6">
        <v>43191</v>
      </c>
      <c r="L1015" s="5"/>
    </row>
    <row r="1016" spans="1:12" ht="43.2">
      <c r="A1016" t="str">
        <f t="shared" si="15"/>
        <v>IDDFIX-BahrainDay</v>
      </c>
      <c r="B1016" s="4" t="s">
        <v>1308</v>
      </c>
      <c r="C1016" s="4" t="s">
        <v>974</v>
      </c>
      <c r="D1016" s="4" t="s">
        <v>963</v>
      </c>
      <c r="E1016" s="4" t="s">
        <v>970</v>
      </c>
      <c r="F1016" s="4" t="s">
        <v>968</v>
      </c>
      <c r="G1016" s="4">
        <v>21.228000000000002</v>
      </c>
      <c r="H1016" s="4"/>
      <c r="I1016" s="4">
        <v>0.1</v>
      </c>
      <c r="J1016" s="5"/>
      <c r="K1016" s="6">
        <v>43191</v>
      </c>
      <c r="L1016" s="5"/>
    </row>
    <row r="1017" spans="1:12" ht="43.2">
      <c r="A1017" t="str">
        <f t="shared" si="15"/>
        <v>IDDMOB-AustriaWeekend</v>
      </c>
      <c r="B1017" s="4" t="s">
        <v>1309</v>
      </c>
      <c r="C1017" s="4" t="s">
        <v>977</v>
      </c>
      <c r="D1017" s="4" t="s">
        <v>963</v>
      </c>
      <c r="E1017" s="4" t="s">
        <v>970</v>
      </c>
      <c r="F1017" s="4" t="s">
        <v>965</v>
      </c>
      <c r="G1017" s="4">
        <v>55.826999999999998</v>
      </c>
      <c r="H1017" s="4"/>
      <c r="I1017" s="4">
        <v>0.1</v>
      </c>
      <c r="J1017" s="5"/>
      <c r="K1017" s="6">
        <v>43191</v>
      </c>
      <c r="L1017" s="5"/>
    </row>
    <row r="1018" spans="1:12" ht="43.2">
      <c r="A1018" t="str">
        <f t="shared" si="15"/>
        <v>IDDMOB-AustriaEvening</v>
      </c>
      <c r="B1018" s="4" t="s">
        <v>1309</v>
      </c>
      <c r="C1018" s="4" t="s">
        <v>977</v>
      </c>
      <c r="D1018" s="4" t="s">
        <v>963</v>
      </c>
      <c r="E1018" s="4" t="s">
        <v>970</v>
      </c>
      <c r="F1018" s="4" t="s">
        <v>966</v>
      </c>
      <c r="G1018" s="4">
        <v>55.826999999999998</v>
      </c>
      <c r="H1018" s="4"/>
      <c r="I1018" s="4">
        <v>0.1</v>
      </c>
      <c r="J1018" s="5"/>
      <c r="K1018" s="6">
        <v>43191</v>
      </c>
      <c r="L1018" s="5"/>
    </row>
    <row r="1019" spans="1:12" ht="43.2">
      <c r="A1019" t="str">
        <f t="shared" si="15"/>
        <v>IDDMOB-MongoliaDay</v>
      </c>
      <c r="B1019" s="4" t="s">
        <v>1310</v>
      </c>
      <c r="C1019" s="4" t="s">
        <v>962</v>
      </c>
      <c r="D1019" s="4" t="s">
        <v>963</v>
      </c>
      <c r="E1019" s="4" t="s">
        <v>970</v>
      </c>
      <c r="F1019" s="4" t="s">
        <v>968</v>
      </c>
      <c r="G1019" s="4">
        <v>43.475999999999999</v>
      </c>
      <c r="H1019" s="4"/>
      <c r="I1019" s="4">
        <v>0.1</v>
      </c>
      <c r="J1019" s="5"/>
      <c r="K1019" s="6">
        <v>43191</v>
      </c>
      <c r="L1019" s="5"/>
    </row>
    <row r="1020" spans="1:12" ht="43.2">
      <c r="A1020" t="str">
        <f t="shared" si="15"/>
        <v>IDDFIX-MontenegroEvening</v>
      </c>
      <c r="B1020" s="4" t="s">
        <v>1311</v>
      </c>
      <c r="C1020" s="4" t="s">
        <v>977</v>
      </c>
      <c r="D1020" s="4" t="s">
        <v>963</v>
      </c>
      <c r="E1020" s="4" t="s">
        <v>970</v>
      </c>
      <c r="F1020" s="4" t="s">
        <v>966</v>
      </c>
      <c r="G1020" s="4">
        <v>45.29</v>
      </c>
      <c r="H1020" s="4"/>
      <c r="I1020" s="4">
        <v>0.1</v>
      </c>
      <c r="J1020" s="5"/>
      <c r="K1020" s="6">
        <v>43191</v>
      </c>
      <c r="L1020" s="5"/>
    </row>
    <row r="1021" spans="1:12" ht="43.2">
      <c r="A1021" t="str">
        <f t="shared" si="15"/>
        <v>IDDFIX-MontenegroWeekend</v>
      </c>
      <c r="B1021" s="4" t="s">
        <v>1311</v>
      </c>
      <c r="C1021" s="4" t="s">
        <v>977</v>
      </c>
      <c r="D1021" s="4" t="s">
        <v>963</v>
      </c>
      <c r="E1021" s="4" t="s">
        <v>970</v>
      </c>
      <c r="F1021" s="4" t="s">
        <v>965</v>
      </c>
      <c r="G1021" s="4">
        <v>45.29</v>
      </c>
      <c r="H1021" s="4"/>
      <c r="I1021" s="4">
        <v>0.1</v>
      </c>
      <c r="J1021" s="5"/>
      <c r="K1021" s="6">
        <v>43191</v>
      </c>
      <c r="L1021" s="5"/>
    </row>
    <row r="1022" spans="1:12" ht="43.2">
      <c r="A1022" t="str">
        <f t="shared" si="15"/>
        <v>IDDFIX-MontenegroDay</v>
      </c>
      <c r="B1022" s="4" t="s">
        <v>1311</v>
      </c>
      <c r="C1022" s="4" t="s">
        <v>977</v>
      </c>
      <c r="D1022" s="4" t="s">
        <v>963</v>
      </c>
      <c r="E1022" s="4" t="s">
        <v>970</v>
      </c>
      <c r="F1022" s="4" t="s">
        <v>968</v>
      </c>
      <c r="G1022" s="4">
        <v>45.29</v>
      </c>
      <c r="H1022" s="4"/>
      <c r="I1022" s="4">
        <v>0.1</v>
      </c>
      <c r="J1022" s="5"/>
      <c r="K1022" s="6">
        <v>43191</v>
      </c>
      <c r="L1022" s="5"/>
    </row>
    <row r="1023" spans="1:12" ht="43.2">
      <c r="A1023" t="str">
        <f t="shared" si="15"/>
        <v>IDDFIX-Mayotte islandWeekend</v>
      </c>
      <c r="B1023" s="4" t="s">
        <v>1312</v>
      </c>
      <c r="C1023" s="4" t="s">
        <v>977</v>
      </c>
      <c r="D1023" s="4" t="s">
        <v>963</v>
      </c>
      <c r="E1023" s="4" t="s">
        <v>970</v>
      </c>
      <c r="F1023" s="4" t="s">
        <v>965</v>
      </c>
      <c r="G1023" s="4">
        <v>62.914999999999999</v>
      </c>
      <c r="H1023" s="4"/>
      <c r="I1023" s="4">
        <v>0.1</v>
      </c>
      <c r="J1023" s="5"/>
      <c r="K1023" s="6">
        <v>43191</v>
      </c>
      <c r="L1023" s="5"/>
    </row>
    <row r="1024" spans="1:12" ht="43.2">
      <c r="A1024" t="str">
        <f t="shared" si="15"/>
        <v>IDDFIX-Mayotte islandDay</v>
      </c>
      <c r="B1024" s="4" t="s">
        <v>1312</v>
      </c>
      <c r="C1024" s="4" t="s">
        <v>977</v>
      </c>
      <c r="D1024" s="4" t="s">
        <v>963</v>
      </c>
      <c r="E1024" s="4" t="s">
        <v>970</v>
      </c>
      <c r="F1024" s="4" t="s">
        <v>968</v>
      </c>
      <c r="G1024" s="4">
        <v>62.914999999999999</v>
      </c>
      <c r="H1024" s="4"/>
      <c r="I1024" s="4">
        <v>0.1</v>
      </c>
      <c r="J1024" s="5"/>
      <c r="K1024" s="6">
        <v>43191</v>
      </c>
      <c r="L1024" s="5"/>
    </row>
    <row r="1025" spans="1:12" ht="43.2">
      <c r="A1025" t="str">
        <f t="shared" si="15"/>
        <v>IDDFIX-Mayotte islandEvening</v>
      </c>
      <c r="B1025" s="4" t="s">
        <v>1312</v>
      </c>
      <c r="C1025" s="4" t="s">
        <v>977</v>
      </c>
      <c r="D1025" s="4" t="s">
        <v>963</v>
      </c>
      <c r="E1025" s="4" t="s">
        <v>970</v>
      </c>
      <c r="F1025" s="4" t="s">
        <v>966</v>
      </c>
      <c r="G1025" s="4">
        <v>62.914999999999999</v>
      </c>
      <c r="H1025" s="4"/>
      <c r="I1025" s="4">
        <v>0.1</v>
      </c>
      <c r="J1025" s="5"/>
      <c r="K1025" s="6">
        <v>43191</v>
      </c>
      <c r="L1025" s="5"/>
    </row>
    <row r="1026" spans="1:12" ht="43.2">
      <c r="A1026" t="str">
        <f t="shared" si="15"/>
        <v>IDDMOB-IranWeekend</v>
      </c>
      <c r="B1026" s="4" t="s">
        <v>1313</v>
      </c>
      <c r="C1026" s="4" t="s">
        <v>977</v>
      </c>
      <c r="D1026" s="4" t="s">
        <v>963</v>
      </c>
      <c r="E1026" s="4" t="s">
        <v>970</v>
      </c>
      <c r="F1026" s="4" t="s">
        <v>965</v>
      </c>
      <c r="G1026" s="4">
        <v>82.784999999999997</v>
      </c>
      <c r="H1026" s="4"/>
      <c r="I1026" s="4">
        <v>0.1</v>
      </c>
      <c r="J1026" s="5"/>
      <c r="K1026" s="6">
        <v>43191</v>
      </c>
      <c r="L1026" s="5"/>
    </row>
    <row r="1027" spans="1:12" ht="43.2">
      <c r="A1027" t="str">
        <f t="shared" ref="A1027:A1090" si="16">B1027&amp;F1027</f>
        <v>IDDMOB-IranEvening</v>
      </c>
      <c r="B1027" s="4" t="s">
        <v>1313</v>
      </c>
      <c r="C1027" s="4" t="s">
        <v>977</v>
      </c>
      <c r="D1027" s="4" t="s">
        <v>963</v>
      </c>
      <c r="E1027" s="4" t="s">
        <v>970</v>
      </c>
      <c r="F1027" s="4" t="s">
        <v>966</v>
      </c>
      <c r="G1027" s="4">
        <v>82.784999999999997</v>
      </c>
      <c r="H1027" s="4"/>
      <c r="I1027" s="4">
        <v>0.1</v>
      </c>
      <c r="J1027" s="5"/>
      <c r="K1027" s="6">
        <v>43191</v>
      </c>
      <c r="L1027" s="5"/>
    </row>
    <row r="1028" spans="1:12" ht="43.2">
      <c r="A1028" t="str">
        <f t="shared" si="16"/>
        <v>IDDMOB-IranDay</v>
      </c>
      <c r="B1028" s="4" t="s">
        <v>1313</v>
      </c>
      <c r="C1028" s="4" t="s">
        <v>977</v>
      </c>
      <c r="D1028" s="4" t="s">
        <v>963</v>
      </c>
      <c r="E1028" s="4" t="s">
        <v>970</v>
      </c>
      <c r="F1028" s="4" t="s">
        <v>968</v>
      </c>
      <c r="G1028" s="4">
        <v>82.784999999999997</v>
      </c>
      <c r="H1028" s="4"/>
      <c r="I1028" s="4">
        <v>0.1</v>
      </c>
      <c r="J1028" s="5"/>
      <c r="K1028" s="6">
        <v>43191</v>
      </c>
      <c r="L1028" s="5"/>
    </row>
    <row r="1029" spans="1:12" ht="43.2">
      <c r="A1029" t="str">
        <f t="shared" si="16"/>
        <v>IDDMOB-HondurasWeekend</v>
      </c>
      <c r="B1029" s="4" t="s">
        <v>1314</v>
      </c>
      <c r="C1029" s="4" t="s">
        <v>977</v>
      </c>
      <c r="D1029" s="4" t="s">
        <v>963</v>
      </c>
      <c r="E1029" s="4" t="s">
        <v>970</v>
      </c>
      <c r="F1029" s="4" t="s">
        <v>965</v>
      </c>
      <c r="G1029" s="4">
        <v>99.042000000000002</v>
      </c>
      <c r="H1029" s="4"/>
      <c r="I1029" s="4">
        <v>0.1</v>
      </c>
      <c r="J1029" s="5"/>
      <c r="K1029" s="6">
        <v>43191</v>
      </c>
      <c r="L1029" s="5"/>
    </row>
    <row r="1030" spans="1:12" ht="43.2">
      <c r="A1030" t="str">
        <f t="shared" si="16"/>
        <v>IDDMOB-HondurasEvening</v>
      </c>
      <c r="B1030" s="4" t="s">
        <v>1314</v>
      </c>
      <c r="C1030" s="4" t="s">
        <v>977</v>
      </c>
      <c r="D1030" s="4" t="s">
        <v>963</v>
      </c>
      <c r="E1030" s="4" t="s">
        <v>970</v>
      </c>
      <c r="F1030" s="4" t="s">
        <v>966</v>
      </c>
      <c r="G1030" s="4">
        <v>99.042000000000002</v>
      </c>
      <c r="H1030" s="4"/>
      <c r="I1030" s="4">
        <v>0.1</v>
      </c>
      <c r="J1030" s="5"/>
      <c r="K1030" s="6">
        <v>43191</v>
      </c>
      <c r="L1030" s="5"/>
    </row>
    <row r="1031" spans="1:12" ht="43.2">
      <c r="A1031" t="str">
        <f t="shared" si="16"/>
        <v>IDDMOB-HondurasDay</v>
      </c>
      <c r="B1031" s="4" t="s">
        <v>1314</v>
      </c>
      <c r="C1031" s="4" t="s">
        <v>977</v>
      </c>
      <c r="D1031" s="4" t="s">
        <v>963</v>
      </c>
      <c r="E1031" s="4" t="s">
        <v>970</v>
      </c>
      <c r="F1031" s="4" t="s">
        <v>968</v>
      </c>
      <c r="G1031" s="4">
        <v>99.042000000000002</v>
      </c>
      <c r="H1031" s="4"/>
      <c r="I1031" s="4">
        <v>0.1</v>
      </c>
      <c r="J1031" s="5"/>
      <c r="K1031" s="6">
        <v>43191</v>
      </c>
      <c r="L1031" s="5"/>
    </row>
    <row r="1032" spans="1:12" ht="43.2">
      <c r="A1032" t="str">
        <f t="shared" si="16"/>
        <v>IDDFIX-Hong KongDay</v>
      </c>
      <c r="B1032" s="4" t="s">
        <v>1315</v>
      </c>
      <c r="C1032" s="4" t="s">
        <v>977</v>
      </c>
      <c r="D1032" s="4" t="s">
        <v>963</v>
      </c>
      <c r="E1032" s="4" t="s">
        <v>970</v>
      </c>
      <c r="F1032" s="4" t="s">
        <v>968</v>
      </c>
      <c r="G1032" s="4">
        <v>8.2579999999999991</v>
      </c>
      <c r="H1032" s="4"/>
      <c r="I1032" s="4">
        <v>0.1</v>
      </c>
      <c r="J1032" s="5"/>
      <c r="K1032" s="6">
        <v>43191</v>
      </c>
      <c r="L1032" s="5"/>
    </row>
    <row r="1033" spans="1:12" ht="43.2">
      <c r="A1033" t="str">
        <f t="shared" si="16"/>
        <v>IDDFIX-Hong KongWeekend</v>
      </c>
      <c r="B1033" s="4" t="s">
        <v>1315</v>
      </c>
      <c r="C1033" s="4" t="s">
        <v>977</v>
      </c>
      <c r="D1033" s="4" t="s">
        <v>963</v>
      </c>
      <c r="E1033" s="4" t="s">
        <v>970</v>
      </c>
      <c r="F1033" s="4" t="s">
        <v>965</v>
      </c>
      <c r="G1033" s="4">
        <v>8.2579999999999991</v>
      </c>
      <c r="H1033" s="4"/>
      <c r="I1033" s="4">
        <v>0.1</v>
      </c>
      <c r="J1033" s="5"/>
      <c r="K1033" s="6">
        <v>43191</v>
      </c>
      <c r="L1033" s="5"/>
    </row>
    <row r="1034" spans="1:12" ht="43.2">
      <c r="A1034" t="str">
        <f t="shared" si="16"/>
        <v>IDDFIX-Hong KongEvening</v>
      </c>
      <c r="B1034" s="4" t="s">
        <v>1315</v>
      </c>
      <c r="C1034" s="4" t="s">
        <v>977</v>
      </c>
      <c r="D1034" s="4" t="s">
        <v>963</v>
      </c>
      <c r="E1034" s="4" t="s">
        <v>970</v>
      </c>
      <c r="F1034" s="4" t="s">
        <v>966</v>
      </c>
      <c r="G1034" s="4">
        <v>8.2579999999999991</v>
      </c>
      <c r="H1034" s="4"/>
      <c r="I1034" s="4">
        <v>0.1</v>
      </c>
      <c r="J1034" s="5"/>
      <c r="K1034" s="6">
        <v>43191</v>
      </c>
      <c r="L1034" s="5"/>
    </row>
    <row r="1035" spans="1:12" ht="43.2">
      <c r="A1035" t="str">
        <f t="shared" si="16"/>
        <v>IDDFIX-Czech RepublicWeekend</v>
      </c>
      <c r="B1035" s="4" t="s">
        <v>1316</v>
      </c>
      <c r="C1035" s="4" t="s">
        <v>977</v>
      </c>
      <c r="D1035" s="4" t="s">
        <v>963</v>
      </c>
      <c r="E1035" s="4" t="s">
        <v>970</v>
      </c>
      <c r="F1035" s="4" t="s">
        <v>965</v>
      </c>
      <c r="G1035" s="4">
        <v>8.7219999999999995</v>
      </c>
      <c r="H1035" s="4"/>
      <c r="I1035" s="4">
        <v>0.1</v>
      </c>
      <c r="J1035" s="5"/>
      <c r="K1035" s="6">
        <v>43191</v>
      </c>
      <c r="L1035" s="5"/>
    </row>
    <row r="1036" spans="1:12" ht="43.2">
      <c r="A1036" t="str">
        <f t="shared" si="16"/>
        <v>IDDFIX-Czech RepublicEvening</v>
      </c>
      <c r="B1036" s="4" t="s">
        <v>1316</v>
      </c>
      <c r="C1036" s="4" t="s">
        <v>977</v>
      </c>
      <c r="D1036" s="4" t="s">
        <v>963</v>
      </c>
      <c r="E1036" s="4" t="s">
        <v>970</v>
      </c>
      <c r="F1036" s="4" t="s">
        <v>966</v>
      </c>
      <c r="G1036" s="4">
        <v>8.7219999999999995</v>
      </c>
      <c r="H1036" s="4"/>
      <c r="I1036" s="4">
        <v>0.1</v>
      </c>
      <c r="J1036" s="5"/>
      <c r="K1036" s="6">
        <v>43191</v>
      </c>
      <c r="L1036" s="5"/>
    </row>
    <row r="1037" spans="1:12" ht="43.2">
      <c r="A1037" t="str">
        <f t="shared" si="16"/>
        <v>IDDFIX-Czech RepublicDay</v>
      </c>
      <c r="B1037" s="4" t="s">
        <v>1316</v>
      </c>
      <c r="C1037" s="4" t="s">
        <v>977</v>
      </c>
      <c r="D1037" s="4" t="s">
        <v>963</v>
      </c>
      <c r="E1037" s="4" t="s">
        <v>970</v>
      </c>
      <c r="F1037" s="4" t="s">
        <v>968</v>
      </c>
      <c r="G1037" s="4">
        <v>8.7219999999999995</v>
      </c>
      <c r="H1037" s="4"/>
      <c r="I1037" s="4">
        <v>0.1</v>
      </c>
      <c r="J1037" s="5"/>
      <c r="K1037" s="6">
        <v>43191</v>
      </c>
      <c r="L1037" s="5"/>
    </row>
    <row r="1038" spans="1:12" ht="43.2">
      <c r="A1038" t="str">
        <f t="shared" si="16"/>
        <v>IDDMOB-CroatiaEvening</v>
      </c>
      <c r="B1038" s="4" t="s">
        <v>1317</v>
      </c>
      <c r="C1038" s="4" t="s">
        <v>977</v>
      </c>
      <c r="D1038" s="4" t="s">
        <v>963</v>
      </c>
      <c r="E1038" s="4" t="s">
        <v>970</v>
      </c>
      <c r="F1038" s="4" t="s">
        <v>966</v>
      </c>
      <c r="G1038" s="4">
        <v>80.573999999999998</v>
      </c>
      <c r="H1038" s="4"/>
      <c r="I1038" s="4">
        <v>0.1</v>
      </c>
      <c r="J1038" s="5"/>
      <c r="K1038" s="6">
        <v>43191</v>
      </c>
      <c r="L1038" s="5"/>
    </row>
    <row r="1039" spans="1:12" ht="43.2">
      <c r="A1039" t="str">
        <f t="shared" si="16"/>
        <v>IDDMOB-CroatiaWeekend</v>
      </c>
      <c r="B1039" s="4" t="s">
        <v>1317</v>
      </c>
      <c r="C1039" s="4" t="s">
        <v>977</v>
      </c>
      <c r="D1039" s="4" t="s">
        <v>963</v>
      </c>
      <c r="E1039" s="4" t="s">
        <v>970</v>
      </c>
      <c r="F1039" s="4" t="s">
        <v>965</v>
      </c>
      <c r="G1039" s="4">
        <v>80.573999999999998</v>
      </c>
      <c r="H1039" s="4"/>
      <c r="I1039" s="4">
        <v>0.1</v>
      </c>
      <c r="J1039" s="5"/>
      <c r="K1039" s="6">
        <v>43191</v>
      </c>
      <c r="L1039" s="5"/>
    </row>
    <row r="1040" spans="1:12" ht="43.2">
      <c r="A1040" t="str">
        <f t="shared" si="16"/>
        <v>IDDMOB-CroatiaDay</v>
      </c>
      <c r="B1040" s="4" t="s">
        <v>1317</v>
      </c>
      <c r="C1040" s="4" t="s">
        <v>977</v>
      </c>
      <c r="D1040" s="4" t="s">
        <v>963</v>
      </c>
      <c r="E1040" s="4" t="s">
        <v>970</v>
      </c>
      <c r="F1040" s="4" t="s">
        <v>968</v>
      </c>
      <c r="G1040" s="4">
        <v>80.573999999999998</v>
      </c>
      <c r="H1040" s="4"/>
      <c r="I1040" s="4">
        <v>0.1</v>
      </c>
      <c r="J1040" s="5"/>
      <c r="K1040" s="6">
        <v>43191</v>
      </c>
      <c r="L1040" s="5"/>
    </row>
    <row r="1041" spans="1:12" ht="43.2">
      <c r="A1041" t="str">
        <f t="shared" si="16"/>
        <v>IDDFIX-ArgentinaWeekend</v>
      </c>
      <c r="B1041" s="4" t="s">
        <v>1230</v>
      </c>
      <c r="C1041" s="4" t="s">
        <v>974</v>
      </c>
      <c r="D1041" s="4" t="s">
        <v>963</v>
      </c>
      <c r="E1041" s="4" t="s">
        <v>970</v>
      </c>
      <c r="F1041" s="4" t="s">
        <v>965</v>
      </c>
      <c r="G1041" s="4">
        <v>18.448</v>
      </c>
      <c r="H1041" s="4"/>
      <c r="I1041" s="4">
        <v>0.1</v>
      </c>
      <c r="J1041" s="5"/>
      <c r="K1041" s="6">
        <v>43191</v>
      </c>
      <c r="L1041" s="5"/>
    </row>
    <row r="1042" spans="1:12" ht="43.2">
      <c r="A1042" t="str">
        <f t="shared" si="16"/>
        <v>IDDFIX-ArgentinaDay</v>
      </c>
      <c r="B1042" s="4" t="s">
        <v>1230</v>
      </c>
      <c r="C1042" s="4" t="s">
        <v>974</v>
      </c>
      <c r="D1042" s="4" t="s">
        <v>963</v>
      </c>
      <c r="E1042" s="4" t="s">
        <v>970</v>
      </c>
      <c r="F1042" s="4" t="s">
        <v>968</v>
      </c>
      <c r="G1042" s="4">
        <v>18.448</v>
      </c>
      <c r="H1042" s="4"/>
      <c r="I1042" s="4">
        <v>0.1</v>
      </c>
      <c r="J1042" s="5"/>
      <c r="K1042" s="6">
        <v>43191</v>
      </c>
      <c r="L1042" s="5"/>
    </row>
    <row r="1043" spans="1:12" ht="57.6">
      <c r="A1043" t="str">
        <f t="shared" si="16"/>
        <v>IDDMOB-Antigua and BarbudaWeekend</v>
      </c>
      <c r="B1043" s="4" t="s">
        <v>1318</v>
      </c>
      <c r="C1043" s="4" t="s">
        <v>977</v>
      </c>
      <c r="D1043" s="4" t="s">
        <v>963</v>
      </c>
      <c r="E1043" s="4" t="s">
        <v>970</v>
      </c>
      <c r="F1043" s="4" t="s">
        <v>965</v>
      </c>
      <c r="G1043" s="4">
        <v>44</v>
      </c>
      <c r="H1043" s="4"/>
      <c r="I1043" s="4">
        <v>0.1</v>
      </c>
      <c r="J1043" s="5"/>
      <c r="K1043" s="6">
        <v>43191</v>
      </c>
      <c r="L1043" s="5"/>
    </row>
    <row r="1044" spans="1:12" ht="57.6">
      <c r="A1044" t="str">
        <f t="shared" si="16"/>
        <v>IDDMOB-Antigua and BarbudaEvening</v>
      </c>
      <c r="B1044" s="4" t="s">
        <v>1318</v>
      </c>
      <c r="C1044" s="4" t="s">
        <v>977</v>
      </c>
      <c r="D1044" s="4" t="s">
        <v>963</v>
      </c>
      <c r="E1044" s="4" t="s">
        <v>970</v>
      </c>
      <c r="F1044" s="4" t="s">
        <v>966</v>
      </c>
      <c r="G1044" s="4">
        <v>44</v>
      </c>
      <c r="H1044" s="4"/>
      <c r="I1044" s="4">
        <v>0.1</v>
      </c>
      <c r="J1044" s="5"/>
      <c r="K1044" s="6">
        <v>43191</v>
      </c>
      <c r="L1044" s="5"/>
    </row>
    <row r="1045" spans="1:12" ht="57.6">
      <c r="A1045" t="str">
        <f t="shared" si="16"/>
        <v>IDDMOB-Antigua and BarbudaDay</v>
      </c>
      <c r="B1045" s="4" t="s">
        <v>1318</v>
      </c>
      <c r="C1045" s="4" t="s">
        <v>977</v>
      </c>
      <c r="D1045" s="4" t="s">
        <v>963</v>
      </c>
      <c r="E1045" s="4" t="s">
        <v>970</v>
      </c>
      <c r="F1045" s="4" t="s">
        <v>968</v>
      </c>
      <c r="G1045" s="4">
        <v>44</v>
      </c>
      <c r="H1045" s="4"/>
      <c r="I1045" s="4">
        <v>0.1</v>
      </c>
      <c r="J1045" s="5"/>
      <c r="K1045" s="6">
        <v>43191</v>
      </c>
      <c r="L1045" s="5"/>
    </row>
    <row r="1046" spans="1:12" ht="43.2">
      <c r="A1046" t="str">
        <f t="shared" si="16"/>
        <v>IDDMOB-AnguillaEvening</v>
      </c>
      <c r="B1046" s="4" t="s">
        <v>1319</v>
      </c>
      <c r="C1046" s="4" t="s">
        <v>977</v>
      </c>
      <c r="D1046" s="4" t="s">
        <v>963</v>
      </c>
      <c r="E1046" s="4" t="s">
        <v>970</v>
      </c>
      <c r="F1046" s="4" t="s">
        <v>966</v>
      </c>
      <c r="G1046" s="4">
        <v>81.83</v>
      </c>
      <c r="H1046" s="4"/>
      <c r="I1046" s="4">
        <v>0.1</v>
      </c>
      <c r="J1046" s="5"/>
      <c r="K1046" s="6">
        <v>43191</v>
      </c>
      <c r="L1046" s="5"/>
    </row>
    <row r="1047" spans="1:12" ht="43.2">
      <c r="A1047" t="str">
        <f t="shared" si="16"/>
        <v>IDDMOB-AnguillaDay</v>
      </c>
      <c r="B1047" s="4" t="s">
        <v>1319</v>
      </c>
      <c r="C1047" s="4" t="s">
        <v>977</v>
      </c>
      <c r="D1047" s="4" t="s">
        <v>963</v>
      </c>
      <c r="E1047" s="4" t="s">
        <v>970</v>
      </c>
      <c r="F1047" s="4" t="s">
        <v>968</v>
      </c>
      <c r="G1047" s="4">
        <v>81.83</v>
      </c>
      <c r="H1047" s="4"/>
      <c r="I1047" s="4">
        <v>0.1</v>
      </c>
      <c r="J1047" s="5"/>
      <c r="K1047" s="6">
        <v>43191</v>
      </c>
      <c r="L1047" s="5"/>
    </row>
    <row r="1048" spans="1:12" ht="43.2">
      <c r="A1048" t="str">
        <f t="shared" si="16"/>
        <v>IDDMOB-AnguillaWeekend</v>
      </c>
      <c r="B1048" s="4" t="s">
        <v>1319</v>
      </c>
      <c r="C1048" s="4" t="s">
        <v>977</v>
      </c>
      <c r="D1048" s="4" t="s">
        <v>963</v>
      </c>
      <c r="E1048" s="4" t="s">
        <v>970</v>
      </c>
      <c r="F1048" s="4" t="s">
        <v>965</v>
      </c>
      <c r="G1048" s="4">
        <v>81.83</v>
      </c>
      <c r="H1048" s="4"/>
      <c r="I1048" s="4">
        <v>0.1</v>
      </c>
      <c r="J1048" s="5"/>
      <c r="K1048" s="6">
        <v>43191</v>
      </c>
      <c r="L1048" s="5"/>
    </row>
    <row r="1049" spans="1:12" ht="43.2">
      <c r="A1049" t="str">
        <f t="shared" si="16"/>
        <v>IDDMOB-Marshall IslandDay</v>
      </c>
      <c r="B1049" s="4" t="s">
        <v>1320</v>
      </c>
      <c r="C1049" s="4" t="s">
        <v>1022</v>
      </c>
      <c r="D1049" s="4" t="s">
        <v>963</v>
      </c>
      <c r="E1049" s="4" t="s">
        <v>970</v>
      </c>
      <c r="F1049" s="4" t="s">
        <v>968</v>
      </c>
      <c r="G1049" s="4">
        <v>106.059</v>
      </c>
      <c r="H1049" s="4"/>
      <c r="I1049" s="4">
        <v>0.1</v>
      </c>
      <c r="J1049" s="5"/>
      <c r="K1049" s="6">
        <v>43191</v>
      </c>
      <c r="L1049" s="5"/>
    </row>
    <row r="1050" spans="1:12" ht="43.2">
      <c r="A1050" t="str">
        <f t="shared" si="16"/>
        <v>IDDMOB-Marshall IslandEvening</v>
      </c>
      <c r="B1050" s="4" t="s">
        <v>1320</v>
      </c>
      <c r="C1050" s="4" t="s">
        <v>1022</v>
      </c>
      <c r="D1050" s="4" t="s">
        <v>963</v>
      </c>
      <c r="E1050" s="4" t="s">
        <v>970</v>
      </c>
      <c r="F1050" s="4" t="s">
        <v>966</v>
      </c>
      <c r="G1050" s="4">
        <v>106.059</v>
      </c>
      <c r="H1050" s="4"/>
      <c r="I1050" s="4">
        <v>0.1</v>
      </c>
      <c r="J1050" s="5"/>
      <c r="K1050" s="6">
        <v>43191</v>
      </c>
      <c r="L1050" s="5"/>
    </row>
    <row r="1051" spans="1:12" ht="43.2">
      <c r="A1051" t="str">
        <f t="shared" si="16"/>
        <v>IDDMOB-Marshall IslandWeekend</v>
      </c>
      <c r="B1051" s="4" t="s">
        <v>1320</v>
      </c>
      <c r="C1051" s="4" t="s">
        <v>1022</v>
      </c>
      <c r="D1051" s="4" t="s">
        <v>963</v>
      </c>
      <c r="E1051" s="4" t="s">
        <v>970</v>
      </c>
      <c r="F1051" s="4" t="s">
        <v>965</v>
      </c>
      <c r="G1051" s="4">
        <v>106.059</v>
      </c>
      <c r="H1051" s="4"/>
      <c r="I1051" s="4">
        <v>0.1</v>
      </c>
      <c r="J1051" s="5"/>
      <c r="K1051" s="6">
        <v>43191</v>
      </c>
      <c r="L1051" s="5"/>
    </row>
    <row r="1052" spans="1:12" ht="43.2">
      <c r="A1052" t="str">
        <f t="shared" si="16"/>
        <v>IDDFIX-MaliWeekend</v>
      </c>
      <c r="B1052" s="4" t="s">
        <v>1321</v>
      </c>
      <c r="C1052" s="4" t="s">
        <v>977</v>
      </c>
      <c r="D1052" s="4" t="s">
        <v>963</v>
      </c>
      <c r="E1052" s="4" t="s">
        <v>970</v>
      </c>
      <c r="F1052" s="4" t="s">
        <v>965</v>
      </c>
      <c r="G1052" s="4">
        <v>255.64400000000001</v>
      </c>
      <c r="H1052" s="4"/>
      <c r="I1052" s="4">
        <v>0.1</v>
      </c>
      <c r="J1052" s="5"/>
      <c r="K1052" s="6">
        <v>43191</v>
      </c>
      <c r="L1052" s="5"/>
    </row>
    <row r="1053" spans="1:12" ht="43.2">
      <c r="A1053" t="str">
        <f t="shared" si="16"/>
        <v>IDDFIX-MaliEvening</v>
      </c>
      <c r="B1053" s="4" t="s">
        <v>1321</v>
      </c>
      <c r="C1053" s="4" t="s">
        <v>977</v>
      </c>
      <c r="D1053" s="4" t="s">
        <v>963</v>
      </c>
      <c r="E1053" s="4" t="s">
        <v>970</v>
      </c>
      <c r="F1053" s="4" t="s">
        <v>966</v>
      </c>
      <c r="G1053" s="4">
        <v>255.64400000000001</v>
      </c>
      <c r="H1053" s="4"/>
      <c r="I1053" s="4">
        <v>0.1</v>
      </c>
      <c r="J1053" s="5"/>
      <c r="K1053" s="6">
        <v>43191</v>
      </c>
      <c r="L1053" s="5"/>
    </row>
    <row r="1054" spans="1:12" ht="43.2">
      <c r="A1054" t="str">
        <f t="shared" si="16"/>
        <v>IDDFIX-MaliDay</v>
      </c>
      <c r="B1054" s="4" t="s">
        <v>1321</v>
      </c>
      <c r="C1054" s="4" t="s">
        <v>977</v>
      </c>
      <c r="D1054" s="4" t="s">
        <v>963</v>
      </c>
      <c r="E1054" s="4" t="s">
        <v>970</v>
      </c>
      <c r="F1054" s="4" t="s">
        <v>968</v>
      </c>
      <c r="G1054" s="4">
        <v>255.64400000000001</v>
      </c>
      <c r="H1054" s="4"/>
      <c r="I1054" s="4">
        <v>0.1</v>
      </c>
      <c r="J1054" s="5"/>
      <c r="K1054" s="6">
        <v>43191</v>
      </c>
      <c r="L1054" s="5"/>
    </row>
    <row r="1055" spans="1:12" ht="43.2">
      <c r="A1055" t="str">
        <f t="shared" si="16"/>
        <v>IDDFIX-GuyanaWeekend</v>
      </c>
      <c r="B1055" s="4" t="s">
        <v>1322</v>
      </c>
      <c r="C1055" s="4" t="s">
        <v>977</v>
      </c>
      <c r="D1055" s="4" t="s">
        <v>963</v>
      </c>
      <c r="E1055" s="4" t="s">
        <v>970</v>
      </c>
      <c r="F1055" s="4" t="s">
        <v>965</v>
      </c>
      <c r="G1055" s="4">
        <v>104.98</v>
      </c>
      <c r="H1055" s="4"/>
      <c r="I1055" s="4">
        <v>0.1</v>
      </c>
      <c r="J1055" s="5"/>
      <c r="K1055" s="6">
        <v>43191</v>
      </c>
      <c r="L1055" s="5"/>
    </row>
    <row r="1056" spans="1:12" ht="43.2">
      <c r="A1056" t="str">
        <f t="shared" si="16"/>
        <v>IDDFIX-GuyanaDay</v>
      </c>
      <c r="B1056" s="4" t="s">
        <v>1322</v>
      </c>
      <c r="C1056" s="4" t="s">
        <v>977</v>
      </c>
      <c r="D1056" s="4" t="s">
        <v>963</v>
      </c>
      <c r="E1056" s="4" t="s">
        <v>970</v>
      </c>
      <c r="F1056" s="4" t="s">
        <v>968</v>
      </c>
      <c r="G1056" s="4">
        <v>104.98</v>
      </c>
      <c r="H1056" s="4"/>
      <c r="I1056" s="4">
        <v>0.1</v>
      </c>
      <c r="J1056" s="5"/>
      <c r="K1056" s="6">
        <v>43191</v>
      </c>
      <c r="L1056" s="5"/>
    </row>
    <row r="1057" spans="1:12" ht="43.2">
      <c r="A1057" t="str">
        <f t="shared" si="16"/>
        <v>IDDMOB-GuyanaEvening</v>
      </c>
      <c r="B1057" s="4" t="s">
        <v>1234</v>
      </c>
      <c r="C1057" s="4" t="s">
        <v>977</v>
      </c>
      <c r="D1057" s="4" t="s">
        <v>963</v>
      </c>
      <c r="E1057" s="4" t="s">
        <v>970</v>
      </c>
      <c r="F1057" s="4" t="s">
        <v>966</v>
      </c>
      <c r="G1057" s="4">
        <v>104.98</v>
      </c>
      <c r="H1057" s="4"/>
      <c r="I1057" s="4">
        <v>0.1</v>
      </c>
      <c r="J1057" s="5"/>
      <c r="K1057" s="6">
        <v>43191</v>
      </c>
      <c r="L1057" s="5"/>
    </row>
    <row r="1058" spans="1:12" ht="43.2">
      <c r="A1058" t="str">
        <f t="shared" si="16"/>
        <v>IDDFIX-GuineaWeekend</v>
      </c>
      <c r="B1058" s="4" t="s">
        <v>1323</v>
      </c>
      <c r="C1058" s="4" t="s">
        <v>977</v>
      </c>
      <c r="D1058" s="4" t="s">
        <v>963</v>
      </c>
      <c r="E1058" s="4" t="s">
        <v>970</v>
      </c>
      <c r="F1058" s="4" t="s">
        <v>965</v>
      </c>
      <c r="G1058" s="4">
        <v>70.668000000000006</v>
      </c>
      <c r="H1058" s="4"/>
      <c r="I1058" s="4">
        <v>0.1</v>
      </c>
      <c r="J1058" s="5"/>
      <c r="K1058" s="6">
        <v>43191</v>
      </c>
      <c r="L1058" s="5"/>
    </row>
    <row r="1059" spans="1:12" ht="43.2">
      <c r="A1059" t="str">
        <f t="shared" si="16"/>
        <v>IDDFIX-GuineaEvening</v>
      </c>
      <c r="B1059" s="4" t="s">
        <v>1323</v>
      </c>
      <c r="C1059" s="4" t="s">
        <v>977</v>
      </c>
      <c r="D1059" s="4" t="s">
        <v>963</v>
      </c>
      <c r="E1059" s="4" t="s">
        <v>970</v>
      </c>
      <c r="F1059" s="4" t="s">
        <v>966</v>
      </c>
      <c r="G1059" s="4">
        <v>70.668000000000006</v>
      </c>
      <c r="H1059" s="4"/>
      <c r="I1059" s="4">
        <v>0.1</v>
      </c>
      <c r="J1059" s="5"/>
      <c r="K1059" s="6">
        <v>43191</v>
      </c>
      <c r="L1059" s="5"/>
    </row>
    <row r="1060" spans="1:12" ht="43.2">
      <c r="A1060" t="str">
        <f t="shared" si="16"/>
        <v>IDDFIX-GuineaDay</v>
      </c>
      <c r="B1060" s="4" t="s">
        <v>1323</v>
      </c>
      <c r="C1060" s="4" t="s">
        <v>977</v>
      </c>
      <c r="D1060" s="4" t="s">
        <v>963</v>
      </c>
      <c r="E1060" s="4" t="s">
        <v>970</v>
      </c>
      <c r="F1060" s="4" t="s">
        <v>968</v>
      </c>
      <c r="G1060" s="4">
        <v>70.668000000000006</v>
      </c>
      <c r="H1060" s="4"/>
      <c r="I1060" s="4">
        <v>0.1</v>
      </c>
      <c r="J1060" s="5"/>
      <c r="K1060" s="6">
        <v>43191</v>
      </c>
      <c r="L1060" s="5"/>
    </row>
    <row r="1061" spans="1:12" ht="43.2">
      <c r="A1061" t="str">
        <f t="shared" si="16"/>
        <v>IDDFIX-Cook IslandsEvening</v>
      </c>
      <c r="B1061" s="4" t="s">
        <v>1324</v>
      </c>
      <c r="C1061" s="4" t="s">
        <v>977</v>
      </c>
      <c r="D1061" s="4" t="s">
        <v>963</v>
      </c>
      <c r="E1061" s="4" t="s">
        <v>970</v>
      </c>
      <c r="F1061" s="4" t="s">
        <v>966</v>
      </c>
      <c r="G1061" s="4">
        <v>231.56299999999999</v>
      </c>
      <c r="H1061" s="4"/>
      <c r="I1061" s="4">
        <v>0.1</v>
      </c>
      <c r="J1061" s="5"/>
      <c r="K1061" s="6">
        <v>43191</v>
      </c>
      <c r="L1061" s="5"/>
    </row>
    <row r="1062" spans="1:12" ht="43.2">
      <c r="A1062" t="str">
        <f t="shared" si="16"/>
        <v>IDDFIX-Cook IslandsWeekend</v>
      </c>
      <c r="B1062" s="4" t="s">
        <v>1324</v>
      </c>
      <c r="C1062" s="4" t="s">
        <v>977</v>
      </c>
      <c r="D1062" s="4" t="s">
        <v>963</v>
      </c>
      <c r="E1062" s="4" t="s">
        <v>970</v>
      </c>
      <c r="F1062" s="4" t="s">
        <v>965</v>
      </c>
      <c r="G1062" s="4">
        <v>231.56299999999999</v>
      </c>
      <c r="H1062" s="4"/>
      <c r="I1062" s="4">
        <v>0.1</v>
      </c>
      <c r="J1062" s="5"/>
      <c r="K1062" s="6">
        <v>43191</v>
      </c>
      <c r="L1062" s="5"/>
    </row>
    <row r="1063" spans="1:12" ht="43.2">
      <c r="A1063" t="str">
        <f t="shared" si="16"/>
        <v>IDDFIX-Cook IslandsDay</v>
      </c>
      <c r="B1063" s="4" t="s">
        <v>1324</v>
      </c>
      <c r="C1063" s="4" t="s">
        <v>977</v>
      </c>
      <c r="D1063" s="4" t="s">
        <v>963</v>
      </c>
      <c r="E1063" s="4" t="s">
        <v>970</v>
      </c>
      <c r="F1063" s="4" t="s">
        <v>968</v>
      </c>
      <c r="G1063" s="4">
        <v>231.56299999999999</v>
      </c>
      <c r="H1063" s="4"/>
      <c r="I1063" s="4">
        <v>0.1</v>
      </c>
      <c r="J1063" s="5"/>
      <c r="K1063" s="6">
        <v>43191</v>
      </c>
      <c r="L1063" s="5"/>
    </row>
    <row r="1064" spans="1:12" ht="43.2">
      <c r="A1064" t="str">
        <f t="shared" si="16"/>
        <v>IDDMOB-ComorosEvening</v>
      </c>
      <c r="B1064" s="4" t="s">
        <v>1325</v>
      </c>
      <c r="C1064" s="4" t="s">
        <v>977</v>
      </c>
      <c r="D1064" s="4" t="s">
        <v>963</v>
      </c>
      <c r="E1064" s="4" t="s">
        <v>970</v>
      </c>
      <c r="F1064" s="4" t="s">
        <v>966</v>
      </c>
      <c r="G1064" s="4">
        <v>164.61</v>
      </c>
      <c r="H1064" s="4"/>
      <c r="I1064" s="4">
        <v>0.1</v>
      </c>
      <c r="J1064" s="5"/>
      <c r="K1064" s="6">
        <v>43191</v>
      </c>
      <c r="L1064" s="5"/>
    </row>
    <row r="1065" spans="1:12" ht="43.2">
      <c r="A1065" t="str">
        <f t="shared" si="16"/>
        <v>IDDMOB-ComorosDay</v>
      </c>
      <c r="B1065" s="4" t="s">
        <v>1325</v>
      </c>
      <c r="C1065" s="4" t="s">
        <v>977</v>
      </c>
      <c r="D1065" s="4" t="s">
        <v>963</v>
      </c>
      <c r="E1065" s="4" t="s">
        <v>970</v>
      </c>
      <c r="F1065" s="4" t="s">
        <v>968</v>
      </c>
      <c r="G1065" s="4">
        <v>164.61</v>
      </c>
      <c r="H1065" s="4"/>
      <c r="I1065" s="4">
        <v>0.1</v>
      </c>
      <c r="J1065" s="5"/>
      <c r="K1065" s="6">
        <v>43191</v>
      </c>
      <c r="L1065" s="5"/>
    </row>
    <row r="1066" spans="1:12" ht="43.2">
      <c r="A1066" t="str">
        <f t="shared" si="16"/>
        <v>IDDMOB-ComorosWeekend</v>
      </c>
      <c r="B1066" s="4" t="s">
        <v>1325</v>
      </c>
      <c r="C1066" s="4" t="s">
        <v>977</v>
      </c>
      <c r="D1066" s="4" t="s">
        <v>963</v>
      </c>
      <c r="E1066" s="4" t="s">
        <v>970</v>
      </c>
      <c r="F1066" s="4" t="s">
        <v>965</v>
      </c>
      <c r="G1066" s="4">
        <v>164.61</v>
      </c>
      <c r="H1066" s="4"/>
      <c r="I1066" s="4">
        <v>0.1</v>
      </c>
      <c r="J1066" s="5"/>
      <c r="K1066" s="6">
        <v>43191</v>
      </c>
      <c r="L1066" s="5"/>
    </row>
    <row r="1067" spans="1:12" ht="43.2">
      <c r="A1067" t="str">
        <f t="shared" si="16"/>
        <v>IDDMOB-AlgeriaDay</v>
      </c>
      <c r="B1067" s="4" t="s">
        <v>1326</v>
      </c>
      <c r="C1067" s="4" t="s">
        <v>977</v>
      </c>
      <c r="D1067" s="4" t="s">
        <v>963</v>
      </c>
      <c r="E1067" s="4" t="s">
        <v>970</v>
      </c>
      <c r="F1067" s="4" t="s">
        <v>968</v>
      </c>
      <c r="G1067" s="4">
        <v>58.676000000000002</v>
      </c>
      <c r="H1067" s="4"/>
      <c r="I1067" s="4">
        <v>0.1</v>
      </c>
      <c r="J1067" s="5"/>
      <c r="K1067" s="6">
        <v>43191</v>
      </c>
      <c r="L1067" s="5"/>
    </row>
    <row r="1068" spans="1:12" ht="43.2">
      <c r="A1068" t="str">
        <f t="shared" si="16"/>
        <v>IDDFIX-Samoa (US)Weekend</v>
      </c>
      <c r="B1068" s="4" t="s">
        <v>1238</v>
      </c>
      <c r="C1068" s="4" t="s">
        <v>977</v>
      </c>
      <c r="D1068" s="4" t="s">
        <v>963</v>
      </c>
      <c r="E1068" s="4" t="s">
        <v>970</v>
      </c>
      <c r="F1068" s="4" t="s">
        <v>965</v>
      </c>
      <c r="G1068" s="4">
        <v>37.902000000000001</v>
      </c>
      <c r="H1068" s="4"/>
      <c r="I1068" s="4">
        <v>0.1</v>
      </c>
      <c r="J1068" s="5"/>
      <c r="K1068" s="6">
        <v>43191</v>
      </c>
      <c r="L1068" s="5"/>
    </row>
    <row r="1069" spans="1:12" ht="43.2">
      <c r="A1069" t="str">
        <f t="shared" si="16"/>
        <v>IDDFIX-Samoa (US)Evening</v>
      </c>
      <c r="B1069" s="4" t="s">
        <v>1238</v>
      </c>
      <c r="C1069" s="4" t="s">
        <v>977</v>
      </c>
      <c r="D1069" s="4" t="s">
        <v>963</v>
      </c>
      <c r="E1069" s="4" t="s">
        <v>970</v>
      </c>
      <c r="F1069" s="4" t="s">
        <v>966</v>
      </c>
      <c r="G1069" s="4">
        <v>37.902000000000001</v>
      </c>
      <c r="H1069" s="4"/>
      <c r="I1069" s="4">
        <v>0.1</v>
      </c>
      <c r="J1069" s="5"/>
      <c r="K1069" s="6">
        <v>43191</v>
      </c>
      <c r="L1069" s="5"/>
    </row>
    <row r="1070" spans="1:12" ht="43.2">
      <c r="A1070" t="str">
        <f t="shared" si="16"/>
        <v>IDDMOB-AfghanistanEvening</v>
      </c>
      <c r="B1070" s="4" t="s">
        <v>1327</v>
      </c>
      <c r="C1070" s="4" t="s">
        <v>974</v>
      </c>
      <c r="D1070" s="4" t="s">
        <v>963</v>
      </c>
      <c r="E1070" s="4" t="s">
        <v>970</v>
      </c>
      <c r="F1070" s="4" t="s">
        <v>966</v>
      </c>
      <c r="G1070" s="4">
        <v>86.884</v>
      </c>
      <c r="H1070" s="4"/>
      <c r="I1070" s="4">
        <v>0.1</v>
      </c>
      <c r="J1070" s="5"/>
      <c r="K1070" s="6">
        <v>43191</v>
      </c>
      <c r="L1070" s="5"/>
    </row>
    <row r="1071" spans="1:12" ht="43.2">
      <c r="A1071" t="str">
        <f t="shared" si="16"/>
        <v>IDDMOB-AfghanistanWeekend</v>
      </c>
      <c r="B1071" s="4" t="s">
        <v>1327</v>
      </c>
      <c r="C1071" s="4" t="s">
        <v>974</v>
      </c>
      <c r="D1071" s="4" t="s">
        <v>963</v>
      </c>
      <c r="E1071" s="4" t="s">
        <v>970</v>
      </c>
      <c r="F1071" s="4" t="s">
        <v>965</v>
      </c>
      <c r="G1071" s="4">
        <v>86.884</v>
      </c>
      <c r="H1071" s="4"/>
      <c r="I1071" s="4">
        <v>0.1</v>
      </c>
      <c r="J1071" s="5"/>
      <c r="K1071" s="6">
        <v>43191</v>
      </c>
      <c r="L1071" s="5"/>
    </row>
    <row r="1072" spans="1:12" ht="43.2">
      <c r="A1072" t="str">
        <f t="shared" si="16"/>
        <v>IDDMOB-AfghanistanDay</v>
      </c>
      <c r="B1072" s="4" t="s">
        <v>1327</v>
      </c>
      <c r="C1072" s="4" t="s">
        <v>974</v>
      </c>
      <c r="D1072" s="4" t="s">
        <v>963</v>
      </c>
      <c r="E1072" s="4" t="s">
        <v>970</v>
      </c>
      <c r="F1072" s="4" t="s">
        <v>968</v>
      </c>
      <c r="G1072" s="4">
        <v>86.884</v>
      </c>
      <c r="H1072" s="4"/>
      <c r="I1072" s="4">
        <v>0.1</v>
      </c>
      <c r="J1072" s="5"/>
      <c r="K1072" s="6">
        <v>43191</v>
      </c>
      <c r="L1072" s="5"/>
    </row>
    <row r="1073" spans="1:12" ht="43.2">
      <c r="A1073" t="str">
        <f t="shared" si="16"/>
        <v>IDDMOB-MadagascarWeekend</v>
      </c>
      <c r="B1073" s="4" t="s">
        <v>1328</v>
      </c>
      <c r="C1073" s="4" t="s">
        <v>977</v>
      </c>
      <c r="D1073" s="4" t="s">
        <v>963</v>
      </c>
      <c r="E1073" s="4" t="s">
        <v>970</v>
      </c>
      <c r="F1073" s="4" t="s">
        <v>965</v>
      </c>
      <c r="G1073" s="4">
        <v>106.754</v>
      </c>
      <c r="H1073" s="4"/>
      <c r="I1073" s="4">
        <v>0.1</v>
      </c>
      <c r="J1073" s="5"/>
      <c r="K1073" s="6">
        <v>43191</v>
      </c>
      <c r="L1073" s="5"/>
    </row>
    <row r="1074" spans="1:12" ht="43.2">
      <c r="A1074" t="str">
        <f t="shared" si="16"/>
        <v>IDDMOB-MadagascarEvening</v>
      </c>
      <c r="B1074" s="4" t="s">
        <v>1328</v>
      </c>
      <c r="C1074" s="4" t="s">
        <v>977</v>
      </c>
      <c r="D1074" s="4" t="s">
        <v>963</v>
      </c>
      <c r="E1074" s="4" t="s">
        <v>970</v>
      </c>
      <c r="F1074" s="4" t="s">
        <v>966</v>
      </c>
      <c r="G1074" s="4">
        <v>106.754</v>
      </c>
      <c r="H1074" s="4"/>
      <c r="I1074" s="4">
        <v>0.1</v>
      </c>
      <c r="J1074" s="5"/>
      <c r="K1074" s="6">
        <v>43191</v>
      </c>
      <c r="L1074" s="5"/>
    </row>
    <row r="1075" spans="1:12" ht="43.2">
      <c r="A1075" t="str">
        <f t="shared" si="16"/>
        <v>IDDMOB-MadagascarDay</v>
      </c>
      <c r="B1075" s="4" t="s">
        <v>1328</v>
      </c>
      <c r="C1075" s="4" t="s">
        <v>977</v>
      </c>
      <c r="D1075" s="4" t="s">
        <v>963</v>
      </c>
      <c r="E1075" s="4" t="s">
        <v>970</v>
      </c>
      <c r="F1075" s="4" t="s">
        <v>968</v>
      </c>
      <c r="G1075" s="4">
        <v>106.754</v>
      </c>
      <c r="H1075" s="4"/>
      <c r="I1075" s="4">
        <v>0.1</v>
      </c>
      <c r="J1075" s="5"/>
      <c r="K1075" s="6">
        <v>43191</v>
      </c>
      <c r="L1075" s="5"/>
    </row>
    <row r="1076" spans="1:12" ht="43.2">
      <c r="A1076" t="str">
        <f t="shared" si="16"/>
        <v>IDDFIX-MacaoEvening</v>
      </c>
      <c r="B1076" s="4" t="s">
        <v>1329</v>
      </c>
      <c r="C1076" s="4" t="s">
        <v>977</v>
      </c>
      <c r="D1076" s="4" t="s">
        <v>963</v>
      </c>
      <c r="E1076" s="4" t="s">
        <v>970</v>
      </c>
      <c r="F1076" s="4" t="s">
        <v>966</v>
      </c>
      <c r="G1076" s="4">
        <v>27.757999999999999</v>
      </c>
      <c r="H1076" s="4"/>
      <c r="I1076" s="4">
        <v>0.1</v>
      </c>
      <c r="J1076" s="5"/>
      <c r="K1076" s="6">
        <v>43191</v>
      </c>
      <c r="L1076" s="5"/>
    </row>
    <row r="1077" spans="1:12" ht="43.2">
      <c r="A1077" t="str">
        <f t="shared" si="16"/>
        <v>IDDFIX-MacaoDay</v>
      </c>
      <c r="B1077" s="4" t="s">
        <v>1329</v>
      </c>
      <c r="C1077" s="4" t="s">
        <v>977</v>
      </c>
      <c r="D1077" s="4" t="s">
        <v>963</v>
      </c>
      <c r="E1077" s="4" t="s">
        <v>970</v>
      </c>
      <c r="F1077" s="4" t="s">
        <v>968</v>
      </c>
      <c r="G1077" s="4">
        <v>27.757999999999999</v>
      </c>
      <c r="H1077" s="4"/>
      <c r="I1077" s="4">
        <v>0.1</v>
      </c>
      <c r="J1077" s="5"/>
      <c r="K1077" s="6">
        <v>43191</v>
      </c>
      <c r="L1077" s="5"/>
    </row>
    <row r="1078" spans="1:12" ht="43.2">
      <c r="A1078" t="str">
        <f t="shared" si="16"/>
        <v>IDDFIX-MacaoWeekend</v>
      </c>
      <c r="B1078" s="4" t="s">
        <v>1329</v>
      </c>
      <c r="C1078" s="4" t="s">
        <v>977</v>
      </c>
      <c r="D1078" s="4" t="s">
        <v>963</v>
      </c>
      <c r="E1078" s="4" t="s">
        <v>970</v>
      </c>
      <c r="F1078" s="4" t="s">
        <v>965</v>
      </c>
      <c r="G1078" s="4">
        <v>27.757999999999999</v>
      </c>
      <c r="H1078" s="4"/>
      <c r="I1078" s="4">
        <v>0.1</v>
      </c>
      <c r="J1078" s="5"/>
      <c r="K1078" s="6">
        <v>43191</v>
      </c>
      <c r="L1078" s="5"/>
    </row>
    <row r="1079" spans="1:12" ht="43.2">
      <c r="A1079" t="str">
        <f t="shared" si="16"/>
        <v>IDDMOB-GreenlandEvening</v>
      </c>
      <c r="B1079" s="4" t="s">
        <v>1330</v>
      </c>
      <c r="C1079" s="4" t="s">
        <v>977</v>
      </c>
      <c r="D1079" s="4" t="s">
        <v>963</v>
      </c>
      <c r="E1079" s="4" t="s">
        <v>970</v>
      </c>
      <c r="F1079" s="4" t="s">
        <v>966</v>
      </c>
      <c r="G1079" s="4">
        <v>235.28800000000001</v>
      </c>
      <c r="H1079" s="4"/>
      <c r="I1079" s="4">
        <v>0.1</v>
      </c>
      <c r="J1079" s="5"/>
      <c r="K1079" s="6">
        <v>43191</v>
      </c>
      <c r="L1079" s="5"/>
    </row>
    <row r="1080" spans="1:12" ht="43.2">
      <c r="A1080" t="str">
        <f t="shared" si="16"/>
        <v>IDDMOB-GreenlandDay</v>
      </c>
      <c r="B1080" s="4" t="s">
        <v>1330</v>
      </c>
      <c r="C1080" s="4" t="s">
        <v>977</v>
      </c>
      <c r="D1080" s="4" t="s">
        <v>963</v>
      </c>
      <c r="E1080" s="4" t="s">
        <v>970</v>
      </c>
      <c r="F1080" s="4" t="s">
        <v>968</v>
      </c>
      <c r="G1080" s="4">
        <v>235.28800000000001</v>
      </c>
      <c r="H1080" s="4"/>
      <c r="I1080" s="4">
        <v>0.1</v>
      </c>
      <c r="J1080" s="5"/>
      <c r="K1080" s="6">
        <v>43191</v>
      </c>
      <c r="L1080" s="5"/>
    </row>
    <row r="1081" spans="1:12" ht="43.2">
      <c r="A1081" t="str">
        <f t="shared" si="16"/>
        <v>IDDMOB-GreenlandWeekend</v>
      </c>
      <c r="B1081" s="4" t="s">
        <v>1330</v>
      </c>
      <c r="C1081" s="4" t="s">
        <v>977</v>
      </c>
      <c r="D1081" s="4" t="s">
        <v>963</v>
      </c>
      <c r="E1081" s="4" t="s">
        <v>970</v>
      </c>
      <c r="F1081" s="4" t="s">
        <v>965</v>
      </c>
      <c r="G1081" s="4">
        <v>235.28800000000001</v>
      </c>
      <c r="H1081" s="4"/>
      <c r="I1081" s="4">
        <v>0.1</v>
      </c>
      <c r="J1081" s="5"/>
      <c r="K1081" s="6">
        <v>43191</v>
      </c>
      <c r="L1081" s="5"/>
    </row>
    <row r="1082" spans="1:12" ht="43.2">
      <c r="A1082" t="str">
        <f t="shared" si="16"/>
        <v>IDDFIX-GhanaDay</v>
      </c>
      <c r="B1082" s="4" t="s">
        <v>1331</v>
      </c>
      <c r="C1082" s="4" t="s">
        <v>977</v>
      </c>
      <c r="D1082" s="4" t="s">
        <v>963</v>
      </c>
      <c r="E1082" s="4" t="s">
        <v>970</v>
      </c>
      <c r="F1082" s="4" t="s">
        <v>968</v>
      </c>
      <c r="G1082" s="4">
        <v>23.52</v>
      </c>
      <c r="H1082" s="4"/>
      <c r="I1082" s="4">
        <v>0.1</v>
      </c>
      <c r="J1082" s="5"/>
      <c r="K1082" s="6">
        <v>43191</v>
      </c>
      <c r="L1082" s="5"/>
    </row>
    <row r="1083" spans="1:12" ht="43.2">
      <c r="A1083" t="str">
        <f t="shared" si="16"/>
        <v>IDDFIX-GhanaEvening</v>
      </c>
      <c r="B1083" s="4" t="s">
        <v>1331</v>
      </c>
      <c r="C1083" s="4" t="s">
        <v>977</v>
      </c>
      <c r="D1083" s="4" t="s">
        <v>963</v>
      </c>
      <c r="E1083" s="4" t="s">
        <v>970</v>
      </c>
      <c r="F1083" s="4" t="s">
        <v>966</v>
      </c>
      <c r="G1083" s="4">
        <v>23.52</v>
      </c>
      <c r="H1083" s="4"/>
      <c r="I1083" s="4">
        <v>0.1</v>
      </c>
      <c r="J1083" s="5"/>
      <c r="K1083" s="6">
        <v>43191</v>
      </c>
      <c r="L1083" s="5"/>
    </row>
    <row r="1084" spans="1:12" ht="43.2">
      <c r="A1084" t="str">
        <f t="shared" si="16"/>
        <v>IDDFIX-GhanaWeekend</v>
      </c>
      <c r="B1084" s="4" t="s">
        <v>1331</v>
      </c>
      <c r="C1084" s="4" t="s">
        <v>977</v>
      </c>
      <c r="D1084" s="4" t="s">
        <v>963</v>
      </c>
      <c r="E1084" s="4" t="s">
        <v>970</v>
      </c>
      <c r="F1084" s="4" t="s">
        <v>965</v>
      </c>
      <c r="G1084" s="4">
        <v>23.52</v>
      </c>
      <c r="H1084" s="4"/>
      <c r="I1084" s="4">
        <v>0.1</v>
      </c>
      <c r="J1084" s="5"/>
      <c r="K1084" s="6">
        <v>43191</v>
      </c>
      <c r="L1084" s="5"/>
    </row>
    <row r="1085" spans="1:12" ht="43.2">
      <c r="A1085" t="str">
        <f t="shared" si="16"/>
        <v>IDDFIX-ChinaWeekend</v>
      </c>
      <c r="B1085" s="4" t="s">
        <v>1332</v>
      </c>
      <c r="C1085" s="4" t="s">
        <v>977</v>
      </c>
      <c r="D1085" s="4" t="s">
        <v>963</v>
      </c>
      <c r="E1085" s="4" t="s">
        <v>970</v>
      </c>
      <c r="F1085" s="4" t="s">
        <v>965</v>
      </c>
      <c r="G1085" s="4">
        <v>5.4790000000000001</v>
      </c>
      <c r="H1085" s="4"/>
      <c r="I1085" s="4">
        <v>0.1</v>
      </c>
      <c r="J1085" s="5"/>
      <c r="K1085" s="6">
        <v>43191</v>
      </c>
      <c r="L1085" s="5"/>
    </row>
    <row r="1086" spans="1:12" ht="43.2">
      <c r="A1086" t="str">
        <f t="shared" si="16"/>
        <v>IDDFIX-ChinaDay</v>
      </c>
      <c r="B1086" s="4" t="s">
        <v>1332</v>
      </c>
      <c r="C1086" s="4" t="s">
        <v>977</v>
      </c>
      <c r="D1086" s="4" t="s">
        <v>963</v>
      </c>
      <c r="E1086" s="4" t="s">
        <v>970</v>
      </c>
      <c r="F1086" s="4" t="s">
        <v>968</v>
      </c>
      <c r="G1086" s="4">
        <v>5.4790000000000001</v>
      </c>
      <c r="H1086" s="4"/>
      <c r="I1086" s="4">
        <v>0.1</v>
      </c>
      <c r="J1086" s="5"/>
      <c r="K1086" s="6">
        <v>43191</v>
      </c>
      <c r="L1086" s="5"/>
    </row>
    <row r="1087" spans="1:12" ht="43.2">
      <c r="A1087" t="str">
        <f t="shared" si="16"/>
        <v>IDDFIX-ChinaEvening</v>
      </c>
      <c r="B1087" s="4" t="s">
        <v>1332</v>
      </c>
      <c r="C1087" s="4" t="s">
        <v>977</v>
      </c>
      <c r="D1087" s="4" t="s">
        <v>963</v>
      </c>
      <c r="E1087" s="4" t="s">
        <v>970</v>
      </c>
      <c r="F1087" s="4" t="s">
        <v>966</v>
      </c>
      <c r="G1087" s="4">
        <v>5.4790000000000001</v>
      </c>
      <c r="H1087" s="4"/>
      <c r="I1087" s="4">
        <v>0.1</v>
      </c>
      <c r="J1087" s="5"/>
      <c r="K1087" s="6">
        <v>43191</v>
      </c>
      <c r="L1087" s="5"/>
    </row>
    <row r="1088" spans="1:12" ht="43.2">
      <c r="A1088" t="str">
        <f t="shared" si="16"/>
        <v>IDDMOB-ChadEvening</v>
      </c>
      <c r="B1088" s="4" t="s">
        <v>1333</v>
      </c>
      <c r="C1088" s="4" t="s">
        <v>977</v>
      </c>
      <c r="D1088" s="4" t="s">
        <v>963</v>
      </c>
      <c r="E1088" s="4" t="s">
        <v>970</v>
      </c>
      <c r="F1088" s="4" t="s">
        <v>966</v>
      </c>
      <c r="G1088" s="4">
        <v>55.057000000000002</v>
      </c>
      <c r="H1088" s="4"/>
      <c r="I1088" s="4">
        <v>0.1</v>
      </c>
      <c r="J1088" s="5"/>
      <c r="K1088" s="6">
        <v>43191</v>
      </c>
      <c r="L1088" s="5"/>
    </row>
    <row r="1089" spans="1:12" ht="43.2">
      <c r="A1089" t="str">
        <f t="shared" si="16"/>
        <v>IDDMOB-ChadDay</v>
      </c>
      <c r="B1089" s="4" t="s">
        <v>1333</v>
      </c>
      <c r="C1089" s="4" t="s">
        <v>977</v>
      </c>
      <c r="D1089" s="4" t="s">
        <v>963</v>
      </c>
      <c r="E1089" s="4" t="s">
        <v>970</v>
      </c>
      <c r="F1089" s="4" t="s">
        <v>968</v>
      </c>
      <c r="G1089" s="4">
        <v>55.057000000000002</v>
      </c>
      <c r="H1089" s="4"/>
      <c r="I1089" s="4">
        <v>0.1</v>
      </c>
      <c r="J1089" s="5"/>
      <c r="K1089" s="6">
        <v>43191</v>
      </c>
      <c r="L1089" s="5"/>
    </row>
    <row r="1090" spans="1:12" ht="43.2">
      <c r="A1090" t="str">
        <f t="shared" si="16"/>
        <v>fm4Day</v>
      </c>
      <c r="B1090" s="4" t="s">
        <v>1246</v>
      </c>
      <c r="C1090" s="4" t="s">
        <v>1051</v>
      </c>
      <c r="D1090" s="4" t="s">
        <v>963</v>
      </c>
      <c r="E1090" s="4" t="s">
        <v>970</v>
      </c>
      <c r="F1090" s="4" t="s">
        <v>968</v>
      </c>
      <c r="G1090" s="4">
        <v>15.098000000000001</v>
      </c>
      <c r="H1090" s="4">
        <v>2</v>
      </c>
      <c r="I1090" s="4">
        <v>14.5</v>
      </c>
      <c r="J1090" s="5"/>
      <c r="K1090" s="6">
        <v>43191</v>
      </c>
      <c r="L1090" s="5"/>
    </row>
    <row r="1091" spans="1:12" ht="43.2">
      <c r="A1091" t="str">
        <f t="shared" ref="A1091:A1154" si="17">B1091&amp;F1091</f>
        <v>fm3Evening</v>
      </c>
      <c r="B1091" s="4" t="s">
        <v>1334</v>
      </c>
      <c r="C1091" s="4" t="s">
        <v>1052</v>
      </c>
      <c r="D1091" s="4" t="s">
        <v>963</v>
      </c>
      <c r="E1091" s="4" t="s">
        <v>970</v>
      </c>
      <c r="F1091" s="4" t="s">
        <v>966</v>
      </c>
      <c r="G1091" s="4">
        <v>14.43</v>
      </c>
      <c r="H1091" s="4">
        <v>2</v>
      </c>
      <c r="I1091" s="4">
        <v>14</v>
      </c>
      <c r="J1091" s="5"/>
      <c r="K1091" s="6">
        <v>43191</v>
      </c>
      <c r="L1091" s="5"/>
    </row>
    <row r="1092" spans="1:12" ht="43.2">
      <c r="A1092" t="str">
        <f t="shared" si="17"/>
        <v>fm3Day</v>
      </c>
      <c r="B1092" s="4" t="s">
        <v>1334</v>
      </c>
      <c r="C1092" s="4" t="s">
        <v>1052</v>
      </c>
      <c r="D1092" s="4" t="s">
        <v>963</v>
      </c>
      <c r="E1092" s="4" t="s">
        <v>970</v>
      </c>
      <c r="F1092" s="4" t="s">
        <v>968</v>
      </c>
      <c r="G1092" s="4">
        <v>14.598000000000001</v>
      </c>
      <c r="H1092" s="4">
        <v>2</v>
      </c>
      <c r="I1092" s="4">
        <v>14</v>
      </c>
      <c r="J1092" s="5"/>
      <c r="K1092" s="6">
        <v>43191</v>
      </c>
      <c r="L1092" s="5"/>
    </row>
    <row r="1093" spans="1:12" ht="43.2">
      <c r="A1093" t="str">
        <f t="shared" si="17"/>
        <v>fm3Weekend</v>
      </c>
      <c r="B1093" s="4" t="s">
        <v>1334</v>
      </c>
      <c r="C1093" s="4" t="s">
        <v>1052</v>
      </c>
      <c r="D1093" s="4" t="s">
        <v>963</v>
      </c>
      <c r="E1093" s="4" t="s">
        <v>970</v>
      </c>
      <c r="F1093" s="4" t="s">
        <v>965</v>
      </c>
      <c r="G1093" s="4">
        <v>14.456</v>
      </c>
      <c r="H1093" s="4">
        <v>2</v>
      </c>
      <c r="I1093" s="4">
        <v>14</v>
      </c>
      <c r="J1093" s="5"/>
      <c r="K1093" s="6">
        <v>43191</v>
      </c>
      <c r="L1093" s="5"/>
    </row>
    <row r="1094" spans="1:12" ht="43.2">
      <c r="A1094" t="str">
        <f t="shared" si="17"/>
        <v>IDDMOB-LiberiaEvening</v>
      </c>
      <c r="B1094" s="4" t="s">
        <v>1335</v>
      </c>
      <c r="C1094" s="4" t="s">
        <v>977</v>
      </c>
      <c r="D1094" s="4" t="s">
        <v>963</v>
      </c>
      <c r="E1094" s="4" t="s">
        <v>970</v>
      </c>
      <c r="F1094" s="4" t="s">
        <v>966</v>
      </c>
      <c r="G1094" s="4">
        <v>88.394000000000005</v>
      </c>
      <c r="H1094" s="4"/>
      <c r="I1094" s="4">
        <v>0.1</v>
      </c>
      <c r="J1094" s="5"/>
      <c r="K1094" s="6">
        <v>43191</v>
      </c>
      <c r="L1094" s="5"/>
    </row>
    <row r="1095" spans="1:12" ht="43.2">
      <c r="A1095" t="str">
        <f t="shared" si="17"/>
        <v>IDDMOB-LiberiaDay</v>
      </c>
      <c r="B1095" s="4" t="s">
        <v>1335</v>
      </c>
      <c r="C1095" s="4" t="s">
        <v>977</v>
      </c>
      <c r="D1095" s="4" t="s">
        <v>963</v>
      </c>
      <c r="E1095" s="4" t="s">
        <v>970</v>
      </c>
      <c r="F1095" s="4" t="s">
        <v>968</v>
      </c>
      <c r="G1095" s="4">
        <v>88.394000000000005</v>
      </c>
      <c r="H1095" s="4"/>
      <c r="I1095" s="4">
        <v>0.1</v>
      </c>
      <c r="J1095" s="5"/>
      <c r="K1095" s="6">
        <v>43191</v>
      </c>
      <c r="L1095" s="5"/>
    </row>
    <row r="1096" spans="1:12" ht="43.2">
      <c r="A1096" t="str">
        <f t="shared" si="17"/>
        <v>IDDMOB-LiberiaWeekend</v>
      </c>
      <c r="B1096" s="4" t="s">
        <v>1335</v>
      </c>
      <c r="C1096" s="4" t="s">
        <v>977</v>
      </c>
      <c r="D1096" s="4" t="s">
        <v>963</v>
      </c>
      <c r="E1096" s="4" t="s">
        <v>970</v>
      </c>
      <c r="F1096" s="4" t="s">
        <v>965</v>
      </c>
      <c r="G1096" s="4">
        <v>88.394000000000005</v>
      </c>
      <c r="H1096" s="4"/>
      <c r="I1096" s="4">
        <v>0.1</v>
      </c>
      <c r="J1096" s="5"/>
      <c r="K1096" s="6">
        <v>43191</v>
      </c>
      <c r="L1096" s="5"/>
    </row>
    <row r="1097" spans="1:12" ht="43.2">
      <c r="A1097" t="str">
        <f t="shared" si="17"/>
        <v>IDDFIX-LebanonEvening</v>
      </c>
      <c r="B1097" s="4" t="s">
        <v>1336</v>
      </c>
      <c r="C1097" s="4" t="s">
        <v>977</v>
      </c>
      <c r="D1097" s="4" t="s">
        <v>963</v>
      </c>
      <c r="E1097" s="4" t="s">
        <v>970</v>
      </c>
      <c r="F1097" s="4" t="s">
        <v>966</v>
      </c>
      <c r="G1097" s="4">
        <v>42.070999999999998</v>
      </c>
      <c r="H1097" s="4"/>
      <c r="I1097" s="4">
        <v>0.1</v>
      </c>
      <c r="J1097" s="5"/>
      <c r="K1097" s="6">
        <v>43191</v>
      </c>
      <c r="L1097" s="5"/>
    </row>
    <row r="1098" spans="1:12" ht="43.2">
      <c r="A1098" t="str">
        <f t="shared" si="17"/>
        <v>IDDFIX-LebanonWeekend</v>
      </c>
      <c r="B1098" s="4" t="s">
        <v>1336</v>
      </c>
      <c r="C1098" s="4" t="s">
        <v>977</v>
      </c>
      <c r="D1098" s="4" t="s">
        <v>963</v>
      </c>
      <c r="E1098" s="4" t="s">
        <v>970</v>
      </c>
      <c r="F1098" s="4" t="s">
        <v>965</v>
      </c>
      <c r="G1098" s="4">
        <v>42.070999999999998</v>
      </c>
      <c r="H1098" s="4"/>
      <c r="I1098" s="4">
        <v>0.1</v>
      </c>
      <c r="J1098" s="5"/>
      <c r="K1098" s="6">
        <v>43191</v>
      </c>
      <c r="L1098" s="5"/>
    </row>
    <row r="1099" spans="1:12" ht="43.2">
      <c r="A1099" t="str">
        <f t="shared" si="17"/>
        <v>IDDFIX-LebanonDay</v>
      </c>
      <c r="B1099" s="4" t="s">
        <v>1336</v>
      </c>
      <c r="C1099" s="4" t="s">
        <v>977</v>
      </c>
      <c r="D1099" s="4" t="s">
        <v>963</v>
      </c>
      <c r="E1099" s="4" t="s">
        <v>970</v>
      </c>
      <c r="F1099" s="4" t="s">
        <v>968</v>
      </c>
      <c r="G1099" s="4">
        <v>42.070999999999998</v>
      </c>
      <c r="H1099" s="4"/>
      <c r="I1099" s="4">
        <v>0.1</v>
      </c>
      <c r="J1099" s="5"/>
      <c r="K1099" s="6">
        <v>43191</v>
      </c>
      <c r="L1099" s="5"/>
    </row>
    <row r="1100" spans="1:12" ht="43.2">
      <c r="A1100" t="str">
        <f t="shared" si="17"/>
        <v>IDDMOB-GabonDay</v>
      </c>
      <c r="B1100" s="4" t="s">
        <v>1249</v>
      </c>
      <c r="C1100" s="4" t="s">
        <v>977</v>
      </c>
      <c r="D1100" s="4" t="s">
        <v>963</v>
      </c>
      <c r="E1100" s="4" t="s">
        <v>970</v>
      </c>
      <c r="F1100" s="4" t="s">
        <v>968</v>
      </c>
      <c r="G1100" s="4">
        <v>69.676000000000002</v>
      </c>
      <c r="H1100" s="4"/>
      <c r="I1100" s="4">
        <v>0.1</v>
      </c>
      <c r="J1100" s="5"/>
      <c r="K1100" s="6">
        <v>43191</v>
      </c>
      <c r="L1100" s="5"/>
    </row>
    <row r="1101" spans="1:12" ht="43.2">
      <c r="A1101" t="str">
        <f t="shared" si="17"/>
        <v>IDDMOB-GabonEvening</v>
      </c>
      <c r="B1101" s="4" t="s">
        <v>1249</v>
      </c>
      <c r="C1101" s="4" t="s">
        <v>977</v>
      </c>
      <c r="D1101" s="4" t="s">
        <v>963</v>
      </c>
      <c r="E1101" s="4" t="s">
        <v>970</v>
      </c>
      <c r="F1101" s="4" t="s">
        <v>966</v>
      </c>
      <c r="G1101" s="4">
        <v>69.676000000000002</v>
      </c>
      <c r="H1101" s="4"/>
      <c r="I1101" s="4">
        <v>0.1</v>
      </c>
      <c r="J1101" s="5"/>
      <c r="K1101" s="6">
        <v>43191</v>
      </c>
      <c r="L1101" s="5"/>
    </row>
    <row r="1102" spans="1:12" ht="43.2">
      <c r="A1102" t="str">
        <f t="shared" si="17"/>
        <v>IDDFIX-French GuianaWeekend</v>
      </c>
      <c r="B1102" s="4" t="s">
        <v>1337</v>
      </c>
      <c r="C1102" s="4" t="s">
        <v>977</v>
      </c>
      <c r="D1102" s="4" t="s">
        <v>963</v>
      </c>
      <c r="E1102" s="4" t="s">
        <v>970</v>
      </c>
      <c r="F1102" s="4" t="s">
        <v>965</v>
      </c>
      <c r="G1102" s="4">
        <v>47.616999999999997</v>
      </c>
      <c r="H1102" s="4"/>
      <c r="I1102" s="4">
        <v>0.1</v>
      </c>
      <c r="J1102" s="5"/>
      <c r="K1102" s="6">
        <v>43191</v>
      </c>
      <c r="L1102" s="5"/>
    </row>
    <row r="1103" spans="1:12" ht="43.2">
      <c r="A1103" t="str">
        <f t="shared" si="17"/>
        <v>IDDFIX-French GuianaDay</v>
      </c>
      <c r="B1103" s="4" t="s">
        <v>1337</v>
      </c>
      <c r="C1103" s="4" t="s">
        <v>977</v>
      </c>
      <c r="D1103" s="4" t="s">
        <v>963</v>
      </c>
      <c r="E1103" s="4" t="s">
        <v>970</v>
      </c>
      <c r="F1103" s="4" t="s">
        <v>968</v>
      </c>
      <c r="G1103" s="4">
        <v>47.616999999999997</v>
      </c>
      <c r="H1103" s="4"/>
      <c r="I1103" s="4">
        <v>0.1</v>
      </c>
      <c r="J1103" s="5"/>
      <c r="K1103" s="6">
        <v>43191</v>
      </c>
      <c r="L1103" s="5"/>
    </row>
    <row r="1104" spans="1:12" ht="43.2">
      <c r="A1104" t="str">
        <f t="shared" si="17"/>
        <v>IDDFIX-French GuianaEvening</v>
      </c>
      <c r="B1104" s="4" t="s">
        <v>1337</v>
      </c>
      <c r="C1104" s="4" t="s">
        <v>977</v>
      </c>
      <c r="D1104" s="4" t="s">
        <v>963</v>
      </c>
      <c r="E1104" s="4" t="s">
        <v>970</v>
      </c>
      <c r="F1104" s="4" t="s">
        <v>966</v>
      </c>
      <c r="G1104" s="4">
        <v>47.616999999999997</v>
      </c>
      <c r="H1104" s="4"/>
      <c r="I1104" s="4">
        <v>0.1</v>
      </c>
      <c r="J1104" s="5"/>
      <c r="K1104" s="6">
        <v>43191</v>
      </c>
      <c r="L1104" s="5"/>
    </row>
    <row r="1105" spans="1:12" ht="43.2">
      <c r="A1105" t="str">
        <f t="shared" si="17"/>
        <v>IDDFIX-Canary IslandsWeekend</v>
      </c>
      <c r="B1105" s="4" t="s">
        <v>1338</v>
      </c>
      <c r="C1105" s="4" t="s">
        <v>977</v>
      </c>
      <c r="D1105" s="4" t="s">
        <v>963</v>
      </c>
      <c r="E1105" s="4" t="s">
        <v>970</v>
      </c>
      <c r="F1105" s="4" t="s">
        <v>965</v>
      </c>
      <c r="G1105" s="4">
        <v>31.010999999999999</v>
      </c>
      <c r="H1105" s="4"/>
      <c r="I1105" s="4">
        <v>0.1</v>
      </c>
      <c r="J1105" s="5"/>
      <c r="K1105" s="6">
        <v>43191</v>
      </c>
      <c r="L1105" s="5"/>
    </row>
    <row r="1106" spans="1:12" ht="43.2">
      <c r="A1106" t="str">
        <f t="shared" si="17"/>
        <v>IDDFIX-Canary IslandsEvening</v>
      </c>
      <c r="B1106" s="4" t="s">
        <v>1338</v>
      </c>
      <c r="C1106" s="4" t="s">
        <v>977</v>
      </c>
      <c r="D1106" s="4" t="s">
        <v>963</v>
      </c>
      <c r="E1106" s="4" t="s">
        <v>970</v>
      </c>
      <c r="F1106" s="4" t="s">
        <v>966</v>
      </c>
      <c r="G1106" s="4">
        <v>31.010999999999999</v>
      </c>
      <c r="H1106" s="4"/>
      <c r="I1106" s="4">
        <v>0.1</v>
      </c>
      <c r="J1106" s="5"/>
      <c r="K1106" s="6">
        <v>43191</v>
      </c>
      <c r="L1106" s="5"/>
    </row>
    <row r="1107" spans="1:12" ht="43.2">
      <c r="A1107" t="str">
        <f t="shared" si="17"/>
        <v>IDDFIX-Canary IslandsDay</v>
      </c>
      <c r="B1107" s="4" t="s">
        <v>1338</v>
      </c>
      <c r="C1107" s="4" t="s">
        <v>977</v>
      </c>
      <c r="D1107" s="4" t="s">
        <v>963</v>
      </c>
      <c r="E1107" s="4" t="s">
        <v>970</v>
      </c>
      <c r="F1107" s="4" t="s">
        <v>968</v>
      </c>
      <c r="G1107" s="4">
        <v>31.010999999999999</v>
      </c>
      <c r="H1107" s="4"/>
      <c r="I1107" s="4">
        <v>0.1</v>
      </c>
      <c r="J1107" s="5"/>
      <c r="K1107" s="6">
        <v>43191</v>
      </c>
      <c r="L1107" s="5"/>
    </row>
    <row r="1108" spans="1:12" ht="43.2">
      <c r="A1108" t="str">
        <f t="shared" si="17"/>
        <v>IDDMOB-CambodiaWeekend</v>
      </c>
      <c r="B1108" s="4" t="s">
        <v>1339</v>
      </c>
      <c r="C1108" s="4" t="s">
        <v>977</v>
      </c>
      <c r="D1108" s="4" t="s">
        <v>963</v>
      </c>
      <c r="E1108" s="4" t="s">
        <v>970</v>
      </c>
      <c r="F1108" s="4" t="s">
        <v>965</v>
      </c>
      <c r="G1108" s="4">
        <v>26.855</v>
      </c>
      <c r="H1108" s="4"/>
      <c r="I1108" s="4">
        <v>0.1</v>
      </c>
      <c r="J1108" s="5"/>
      <c r="K1108" s="6">
        <v>43191</v>
      </c>
      <c r="L1108" s="5"/>
    </row>
    <row r="1109" spans="1:12" ht="43.2">
      <c r="A1109" t="str">
        <f t="shared" si="17"/>
        <v>IDDMOB-CambodiaEvening</v>
      </c>
      <c r="B1109" s="4" t="s">
        <v>1339</v>
      </c>
      <c r="C1109" s="4" t="s">
        <v>977</v>
      </c>
      <c r="D1109" s="4" t="s">
        <v>963</v>
      </c>
      <c r="E1109" s="4" t="s">
        <v>970</v>
      </c>
      <c r="F1109" s="4" t="s">
        <v>966</v>
      </c>
      <c r="G1109" s="4">
        <v>26.855</v>
      </c>
      <c r="H1109" s="4"/>
      <c r="I1109" s="4">
        <v>0.1</v>
      </c>
      <c r="J1109" s="5"/>
      <c r="K1109" s="6">
        <v>43191</v>
      </c>
      <c r="L1109" s="5"/>
    </row>
    <row r="1110" spans="1:12" ht="43.2">
      <c r="A1110" t="str">
        <f t="shared" si="17"/>
        <v>IDDMOB-CambodiaDay</v>
      </c>
      <c r="B1110" s="4" t="s">
        <v>1339</v>
      </c>
      <c r="C1110" s="4" t="s">
        <v>977</v>
      </c>
      <c r="D1110" s="4" t="s">
        <v>963</v>
      </c>
      <c r="E1110" s="4" t="s">
        <v>970</v>
      </c>
      <c r="F1110" s="4" t="s">
        <v>968</v>
      </c>
      <c r="G1110" s="4">
        <v>26.855</v>
      </c>
      <c r="H1110" s="4"/>
      <c r="I1110" s="4">
        <v>0.1</v>
      </c>
      <c r="J1110" s="5"/>
      <c r="K1110" s="6">
        <v>43191</v>
      </c>
      <c r="L1110" s="5"/>
    </row>
    <row r="1111" spans="1:12" ht="43.2">
      <c r="A1111" t="str">
        <f t="shared" si="17"/>
        <v>SC75-0870Evening</v>
      </c>
      <c r="B1111" s="4" t="s">
        <v>1340</v>
      </c>
      <c r="C1111" s="4" t="s">
        <v>974</v>
      </c>
      <c r="D1111" s="4" t="s">
        <v>963</v>
      </c>
      <c r="E1111" s="4" t="s">
        <v>964</v>
      </c>
      <c r="F1111" s="4" t="s">
        <v>966</v>
      </c>
      <c r="G1111" s="4">
        <v>11.41</v>
      </c>
      <c r="H1111" s="4">
        <v>0</v>
      </c>
      <c r="I1111" s="5"/>
      <c r="J1111" s="5"/>
      <c r="K1111" s="6">
        <v>43191</v>
      </c>
      <c r="L1111" s="5"/>
    </row>
    <row r="1112" spans="1:12" ht="43.2">
      <c r="A1112" t="str">
        <f t="shared" si="17"/>
        <v>SC75-0870Day</v>
      </c>
      <c r="B1112" s="4" t="s">
        <v>1340</v>
      </c>
      <c r="C1112" s="4" t="s">
        <v>974</v>
      </c>
      <c r="D1112" s="4" t="s">
        <v>963</v>
      </c>
      <c r="E1112" s="4" t="s">
        <v>967</v>
      </c>
      <c r="F1112" s="4" t="s">
        <v>968</v>
      </c>
      <c r="G1112" s="4">
        <v>1.0999999999999999E-2</v>
      </c>
      <c r="H1112" s="4">
        <v>8.3330000000000002</v>
      </c>
      <c r="I1112" s="4">
        <v>0.1</v>
      </c>
      <c r="J1112" s="5"/>
      <c r="K1112" s="6">
        <v>43191</v>
      </c>
      <c r="L1112" s="5"/>
    </row>
    <row r="1113" spans="1:12" ht="57.6">
      <c r="A1113" t="str">
        <f t="shared" si="17"/>
        <v>Local Non-GeographicDay</v>
      </c>
      <c r="B1113" s="4" t="s">
        <v>1253</v>
      </c>
      <c r="C1113" s="4" t="s">
        <v>977</v>
      </c>
      <c r="D1113" s="4" t="s">
        <v>963</v>
      </c>
      <c r="E1113" s="4" t="s">
        <v>970</v>
      </c>
      <c r="F1113" s="4" t="s">
        <v>968</v>
      </c>
      <c r="G1113" s="4">
        <v>4.9779999999999998</v>
      </c>
      <c r="H1113" s="4">
        <v>6.5</v>
      </c>
      <c r="I1113" s="4">
        <v>4.5999999999999996</v>
      </c>
      <c r="J1113" s="5"/>
      <c r="K1113" s="6">
        <v>43191</v>
      </c>
      <c r="L1113" s="5"/>
    </row>
    <row r="1114" spans="1:12" ht="43.2">
      <c r="A1114" t="str">
        <f t="shared" si="17"/>
        <v>SC53-PRSEvening</v>
      </c>
      <c r="B1114" s="4" t="s">
        <v>1254</v>
      </c>
      <c r="C1114" s="4" t="s">
        <v>977</v>
      </c>
      <c r="D1114" s="4" t="s">
        <v>963</v>
      </c>
      <c r="E1114" s="4" t="s">
        <v>970</v>
      </c>
      <c r="F1114" s="4" t="s">
        <v>966</v>
      </c>
      <c r="G1114" s="4">
        <v>3.077</v>
      </c>
      <c r="H1114" s="4">
        <v>40</v>
      </c>
      <c r="I1114" s="4">
        <v>0.1</v>
      </c>
      <c r="J1114" s="5"/>
      <c r="K1114" s="6">
        <v>43191</v>
      </c>
      <c r="L1114" s="5"/>
    </row>
    <row r="1115" spans="1:12" ht="43.2">
      <c r="A1115" t="str">
        <f t="shared" si="17"/>
        <v>SC53-PRSWeekend</v>
      </c>
      <c r="B1115" s="4" t="s">
        <v>1254</v>
      </c>
      <c r="C1115" s="4" t="s">
        <v>977</v>
      </c>
      <c r="D1115" s="4" t="s">
        <v>963</v>
      </c>
      <c r="E1115" s="4" t="s">
        <v>970</v>
      </c>
      <c r="F1115" s="4" t="s">
        <v>965</v>
      </c>
      <c r="G1115" s="4">
        <v>3.077</v>
      </c>
      <c r="H1115" s="4">
        <v>40</v>
      </c>
      <c r="I1115" s="4">
        <v>0.1</v>
      </c>
      <c r="J1115" s="5"/>
      <c r="K1115" s="6">
        <v>43191</v>
      </c>
      <c r="L1115" s="5"/>
    </row>
    <row r="1116" spans="1:12" ht="43.2">
      <c r="A1116" t="str">
        <f t="shared" si="17"/>
        <v>SC47-0870Evening</v>
      </c>
      <c r="B1116" s="4" t="s">
        <v>1341</v>
      </c>
      <c r="C1116" s="4" t="s">
        <v>977</v>
      </c>
      <c r="D1116" s="4" t="s">
        <v>963</v>
      </c>
      <c r="E1116" s="4" t="s">
        <v>970</v>
      </c>
      <c r="F1116" s="4" t="s">
        <v>966</v>
      </c>
      <c r="G1116" s="4">
        <v>3.077</v>
      </c>
      <c r="H1116" s="4">
        <v>8.3330000000000002</v>
      </c>
      <c r="I1116" s="4">
        <v>0.1</v>
      </c>
      <c r="J1116" s="5"/>
      <c r="K1116" s="6">
        <v>43191</v>
      </c>
      <c r="L1116" s="5"/>
    </row>
    <row r="1117" spans="1:12" ht="43.2">
      <c r="A1117" t="str">
        <f t="shared" si="17"/>
        <v>SC47-0870Day</v>
      </c>
      <c r="B1117" s="4" t="s">
        <v>1341</v>
      </c>
      <c r="C1117" s="4" t="s">
        <v>977</v>
      </c>
      <c r="D1117" s="4" t="s">
        <v>963</v>
      </c>
      <c r="E1117" s="4" t="s">
        <v>970</v>
      </c>
      <c r="F1117" s="4" t="s">
        <v>968</v>
      </c>
      <c r="G1117" s="4">
        <v>3.077</v>
      </c>
      <c r="H1117" s="4">
        <v>8.3330000000000002</v>
      </c>
      <c r="I1117" s="4">
        <v>0.1</v>
      </c>
      <c r="J1117" s="5"/>
      <c r="K1117" s="6">
        <v>43191</v>
      </c>
      <c r="L1117" s="5"/>
    </row>
    <row r="1118" spans="1:12" ht="43.2">
      <c r="A1118" t="str">
        <f t="shared" si="17"/>
        <v>SC47-0870Weekend</v>
      </c>
      <c r="B1118" s="4" t="s">
        <v>1341</v>
      </c>
      <c r="C1118" s="4" t="s">
        <v>977</v>
      </c>
      <c r="D1118" s="4" t="s">
        <v>963</v>
      </c>
      <c r="E1118" s="4" t="s">
        <v>970</v>
      </c>
      <c r="F1118" s="4" t="s">
        <v>965</v>
      </c>
      <c r="G1118" s="4">
        <v>3.077</v>
      </c>
      <c r="H1118" s="4">
        <v>8.3330000000000002</v>
      </c>
      <c r="I1118" s="4">
        <v>0.1</v>
      </c>
      <c r="J1118" s="5"/>
      <c r="K1118" s="6">
        <v>43191</v>
      </c>
      <c r="L1118" s="5"/>
    </row>
    <row r="1119" spans="1:12" ht="43.2">
      <c r="A1119" t="str">
        <f t="shared" si="17"/>
        <v>SC44-PRSWeekend</v>
      </c>
      <c r="B1119" s="4" t="s">
        <v>1342</v>
      </c>
      <c r="C1119" s="4" t="s">
        <v>977</v>
      </c>
      <c r="D1119" s="4" t="s">
        <v>963</v>
      </c>
      <c r="E1119" s="4" t="s">
        <v>970</v>
      </c>
      <c r="F1119" s="4" t="s">
        <v>965</v>
      </c>
      <c r="G1119" s="4">
        <v>253.077</v>
      </c>
      <c r="H1119" s="4">
        <v>0</v>
      </c>
      <c r="I1119" s="4">
        <v>0.1</v>
      </c>
      <c r="J1119" s="5"/>
      <c r="K1119" s="6">
        <v>43191</v>
      </c>
      <c r="L1119" s="5"/>
    </row>
    <row r="1120" spans="1:12" ht="43.2">
      <c r="A1120" t="str">
        <f t="shared" si="17"/>
        <v>SC44-PRSEvening</v>
      </c>
      <c r="B1120" s="4" t="s">
        <v>1342</v>
      </c>
      <c r="C1120" s="4" t="s">
        <v>977</v>
      </c>
      <c r="D1120" s="4" t="s">
        <v>963</v>
      </c>
      <c r="E1120" s="4" t="s">
        <v>970</v>
      </c>
      <c r="F1120" s="4" t="s">
        <v>966</v>
      </c>
      <c r="G1120" s="4">
        <v>253.077</v>
      </c>
      <c r="H1120" s="4">
        <v>0</v>
      </c>
      <c r="I1120" s="4">
        <v>0.1</v>
      </c>
      <c r="J1120" s="5"/>
      <c r="K1120" s="6">
        <v>43191</v>
      </c>
      <c r="L1120" s="5"/>
    </row>
    <row r="1121" spans="1:12" ht="43.2">
      <c r="A1121" t="str">
        <f t="shared" si="17"/>
        <v>SC45-PRSDay</v>
      </c>
      <c r="B1121" s="4" t="s">
        <v>1255</v>
      </c>
      <c r="C1121" s="4" t="s">
        <v>977</v>
      </c>
      <c r="D1121" s="4" t="s">
        <v>963</v>
      </c>
      <c r="E1121" s="4" t="s">
        <v>970</v>
      </c>
      <c r="F1121" s="4" t="s">
        <v>968</v>
      </c>
      <c r="G1121" s="4">
        <v>303.077</v>
      </c>
      <c r="H1121" s="4">
        <v>0</v>
      </c>
      <c r="I1121" s="4">
        <v>0.1</v>
      </c>
      <c r="J1121" s="5"/>
      <c r="K1121" s="6">
        <v>43191</v>
      </c>
      <c r="L1121" s="5"/>
    </row>
    <row r="1122" spans="1:12" ht="43.2">
      <c r="A1122" t="str">
        <f t="shared" si="17"/>
        <v>SC44-PRSDay</v>
      </c>
      <c r="B1122" s="4" t="s">
        <v>1342</v>
      </c>
      <c r="C1122" s="4" t="s">
        <v>977</v>
      </c>
      <c r="D1122" s="4" t="s">
        <v>963</v>
      </c>
      <c r="E1122" s="4" t="s">
        <v>970</v>
      </c>
      <c r="F1122" s="4" t="s">
        <v>968</v>
      </c>
      <c r="G1122" s="4">
        <v>253.077</v>
      </c>
      <c r="H1122" s="4">
        <v>0</v>
      </c>
      <c r="I1122" s="4">
        <v>0.1</v>
      </c>
      <c r="J1122" s="5"/>
      <c r="K1122" s="6">
        <v>43191</v>
      </c>
      <c r="L1122" s="5"/>
    </row>
    <row r="1123" spans="1:12" ht="43.2">
      <c r="A1123" t="str">
        <f t="shared" si="17"/>
        <v>SC11-0870Weekend</v>
      </c>
      <c r="B1123" s="4" t="s">
        <v>1343</v>
      </c>
      <c r="C1123" s="4" t="s">
        <v>977</v>
      </c>
      <c r="D1123" s="4" t="s">
        <v>963</v>
      </c>
      <c r="E1123" s="4" t="s">
        <v>970</v>
      </c>
      <c r="F1123" s="4" t="s">
        <v>965</v>
      </c>
      <c r="G1123" s="4">
        <v>11.41</v>
      </c>
      <c r="H1123" s="4">
        <v>0</v>
      </c>
      <c r="I1123" s="4">
        <v>0.1</v>
      </c>
      <c r="J1123" s="5"/>
      <c r="K1123" s="6">
        <v>43191</v>
      </c>
      <c r="L1123" s="5"/>
    </row>
    <row r="1124" spans="1:12" ht="43.2">
      <c r="A1124" t="str">
        <f t="shared" si="17"/>
        <v>SC11-0870Day</v>
      </c>
      <c r="B1124" s="4" t="s">
        <v>1343</v>
      </c>
      <c r="C1124" s="4" t="s">
        <v>977</v>
      </c>
      <c r="D1124" s="4" t="s">
        <v>963</v>
      </c>
      <c r="E1124" s="4" t="s">
        <v>970</v>
      </c>
      <c r="F1124" s="4" t="s">
        <v>968</v>
      </c>
      <c r="G1124" s="4">
        <v>11.41</v>
      </c>
      <c r="H1124" s="4">
        <v>0</v>
      </c>
      <c r="I1124" s="4">
        <v>0.1</v>
      </c>
      <c r="J1124" s="5"/>
      <c r="K1124" s="6">
        <v>43191</v>
      </c>
      <c r="L1124" s="5"/>
    </row>
    <row r="1125" spans="1:12" ht="43.2">
      <c r="A1125" t="str">
        <f t="shared" si="17"/>
        <v>SC11-0870Evening</v>
      </c>
      <c r="B1125" s="4" t="s">
        <v>1343</v>
      </c>
      <c r="C1125" s="4" t="s">
        <v>977</v>
      </c>
      <c r="D1125" s="4" t="s">
        <v>963</v>
      </c>
      <c r="E1125" s="4" t="s">
        <v>970</v>
      </c>
      <c r="F1125" s="4" t="s">
        <v>966</v>
      </c>
      <c r="G1125" s="4">
        <v>11.41</v>
      </c>
      <c r="H1125" s="4">
        <v>0</v>
      </c>
      <c r="I1125" s="4">
        <v>0.1</v>
      </c>
      <c r="J1125" s="5"/>
      <c r="K1125" s="6">
        <v>43191</v>
      </c>
      <c r="L1125" s="5"/>
    </row>
    <row r="1126" spans="1:12" ht="43.2">
      <c r="A1126" t="str">
        <f t="shared" si="17"/>
        <v>SC48-PRSDay</v>
      </c>
      <c r="B1126" s="4" t="s">
        <v>1344</v>
      </c>
      <c r="C1126" s="4" t="s">
        <v>977</v>
      </c>
      <c r="D1126" s="4" t="s">
        <v>963</v>
      </c>
      <c r="E1126" s="4" t="s">
        <v>970</v>
      </c>
      <c r="F1126" s="4" t="s">
        <v>968</v>
      </c>
      <c r="G1126" s="4">
        <v>3.077</v>
      </c>
      <c r="H1126" s="4">
        <v>12.5</v>
      </c>
      <c r="I1126" s="4">
        <v>0.1</v>
      </c>
      <c r="J1126" s="5"/>
      <c r="K1126" s="6">
        <v>43191</v>
      </c>
      <c r="L1126" s="5"/>
    </row>
    <row r="1127" spans="1:12" ht="43.2">
      <c r="A1127" t="str">
        <f t="shared" si="17"/>
        <v>SC48-PRSWeekend</v>
      </c>
      <c r="B1127" s="4" t="s">
        <v>1344</v>
      </c>
      <c r="C1127" s="4" t="s">
        <v>977</v>
      </c>
      <c r="D1127" s="4" t="s">
        <v>963</v>
      </c>
      <c r="E1127" s="4" t="s">
        <v>970</v>
      </c>
      <c r="F1127" s="4" t="s">
        <v>965</v>
      </c>
      <c r="G1127" s="4">
        <v>3.077</v>
      </c>
      <c r="H1127" s="4">
        <v>12.5</v>
      </c>
      <c r="I1127" s="4">
        <v>0.1</v>
      </c>
      <c r="J1127" s="5"/>
      <c r="K1127" s="6">
        <v>43191</v>
      </c>
      <c r="L1127" s="5"/>
    </row>
    <row r="1128" spans="1:12" ht="43.2">
      <c r="A1128" t="str">
        <f t="shared" si="17"/>
        <v>SC48-PRSEvening</v>
      </c>
      <c r="B1128" s="4" t="s">
        <v>1344</v>
      </c>
      <c r="C1128" s="4" t="s">
        <v>977</v>
      </c>
      <c r="D1128" s="4" t="s">
        <v>963</v>
      </c>
      <c r="E1128" s="4" t="s">
        <v>970</v>
      </c>
      <c r="F1128" s="4" t="s">
        <v>966</v>
      </c>
      <c r="G1128" s="4">
        <v>3.077</v>
      </c>
      <c r="H1128" s="4">
        <v>12.5</v>
      </c>
      <c r="I1128" s="4">
        <v>0.1</v>
      </c>
      <c r="J1128" s="5"/>
      <c r="K1128" s="6">
        <v>43191</v>
      </c>
      <c r="L1128" s="5"/>
    </row>
    <row r="1129" spans="1:12" ht="43.2">
      <c r="A1129" t="str">
        <f t="shared" si="17"/>
        <v>SC8-0870Weekend</v>
      </c>
      <c r="B1129" s="4" t="s">
        <v>1257</v>
      </c>
      <c r="C1129" s="4" t="s">
        <v>977</v>
      </c>
      <c r="D1129" s="4" t="s">
        <v>963</v>
      </c>
      <c r="E1129" s="4" t="s">
        <v>970</v>
      </c>
      <c r="F1129" s="4" t="s">
        <v>965</v>
      </c>
      <c r="G1129" s="4">
        <v>8.91</v>
      </c>
      <c r="H1129" s="4">
        <v>0</v>
      </c>
      <c r="I1129" s="4">
        <v>0.1</v>
      </c>
      <c r="J1129" s="5"/>
      <c r="K1129" s="6">
        <v>43191</v>
      </c>
      <c r="L1129" s="5"/>
    </row>
    <row r="1130" spans="1:12" ht="43.2">
      <c r="A1130" t="str">
        <f t="shared" si="17"/>
        <v>SC7-0870Weekend</v>
      </c>
      <c r="B1130" s="4" t="s">
        <v>1345</v>
      </c>
      <c r="C1130" s="4" t="s">
        <v>977</v>
      </c>
      <c r="D1130" s="4" t="s">
        <v>963</v>
      </c>
      <c r="E1130" s="4" t="s">
        <v>970</v>
      </c>
      <c r="F1130" s="4" t="s">
        <v>965</v>
      </c>
      <c r="G1130" s="4">
        <v>8.077</v>
      </c>
      <c r="H1130" s="4">
        <v>0</v>
      </c>
      <c r="I1130" s="4">
        <v>0.1</v>
      </c>
      <c r="J1130" s="5"/>
      <c r="K1130" s="6">
        <v>43191</v>
      </c>
      <c r="L1130" s="5"/>
    </row>
    <row r="1131" spans="1:12" ht="43.2">
      <c r="A1131" t="str">
        <f t="shared" si="17"/>
        <v>SC40-PRSEvening</v>
      </c>
      <c r="B1131" s="4" t="s">
        <v>1346</v>
      </c>
      <c r="C1131" s="4" t="s">
        <v>977</v>
      </c>
      <c r="D1131" s="4" t="s">
        <v>963</v>
      </c>
      <c r="E1131" s="4" t="s">
        <v>970</v>
      </c>
      <c r="F1131" s="4" t="s">
        <v>966</v>
      </c>
      <c r="G1131" s="4">
        <v>153.077</v>
      </c>
      <c r="H1131" s="4">
        <v>0</v>
      </c>
      <c r="I1131" s="4">
        <v>0.1</v>
      </c>
      <c r="J1131" s="5"/>
      <c r="K1131" s="6">
        <v>43191</v>
      </c>
      <c r="L1131" s="5"/>
    </row>
    <row r="1132" spans="1:12" ht="43.2">
      <c r="A1132" t="str">
        <f t="shared" si="17"/>
        <v>SC41-PRSEvening</v>
      </c>
      <c r="B1132" s="4" t="s">
        <v>1258</v>
      </c>
      <c r="C1132" s="4" t="s">
        <v>977</v>
      </c>
      <c r="D1132" s="4" t="s">
        <v>963</v>
      </c>
      <c r="E1132" s="4" t="s">
        <v>970</v>
      </c>
      <c r="F1132" s="4" t="s">
        <v>966</v>
      </c>
      <c r="G1132" s="4">
        <v>169.744</v>
      </c>
      <c r="H1132" s="4">
        <v>0</v>
      </c>
      <c r="I1132" s="4">
        <v>0.1</v>
      </c>
      <c r="J1132" s="5"/>
      <c r="K1132" s="6">
        <v>43191</v>
      </c>
      <c r="L1132" s="5"/>
    </row>
    <row r="1133" spans="1:12" ht="43.2">
      <c r="A1133" t="str">
        <f t="shared" si="17"/>
        <v>SC41-PRSWeekend</v>
      </c>
      <c r="B1133" s="4" t="s">
        <v>1258</v>
      </c>
      <c r="C1133" s="4" t="s">
        <v>977</v>
      </c>
      <c r="D1133" s="4" t="s">
        <v>963</v>
      </c>
      <c r="E1133" s="4" t="s">
        <v>970</v>
      </c>
      <c r="F1133" s="4" t="s">
        <v>965</v>
      </c>
      <c r="G1133" s="4">
        <v>169.744</v>
      </c>
      <c r="H1133" s="4">
        <v>0</v>
      </c>
      <c r="I1133" s="4">
        <v>0.1</v>
      </c>
      <c r="J1133" s="5"/>
      <c r="K1133" s="6">
        <v>43191</v>
      </c>
      <c r="L1133" s="5"/>
    </row>
    <row r="1134" spans="1:12" ht="43.2">
      <c r="A1134" t="str">
        <f t="shared" si="17"/>
        <v>SC92-INFORMEvening</v>
      </c>
      <c r="B1134" s="4" t="s">
        <v>1260</v>
      </c>
      <c r="C1134" s="4" t="s">
        <v>962</v>
      </c>
      <c r="D1134" s="4" t="s">
        <v>963</v>
      </c>
      <c r="E1134" s="4" t="s">
        <v>967</v>
      </c>
      <c r="F1134" s="4" t="s">
        <v>966</v>
      </c>
      <c r="G1134" s="4">
        <v>0</v>
      </c>
      <c r="H1134" s="4">
        <v>5.8</v>
      </c>
      <c r="I1134" s="4">
        <v>0.1</v>
      </c>
      <c r="J1134" s="5"/>
      <c r="K1134" s="6">
        <v>42552</v>
      </c>
      <c r="L1134" s="5"/>
    </row>
    <row r="1135" spans="1:12" ht="43.2">
      <c r="A1135" t="str">
        <f t="shared" si="17"/>
        <v>SC92-INFORMEvening</v>
      </c>
      <c r="B1135" s="4" t="s">
        <v>1260</v>
      </c>
      <c r="C1135" s="4" t="s">
        <v>962</v>
      </c>
      <c r="D1135" s="4" t="s">
        <v>963</v>
      </c>
      <c r="E1135" s="4" t="s">
        <v>964</v>
      </c>
      <c r="F1135" s="4" t="s">
        <v>966</v>
      </c>
      <c r="G1135" s="4">
        <v>8.7100000000000009</v>
      </c>
      <c r="H1135" s="4">
        <v>0</v>
      </c>
      <c r="I1135" s="5"/>
      <c r="J1135" s="5"/>
      <c r="K1135" s="6">
        <v>43191</v>
      </c>
      <c r="L1135" s="5"/>
    </row>
    <row r="1136" spans="1:12" ht="43.2">
      <c r="A1136" t="str">
        <f t="shared" si="17"/>
        <v>SC92-INFORMWeekend</v>
      </c>
      <c r="B1136" s="4" t="s">
        <v>1260</v>
      </c>
      <c r="C1136" s="4" t="s">
        <v>962</v>
      </c>
      <c r="D1136" s="4" t="s">
        <v>963</v>
      </c>
      <c r="E1136" s="4" t="s">
        <v>964</v>
      </c>
      <c r="F1136" s="4" t="s">
        <v>965</v>
      </c>
      <c r="G1136" s="4">
        <v>8.7100000000000009</v>
      </c>
      <c r="H1136" s="4">
        <v>0</v>
      </c>
      <c r="I1136" s="5"/>
      <c r="J1136" s="5"/>
      <c r="K1136" s="6">
        <v>43191</v>
      </c>
      <c r="L1136" s="5"/>
    </row>
    <row r="1137" spans="1:12" ht="43.2">
      <c r="A1137" t="str">
        <f t="shared" si="17"/>
        <v>SC92-INFORMDay</v>
      </c>
      <c r="B1137" s="4" t="s">
        <v>1260</v>
      </c>
      <c r="C1137" s="4" t="s">
        <v>962</v>
      </c>
      <c r="D1137" s="4" t="s">
        <v>963</v>
      </c>
      <c r="E1137" s="4" t="s">
        <v>967</v>
      </c>
      <c r="F1137" s="4" t="s">
        <v>968</v>
      </c>
      <c r="G1137" s="4">
        <v>0</v>
      </c>
      <c r="H1137" s="4">
        <v>5.8</v>
      </c>
      <c r="I1137" s="4">
        <v>0.1</v>
      </c>
      <c r="J1137" s="5"/>
      <c r="K1137" s="6">
        <v>42552</v>
      </c>
      <c r="L1137" s="5"/>
    </row>
    <row r="1138" spans="1:12" ht="43.2">
      <c r="A1138" t="str">
        <f t="shared" si="17"/>
        <v>SC92-INFORMWeekend</v>
      </c>
      <c r="B1138" s="4" t="s">
        <v>1260</v>
      </c>
      <c r="C1138" s="4" t="s">
        <v>962</v>
      </c>
      <c r="D1138" s="4" t="s">
        <v>963</v>
      </c>
      <c r="E1138" s="4" t="s">
        <v>967</v>
      </c>
      <c r="F1138" s="4" t="s">
        <v>965</v>
      </c>
      <c r="G1138" s="4">
        <v>0</v>
      </c>
      <c r="H1138" s="4">
        <v>5.8</v>
      </c>
      <c r="I1138" s="4">
        <v>0.1</v>
      </c>
      <c r="J1138" s="5"/>
      <c r="K1138" s="6">
        <v>42552</v>
      </c>
      <c r="L1138" s="5"/>
    </row>
    <row r="1139" spans="1:12" ht="43.2">
      <c r="A1139" t="str">
        <f t="shared" si="17"/>
        <v>SC38-PRSDay</v>
      </c>
      <c r="B1139" s="4" t="s">
        <v>1261</v>
      </c>
      <c r="C1139" s="4" t="s">
        <v>977</v>
      </c>
      <c r="D1139" s="4" t="s">
        <v>963</v>
      </c>
      <c r="E1139" s="4" t="s">
        <v>970</v>
      </c>
      <c r="F1139" s="4" t="s">
        <v>968</v>
      </c>
      <c r="G1139" s="4">
        <v>128.077</v>
      </c>
      <c r="H1139" s="4">
        <v>0</v>
      </c>
      <c r="I1139" s="4">
        <v>0.1</v>
      </c>
      <c r="J1139" s="5"/>
      <c r="K1139" s="6">
        <v>43191</v>
      </c>
      <c r="L1139" s="5"/>
    </row>
    <row r="1140" spans="1:12" ht="43.2">
      <c r="A1140" t="str">
        <f t="shared" si="17"/>
        <v>SC74-INFORMEvening</v>
      </c>
      <c r="B1140" s="4" t="s">
        <v>1347</v>
      </c>
      <c r="C1140" s="4" t="s">
        <v>974</v>
      </c>
      <c r="D1140" s="4" t="s">
        <v>963</v>
      </c>
      <c r="E1140" s="4" t="s">
        <v>967</v>
      </c>
      <c r="F1140" s="4" t="s">
        <v>966</v>
      </c>
      <c r="G1140" s="4">
        <v>0</v>
      </c>
      <c r="H1140" s="4">
        <v>4.1669999999999998</v>
      </c>
      <c r="I1140" s="4">
        <v>0.1</v>
      </c>
      <c r="J1140" s="5"/>
      <c r="K1140" s="6">
        <v>42614</v>
      </c>
      <c r="L1140" s="5"/>
    </row>
    <row r="1141" spans="1:12" ht="43.2">
      <c r="A1141" t="str">
        <f t="shared" si="17"/>
        <v>SC74-INFORMWeekend</v>
      </c>
      <c r="B1141" s="4" t="s">
        <v>1347</v>
      </c>
      <c r="C1141" s="4" t="s">
        <v>974</v>
      </c>
      <c r="D1141" s="4" t="s">
        <v>963</v>
      </c>
      <c r="E1141" s="4" t="s">
        <v>964</v>
      </c>
      <c r="F1141" s="4" t="s">
        <v>965</v>
      </c>
      <c r="G1141" s="4">
        <v>7.2439999999999998</v>
      </c>
      <c r="H1141" s="4">
        <v>0</v>
      </c>
      <c r="I1141" s="5"/>
      <c r="J1141" s="5"/>
      <c r="K1141" s="6">
        <v>43191</v>
      </c>
      <c r="L1141" s="5"/>
    </row>
    <row r="1142" spans="1:12" ht="43.2">
      <c r="A1142" t="str">
        <f t="shared" si="17"/>
        <v>SC74-INFORMDay</v>
      </c>
      <c r="B1142" s="4" t="s">
        <v>1347</v>
      </c>
      <c r="C1142" s="4" t="s">
        <v>974</v>
      </c>
      <c r="D1142" s="4" t="s">
        <v>963</v>
      </c>
      <c r="E1142" s="4" t="s">
        <v>964</v>
      </c>
      <c r="F1142" s="4" t="s">
        <v>968</v>
      </c>
      <c r="G1142" s="4">
        <v>7.2439999999999998</v>
      </c>
      <c r="H1142" s="4">
        <v>0</v>
      </c>
      <c r="I1142" s="5"/>
      <c r="J1142" s="5"/>
      <c r="K1142" s="6">
        <v>43191</v>
      </c>
      <c r="L1142" s="5"/>
    </row>
    <row r="1143" spans="1:12" ht="43.2">
      <c r="A1143" t="str">
        <f t="shared" si="17"/>
        <v>SC74-INFORMDay</v>
      </c>
      <c r="B1143" s="4" t="s">
        <v>1347</v>
      </c>
      <c r="C1143" s="4" t="s">
        <v>974</v>
      </c>
      <c r="D1143" s="4" t="s">
        <v>963</v>
      </c>
      <c r="E1143" s="4" t="s">
        <v>967</v>
      </c>
      <c r="F1143" s="4" t="s">
        <v>968</v>
      </c>
      <c r="G1143" s="4">
        <v>0</v>
      </c>
      <c r="H1143" s="4">
        <v>4.1669999999999998</v>
      </c>
      <c r="I1143" s="4">
        <v>0.1</v>
      </c>
      <c r="J1143" s="5"/>
      <c r="K1143" s="6">
        <v>42614</v>
      </c>
      <c r="L1143" s="5"/>
    </row>
    <row r="1144" spans="1:12" ht="43.2">
      <c r="A1144" t="str">
        <f t="shared" si="17"/>
        <v>SC32-PRSDay</v>
      </c>
      <c r="B1144" s="4" t="s">
        <v>1262</v>
      </c>
      <c r="C1144" s="4" t="s">
        <v>977</v>
      </c>
      <c r="D1144" s="4" t="s">
        <v>963</v>
      </c>
      <c r="E1144" s="4" t="s">
        <v>970</v>
      </c>
      <c r="F1144" s="4" t="s">
        <v>968</v>
      </c>
      <c r="G1144" s="4">
        <v>82.244</v>
      </c>
      <c r="H1144" s="4">
        <v>0</v>
      </c>
      <c r="I1144" s="4">
        <v>0.1</v>
      </c>
      <c r="J1144" s="5"/>
      <c r="K1144" s="6">
        <v>43191</v>
      </c>
      <c r="L1144" s="5"/>
    </row>
    <row r="1145" spans="1:12" ht="43.2">
      <c r="A1145" t="str">
        <f t="shared" si="17"/>
        <v>SC12-INFORMEvening</v>
      </c>
      <c r="B1145" s="4" t="s">
        <v>1348</v>
      </c>
      <c r="C1145" s="4" t="s">
        <v>977</v>
      </c>
      <c r="D1145" s="4" t="s">
        <v>963</v>
      </c>
      <c r="E1145" s="4" t="s">
        <v>970</v>
      </c>
      <c r="F1145" s="4" t="s">
        <v>966</v>
      </c>
      <c r="G1145" s="4">
        <v>12.244</v>
      </c>
      <c r="H1145" s="4">
        <v>0</v>
      </c>
      <c r="I1145" s="4">
        <v>0.1</v>
      </c>
      <c r="J1145" s="5"/>
      <c r="K1145" s="6">
        <v>43191</v>
      </c>
      <c r="L1145" s="5"/>
    </row>
    <row r="1146" spans="1:12" ht="43.2">
      <c r="A1146" t="str">
        <f t="shared" si="17"/>
        <v>SC12-INFORMWeekend</v>
      </c>
      <c r="B1146" s="4" t="s">
        <v>1348</v>
      </c>
      <c r="C1146" s="4" t="s">
        <v>977</v>
      </c>
      <c r="D1146" s="4" t="s">
        <v>963</v>
      </c>
      <c r="E1146" s="4" t="s">
        <v>970</v>
      </c>
      <c r="F1146" s="4" t="s">
        <v>965</v>
      </c>
      <c r="G1146" s="4">
        <v>12.244</v>
      </c>
      <c r="H1146" s="4">
        <v>0</v>
      </c>
      <c r="I1146" s="4">
        <v>0.1</v>
      </c>
      <c r="J1146" s="5"/>
      <c r="K1146" s="6">
        <v>43191</v>
      </c>
      <c r="L1146" s="5"/>
    </row>
    <row r="1147" spans="1:12" ht="43.2">
      <c r="A1147" t="str">
        <f t="shared" si="17"/>
        <v>SC12-INFORMDay</v>
      </c>
      <c r="B1147" s="4" t="s">
        <v>1348</v>
      </c>
      <c r="C1147" s="4" t="s">
        <v>977</v>
      </c>
      <c r="D1147" s="4" t="s">
        <v>963</v>
      </c>
      <c r="E1147" s="4" t="s">
        <v>970</v>
      </c>
      <c r="F1147" s="4" t="s">
        <v>968</v>
      </c>
      <c r="G1147" s="4">
        <v>12.244</v>
      </c>
      <c r="H1147" s="4">
        <v>0</v>
      </c>
      <c r="I1147" s="4">
        <v>0.1</v>
      </c>
      <c r="J1147" s="5"/>
      <c r="K1147" s="6">
        <v>43191</v>
      </c>
      <c r="L1147" s="5"/>
    </row>
    <row r="1148" spans="1:12" ht="43.2">
      <c r="A1148" t="str">
        <f t="shared" si="17"/>
        <v>SC28-PRSEvening</v>
      </c>
      <c r="B1148" s="4" t="s">
        <v>1349</v>
      </c>
      <c r="C1148" s="4" t="s">
        <v>977</v>
      </c>
      <c r="D1148" s="4" t="s">
        <v>963</v>
      </c>
      <c r="E1148" s="4" t="s">
        <v>970</v>
      </c>
      <c r="F1148" s="4" t="s">
        <v>966</v>
      </c>
      <c r="G1148" s="4">
        <v>61.41</v>
      </c>
      <c r="H1148" s="4">
        <v>0</v>
      </c>
      <c r="I1148" s="4">
        <v>0.1</v>
      </c>
      <c r="J1148" s="5"/>
      <c r="K1148" s="6">
        <v>43191</v>
      </c>
      <c r="L1148" s="5"/>
    </row>
    <row r="1149" spans="1:12" ht="43.2">
      <c r="A1149" t="str">
        <f t="shared" si="17"/>
        <v>SC29-PRSDay</v>
      </c>
      <c r="B1149" s="4" t="s">
        <v>1350</v>
      </c>
      <c r="C1149" s="4" t="s">
        <v>977</v>
      </c>
      <c r="D1149" s="4" t="s">
        <v>963</v>
      </c>
      <c r="E1149" s="4" t="s">
        <v>970</v>
      </c>
      <c r="F1149" s="4" t="s">
        <v>968</v>
      </c>
      <c r="G1149" s="4">
        <v>65.576999999999998</v>
      </c>
      <c r="H1149" s="4">
        <v>0</v>
      </c>
      <c r="I1149" s="4">
        <v>0.1</v>
      </c>
      <c r="J1149" s="5"/>
      <c r="K1149" s="6">
        <v>43191</v>
      </c>
      <c r="L1149" s="5"/>
    </row>
    <row r="1150" spans="1:12" ht="43.2">
      <c r="A1150" t="str">
        <f t="shared" si="17"/>
        <v>SC29-PRSEvening</v>
      </c>
      <c r="B1150" s="4" t="s">
        <v>1350</v>
      </c>
      <c r="C1150" s="4" t="s">
        <v>977</v>
      </c>
      <c r="D1150" s="4" t="s">
        <v>963</v>
      </c>
      <c r="E1150" s="4" t="s">
        <v>970</v>
      </c>
      <c r="F1150" s="4" t="s">
        <v>966</v>
      </c>
      <c r="G1150" s="4">
        <v>65.576999999999998</v>
      </c>
      <c r="H1150" s="4">
        <v>0</v>
      </c>
      <c r="I1150" s="4">
        <v>0.1</v>
      </c>
      <c r="J1150" s="5"/>
      <c r="K1150" s="6">
        <v>43191</v>
      </c>
      <c r="L1150" s="5"/>
    </row>
    <row r="1151" spans="1:12" ht="43.2">
      <c r="A1151" t="str">
        <f t="shared" si="17"/>
        <v>SC29-PRSWeekend</v>
      </c>
      <c r="B1151" s="4" t="s">
        <v>1350</v>
      </c>
      <c r="C1151" s="4" t="s">
        <v>977</v>
      </c>
      <c r="D1151" s="4" t="s">
        <v>963</v>
      </c>
      <c r="E1151" s="4" t="s">
        <v>970</v>
      </c>
      <c r="F1151" s="4" t="s">
        <v>965</v>
      </c>
      <c r="G1151" s="4">
        <v>65.576999999999998</v>
      </c>
      <c r="H1151" s="4">
        <v>0</v>
      </c>
      <c r="I1151" s="4">
        <v>0.1</v>
      </c>
      <c r="J1151" s="5"/>
      <c r="K1151" s="6">
        <v>43191</v>
      </c>
      <c r="L1151" s="5"/>
    </row>
    <row r="1152" spans="1:12" ht="43.2">
      <c r="A1152" t="str">
        <f t="shared" si="17"/>
        <v>SC28-PRSDay</v>
      </c>
      <c r="B1152" s="4" t="s">
        <v>1349</v>
      </c>
      <c r="C1152" s="4" t="s">
        <v>977</v>
      </c>
      <c r="D1152" s="4" t="s">
        <v>963</v>
      </c>
      <c r="E1152" s="4" t="s">
        <v>970</v>
      </c>
      <c r="F1152" s="4" t="s">
        <v>968</v>
      </c>
      <c r="G1152" s="4">
        <v>61.41</v>
      </c>
      <c r="H1152" s="4">
        <v>0</v>
      </c>
      <c r="I1152" s="4">
        <v>0.1</v>
      </c>
      <c r="J1152" s="5"/>
      <c r="K1152" s="6">
        <v>43191</v>
      </c>
      <c r="L1152" s="5"/>
    </row>
    <row r="1153" spans="1:12" ht="43.2">
      <c r="A1153" t="str">
        <f t="shared" si="17"/>
        <v>SC28-PRSWeekend</v>
      </c>
      <c r="B1153" s="4" t="s">
        <v>1349</v>
      </c>
      <c r="C1153" s="4" t="s">
        <v>977</v>
      </c>
      <c r="D1153" s="4" t="s">
        <v>963</v>
      </c>
      <c r="E1153" s="4" t="s">
        <v>970</v>
      </c>
      <c r="F1153" s="4" t="s">
        <v>965</v>
      </c>
      <c r="G1153" s="4">
        <v>61.41</v>
      </c>
      <c r="H1153" s="4">
        <v>0</v>
      </c>
      <c r="I1153" s="4">
        <v>0.1</v>
      </c>
      <c r="J1153" s="5"/>
      <c r="K1153" s="6">
        <v>43191</v>
      </c>
      <c r="L1153" s="5"/>
    </row>
    <row r="1154" spans="1:12" ht="43.2">
      <c r="A1154" t="str">
        <f t="shared" si="17"/>
        <v>SC8-INFORMDay</v>
      </c>
      <c r="B1154" s="4" t="s">
        <v>1351</v>
      </c>
      <c r="C1154" s="4" t="s">
        <v>977</v>
      </c>
      <c r="D1154" s="4" t="s">
        <v>963</v>
      </c>
      <c r="E1154" s="4" t="s">
        <v>970</v>
      </c>
      <c r="F1154" s="4" t="s">
        <v>968</v>
      </c>
      <c r="G1154" s="4">
        <v>8.91</v>
      </c>
      <c r="H1154" s="4">
        <v>0</v>
      </c>
      <c r="I1154" s="4">
        <v>0.1</v>
      </c>
      <c r="J1154" s="5"/>
      <c r="K1154" s="6">
        <v>43191</v>
      </c>
      <c r="L1154" s="5"/>
    </row>
    <row r="1155" spans="1:12" ht="43.2">
      <c r="A1155" t="str">
        <f t="shared" ref="A1155:A1218" si="18">B1155&amp;F1155</f>
        <v>SC9-INFORMWeekend</v>
      </c>
      <c r="B1155" s="4" t="s">
        <v>1352</v>
      </c>
      <c r="C1155" s="4" t="s">
        <v>977</v>
      </c>
      <c r="D1155" s="4" t="s">
        <v>963</v>
      </c>
      <c r="E1155" s="4" t="s">
        <v>970</v>
      </c>
      <c r="F1155" s="4" t="s">
        <v>965</v>
      </c>
      <c r="G1155" s="4">
        <v>9.7439999999999998</v>
      </c>
      <c r="H1155" s="4">
        <v>0</v>
      </c>
      <c r="I1155" s="4">
        <v>0.1</v>
      </c>
      <c r="J1155" s="5"/>
      <c r="K1155" s="6">
        <v>43191</v>
      </c>
      <c r="L1155" s="5"/>
    </row>
    <row r="1156" spans="1:12" ht="43.2">
      <c r="A1156" t="str">
        <f t="shared" si="18"/>
        <v>SC9-INFORMEvening</v>
      </c>
      <c r="B1156" s="4" t="s">
        <v>1352</v>
      </c>
      <c r="C1156" s="4" t="s">
        <v>977</v>
      </c>
      <c r="D1156" s="4" t="s">
        <v>963</v>
      </c>
      <c r="E1156" s="4" t="s">
        <v>970</v>
      </c>
      <c r="F1156" s="4" t="s">
        <v>966</v>
      </c>
      <c r="G1156" s="4">
        <v>9.7439999999999998</v>
      </c>
      <c r="H1156" s="4">
        <v>0</v>
      </c>
      <c r="I1156" s="4">
        <v>0.1</v>
      </c>
      <c r="J1156" s="5"/>
      <c r="K1156" s="6">
        <v>43191</v>
      </c>
      <c r="L1156" s="5"/>
    </row>
    <row r="1157" spans="1:12" ht="43.2">
      <c r="A1157" t="str">
        <f t="shared" si="18"/>
        <v>SC9-INFORMDay</v>
      </c>
      <c r="B1157" s="4" t="s">
        <v>1352</v>
      </c>
      <c r="C1157" s="4" t="s">
        <v>977</v>
      </c>
      <c r="D1157" s="4" t="s">
        <v>963</v>
      </c>
      <c r="E1157" s="4" t="s">
        <v>970</v>
      </c>
      <c r="F1157" s="4" t="s">
        <v>968</v>
      </c>
      <c r="G1157" s="4">
        <v>9.7439999999999998</v>
      </c>
      <c r="H1157" s="4">
        <v>0</v>
      </c>
      <c r="I1157" s="4">
        <v>0.1</v>
      </c>
      <c r="J1157" s="5"/>
      <c r="K1157" s="6">
        <v>43191</v>
      </c>
      <c r="L1157" s="5"/>
    </row>
    <row r="1158" spans="1:12" ht="43.2">
      <c r="A1158" t="str">
        <f t="shared" si="18"/>
        <v>SC2-0845Day</v>
      </c>
      <c r="B1158" s="4" t="s">
        <v>1353</v>
      </c>
      <c r="C1158" s="4" t="s">
        <v>974</v>
      </c>
      <c r="D1158" s="4" t="s">
        <v>963</v>
      </c>
      <c r="E1158" s="4" t="s">
        <v>970</v>
      </c>
      <c r="F1158" s="4" t="s">
        <v>968</v>
      </c>
      <c r="G1158" s="4">
        <v>3.91</v>
      </c>
      <c r="H1158" s="4">
        <v>0</v>
      </c>
      <c r="I1158" s="4">
        <v>0.1</v>
      </c>
      <c r="J1158" s="5"/>
      <c r="K1158" s="6">
        <v>43191</v>
      </c>
      <c r="L1158" s="5"/>
    </row>
    <row r="1159" spans="1:12" ht="43.2">
      <c r="A1159" t="str">
        <f t="shared" si="18"/>
        <v>SC2-0845Evening</v>
      </c>
      <c r="B1159" s="4" t="s">
        <v>1353</v>
      </c>
      <c r="C1159" s="4" t="s">
        <v>974</v>
      </c>
      <c r="D1159" s="4" t="s">
        <v>963</v>
      </c>
      <c r="E1159" s="4" t="s">
        <v>970</v>
      </c>
      <c r="F1159" s="4" t="s">
        <v>966</v>
      </c>
      <c r="G1159" s="4">
        <v>3.91</v>
      </c>
      <c r="H1159" s="4">
        <v>0</v>
      </c>
      <c r="I1159" s="4">
        <v>0.1</v>
      </c>
      <c r="J1159" s="5"/>
      <c r="K1159" s="6">
        <v>43191</v>
      </c>
      <c r="L1159" s="5"/>
    </row>
    <row r="1160" spans="1:12" ht="43.2">
      <c r="A1160" t="str">
        <f t="shared" si="18"/>
        <v>SC2-0845Weekend</v>
      </c>
      <c r="B1160" s="4" t="s">
        <v>1353</v>
      </c>
      <c r="C1160" s="4" t="s">
        <v>974</v>
      </c>
      <c r="D1160" s="4" t="s">
        <v>963</v>
      </c>
      <c r="E1160" s="4" t="s">
        <v>970</v>
      </c>
      <c r="F1160" s="4" t="s">
        <v>965</v>
      </c>
      <c r="G1160" s="4">
        <v>3.91</v>
      </c>
      <c r="H1160" s="4">
        <v>0</v>
      </c>
      <c r="I1160" s="4">
        <v>0.1</v>
      </c>
      <c r="J1160" s="5"/>
      <c r="K1160" s="6">
        <v>43191</v>
      </c>
      <c r="L1160" s="5"/>
    </row>
    <row r="1161" spans="1:12" ht="43.2">
      <c r="A1161" t="str">
        <f t="shared" si="18"/>
        <v>SC20-PRSEvening</v>
      </c>
      <c r="B1161" s="4" t="s">
        <v>1354</v>
      </c>
      <c r="C1161" s="4" t="s">
        <v>977</v>
      </c>
      <c r="D1161" s="4" t="s">
        <v>963</v>
      </c>
      <c r="E1161" s="4" t="s">
        <v>970</v>
      </c>
      <c r="F1161" s="4" t="s">
        <v>966</v>
      </c>
      <c r="G1161" s="4">
        <v>33.076999999999998</v>
      </c>
      <c r="H1161" s="4">
        <v>0</v>
      </c>
      <c r="I1161" s="4">
        <v>0.1</v>
      </c>
      <c r="J1161" s="5"/>
      <c r="K1161" s="6">
        <v>43191</v>
      </c>
      <c r="L1161" s="5"/>
    </row>
    <row r="1162" spans="1:12" ht="43.2">
      <c r="A1162" t="str">
        <f t="shared" si="18"/>
        <v>SC20-PRSWeekend</v>
      </c>
      <c r="B1162" s="4" t="s">
        <v>1354</v>
      </c>
      <c r="C1162" s="4" t="s">
        <v>977</v>
      </c>
      <c r="D1162" s="4" t="s">
        <v>963</v>
      </c>
      <c r="E1162" s="4" t="s">
        <v>970</v>
      </c>
      <c r="F1162" s="4" t="s">
        <v>965</v>
      </c>
      <c r="G1162" s="4">
        <v>33.076999999999998</v>
      </c>
      <c r="H1162" s="4">
        <v>0</v>
      </c>
      <c r="I1162" s="4">
        <v>0.1</v>
      </c>
      <c r="J1162" s="5"/>
      <c r="K1162" s="6">
        <v>43191</v>
      </c>
      <c r="L1162" s="5"/>
    </row>
    <row r="1163" spans="1:12" ht="43.2">
      <c r="A1163" t="str">
        <f t="shared" si="18"/>
        <v>IDDFIX-ZambiaWeekend</v>
      </c>
      <c r="B1163" s="4" t="s">
        <v>1355</v>
      </c>
      <c r="C1163" s="4" t="s">
        <v>962</v>
      </c>
      <c r="D1163" s="4" t="s">
        <v>963</v>
      </c>
      <c r="E1163" s="4" t="s">
        <v>970</v>
      </c>
      <c r="F1163" s="4" t="s">
        <v>965</v>
      </c>
      <c r="G1163" s="4">
        <v>65.010999999999996</v>
      </c>
      <c r="H1163" s="4"/>
      <c r="I1163" s="4">
        <v>0.1</v>
      </c>
      <c r="J1163" s="5"/>
      <c r="K1163" s="6">
        <v>43191</v>
      </c>
      <c r="L1163" s="5"/>
    </row>
    <row r="1164" spans="1:12" ht="43.2">
      <c r="A1164" t="str">
        <f t="shared" si="18"/>
        <v>IDDFIX-ZambiaEvening</v>
      </c>
      <c r="B1164" s="4" t="s">
        <v>1355</v>
      </c>
      <c r="C1164" s="4" t="s">
        <v>962</v>
      </c>
      <c r="D1164" s="4" t="s">
        <v>963</v>
      </c>
      <c r="E1164" s="4" t="s">
        <v>970</v>
      </c>
      <c r="F1164" s="4" t="s">
        <v>966</v>
      </c>
      <c r="G1164" s="4">
        <v>65.010999999999996</v>
      </c>
      <c r="H1164" s="4"/>
      <c r="I1164" s="4">
        <v>0.1</v>
      </c>
      <c r="J1164" s="5"/>
      <c r="K1164" s="6">
        <v>43191</v>
      </c>
      <c r="L1164" s="5"/>
    </row>
    <row r="1165" spans="1:12" ht="43.2">
      <c r="A1165" t="str">
        <f t="shared" si="18"/>
        <v>IDDFIX-ZambiaDay</v>
      </c>
      <c r="B1165" s="4" t="s">
        <v>1355</v>
      </c>
      <c r="C1165" s="4" t="s">
        <v>962</v>
      </c>
      <c r="D1165" s="4" t="s">
        <v>963</v>
      </c>
      <c r="E1165" s="4" t="s">
        <v>970</v>
      </c>
      <c r="F1165" s="4" t="s">
        <v>968</v>
      </c>
      <c r="G1165" s="4">
        <v>65.010999999999996</v>
      </c>
      <c r="H1165" s="4"/>
      <c r="I1165" s="4">
        <v>0.1</v>
      </c>
      <c r="J1165" s="5"/>
      <c r="K1165" s="6">
        <v>43191</v>
      </c>
      <c r="L1165" s="5"/>
    </row>
    <row r="1166" spans="1:12" ht="43.2">
      <c r="A1166" t="str">
        <f t="shared" si="18"/>
        <v>IDDFIX-VenezuelaDay</v>
      </c>
      <c r="B1166" s="4" t="s">
        <v>1356</v>
      </c>
      <c r="C1166" s="4" t="s">
        <v>962</v>
      </c>
      <c r="D1166" s="4" t="s">
        <v>963</v>
      </c>
      <c r="E1166" s="4" t="s">
        <v>970</v>
      </c>
      <c r="F1166" s="4" t="s">
        <v>968</v>
      </c>
      <c r="G1166" s="4">
        <v>21.297000000000001</v>
      </c>
      <c r="H1166" s="4"/>
      <c r="I1166" s="4">
        <v>0.1</v>
      </c>
      <c r="J1166" s="5"/>
      <c r="K1166" s="6">
        <v>43191</v>
      </c>
      <c r="L1166" s="5"/>
    </row>
    <row r="1167" spans="1:12" ht="43.2">
      <c r="A1167" t="str">
        <f t="shared" si="18"/>
        <v>IDDFIX-VenezuelaWeekend</v>
      </c>
      <c r="B1167" s="4" t="s">
        <v>1356</v>
      </c>
      <c r="C1167" s="4" t="s">
        <v>962</v>
      </c>
      <c r="D1167" s="4" t="s">
        <v>963</v>
      </c>
      <c r="E1167" s="4" t="s">
        <v>970</v>
      </c>
      <c r="F1167" s="4" t="s">
        <v>965</v>
      </c>
      <c r="G1167" s="4">
        <v>21.297000000000001</v>
      </c>
      <c r="H1167" s="4"/>
      <c r="I1167" s="4">
        <v>0.1</v>
      </c>
      <c r="J1167" s="5"/>
      <c r="K1167" s="6">
        <v>43191</v>
      </c>
      <c r="L1167" s="5"/>
    </row>
    <row r="1168" spans="1:12" ht="43.2">
      <c r="A1168" t="str">
        <f t="shared" si="18"/>
        <v>IDDFIX-VenezuelaEvening</v>
      </c>
      <c r="B1168" s="4" t="s">
        <v>1356</v>
      </c>
      <c r="C1168" s="4" t="s">
        <v>962</v>
      </c>
      <c r="D1168" s="4" t="s">
        <v>963</v>
      </c>
      <c r="E1168" s="4" t="s">
        <v>970</v>
      </c>
      <c r="F1168" s="4" t="s">
        <v>966</v>
      </c>
      <c r="G1168" s="4">
        <v>21.297000000000001</v>
      </c>
      <c r="H1168" s="4"/>
      <c r="I1168" s="4">
        <v>0.1</v>
      </c>
      <c r="J1168" s="5"/>
      <c r="K1168" s="6">
        <v>43191</v>
      </c>
      <c r="L1168" s="5"/>
    </row>
    <row r="1169" spans="1:12" ht="43.2">
      <c r="A1169" t="str">
        <f t="shared" si="18"/>
        <v>IDDMOB-VenezuelaEvening</v>
      </c>
      <c r="B1169" s="4" t="s">
        <v>1267</v>
      </c>
      <c r="C1169" s="4" t="s">
        <v>962</v>
      </c>
      <c r="D1169" s="4" t="s">
        <v>963</v>
      </c>
      <c r="E1169" s="4" t="s">
        <v>970</v>
      </c>
      <c r="F1169" s="4" t="s">
        <v>966</v>
      </c>
      <c r="G1169" s="4">
        <v>78.712000000000003</v>
      </c>
      <c r="H1169" s="4"/>
      <c r="I1169" s="4">
        <v>0.1</v>
      </c>
      <c r="J1169" s="5"/>
      <c r="K1169" s="6">
        <v>43191</v>
      </c>
      <c r="L1169" s="5"/>
    </row>
    <row r="1170" spans="1:12" ht="43.2">
      <c r="A1170" t="str">
        <f t="shared" si="18"/>
        <v>SC19-PRSWeekend</v>
      </c>
      <c r="B1170" s="4" t="s">
        <v>1357</v>
      </c>
      <c r="C1170" s="4" t="s">
        <v>977</v>
      </c>
      <c r="D1170" s="4" t="s">
        <v>963</v>
      </c>
      <c r="E1170" s="4" t="s">
        <v>970</v>
      </c>
      <c r="F1170" s="4" t="s">
        <v>965</v>
      </c>
      <c r="G1170" s="4">
        <v>32.244</v>
      </c>
      <c r="H1170" s="4">
        <v>0</v>
      </c>
      <c r="I1170" s="4">
        <v>0.1</v>
      </c>
      <c r="J1170" s="5"/>
      <c r="K1170" s="6">
        <v>43191</v>
      </c>
      <c r="L1170" s="5"/>
    </row>
    <row r="1171" spans="1:12" ht="43.2">
      <c r="A1171" t="str">
        <f t="shared" si="18"/>
        <v>SC19-PRSDay</v>
      </c>
      <c r="B1171" s="4" t="s">
        <v>1357</v>
      </c>
      <c r="C1171" s="4" t="s">
        <v>977</v>
      </c>
      <c r="D1171" s="4" t="s">
        <v>963</v>
      </c>
      <c r="E1171" s="4" t="s">
        <v>970</v>
      </c>
      <c r="F1171" s="4" t="s">
        <v>968</v>
      </c>
      <c r="G1171" s="4">
        <v>32.244</v>
      </c>
      <c r="H1171" s="4">
        <v>0</v>
      </c>
      <c r="I1171" s="4">
        <v>0.1</v>
      </c>
      <c r="J1171" s="5"/>
      <c r="K1171" s="6">
        <v>43191</v>
      </c>
      <c r="L1171" s="5"/>
    </row>
    <row r="1172" spans="1:12" ht="43.2">
      <c r="A1172" t="str">
        <f t="shared" si="18"/>
        <v>SC2-INFORMDay</v>
      </c>
      <c r="B1172" s="4" t="s">
        <v>1268</v>
      </c>
      <c r="C1172" s="4" t="s">
        <v>977</v>
      </c>
      <c r="D1172" s="4" t="s">
        <v>963</v>
      </c>
      <c r="E1172" s="4" t="s">
        <v>970</v>
      </c>
      <c r="F1172" s="4" t="s">
        <v>968</v>
      </c>
      <c r="G1172" s="4">
        <v>3.91</v>
      </c>
      <c r="H1172" s="4">
        <v>0</v>
      </c>
      <c r="I1172" s="4">
        <v>0.1</v>
      </c>
      <c r="J1172" s="5"/>
      <c r="K1172" s="6">
        <v>43191</v>
      </c>
      <c r="L1172" s="5"/>
    </row>
    <row r="1173" spans="1:12" ht="57.6">
      <c r="A1173" t="str">
        <f t="shared" si="18"/>
        <v>IDDFIX-Vatican City (Italy)Day</v>
      </c>
      <c r="B1173" s="4" t="s">
        <v>1358</v>
      </c>
      <c r="C1173" s="4" t="s">
        <v>962</v>
      </c>
      <c r="D1173" s="4" t="s">
        <v>963</v>
      </c>
      <c r="E1173" s="4" t="s">
        <v>970</v>
      </c>
      <c r="F1173" s="4" t="s">
        <v>968</v>
      </c>
      <c r="G1173" s="4">
        <v>67.010999999999996</v>
      </c>
      <c r="H1173" s="4"/>
      <c r="I1173" s="4">
        <v>0.1</v>
      </c>
      <c r="J1173" s="5"/>
      <c r="K1173" s="6">
        <v>43191</v>
      </c>
      <c r="L1173" s="5"/>
    </row>
    <row r="1174" spans="1:12" ht="57.6">
      <c r="A1174" t="str">
        <f t="shared" si="18"/>
        <v>IDDFIX-Vatican City (Italy)Evening</v>
      </c>
      <c r="B1174" s="4" t="s">
        <v>1358</v>
      </c>
      <c r="C1174" s="4" t="s">
        <v>962</v>
      </c>
      <c r="D1174" s="4" t="s">
        <v>963</v>
      </c>
      <c r="E1174" s="4" t="s">
        <v>970</v>
      </c>
      <c r="F1174" s="4" t="s">
        <v>966</v>
      </c>
      <c r="G1174" s="4">
        <v>67.010999999999996</v>
      </c>
      <c r="H1174" s="4"/>
      <c r="I1174" s="4">
        <v>0.1</v>
      </c>
      <c r="J1174" s="5"/>
      <c r="K1174" s="6">
        <v>43191</v>
      </c>
      <c r="L1174" s="5"/>
    </row>
    <row r="1175" spans="1:12" ht="57.6">
      <c r="A1175" t="str">
        <f t="shared" si="18"/>
        <v>IDDFIX-Vatican City (Italy)Weekend</v>
      </c>
      <c r="B1175" s="4" t="s">
        <v>1358</v>
      </c>
      <c r="C1175" s="4" t="s">
        <v>962</v>
      </c>
      <c r="D1175" s="4" t="s">
        <v>963</v>
      </c>
      <c r="E1175" s="4" t="s">
        <v>970</v>
      </c>
      <c r="F1175" s="4" t="s">
        <v>965</v>
      </c>
      <c r="G1175" s="4">
        <v>67.010999999999996</v>
      </c>
      <c r="H1175" s="4"/>
      <c r="I1175" s="4">
        <v>0.1</v>
      </c>
      <c r="J1175" s="5"/>
      <c r="K1175" s="6">
        <v>43191</v>
      </c>
      <c r="L1175" s="5"/>
    </row>
    <row r="1176" spans="1:12" ht="43.2">
      <c r="A1176" t="str">
        <f t="shared" si="18"/>
        <v>IDDFIX-UkraineWeekend</v>
      </c>
      <c r="B1176" s="4" t="s">
        <v>1359</v>
      </c>
      <c r="C1176" s="4" t="s">
        <v>962</v>
      </c>
      <c r="D1176" s="4" t="s">
        <v>963</v>
      </c>
      <c r="E1176" s="4" t="s">
        <v>970</v>
      </c>
      <c r="F1176" s="4" t="s">
        <v>965</v>
      </c>
      <c r="G1176" s="4">
        <v>31.858000000000001</v>
      </c>
      <c r="H1176" s="4"/>
      <c r="I1176" s="4">
        <v>0.1</v>
      </c>
      <c r="J1176" s="5"/>
      <c r="K1176" s="6">
        <v>43191</v>
      </c>
      <c r="L1176" s="5"/>
    </row>
    <row r="1177" spans="1:12" ht="43.2">
      <c r="A1177" t="str">
        <f t="shared" si="18"/>
        <v>IDDFIX-UkraineEvening</v>
      </c>
      <c r="B1177" s="4" t="s">
        <v>1359</v>
      </c>
      <c r="C1177" s="4" t="s">
        <v>962</v>
      </c>
      <c r="D1177" s="4" t="s">
        <v>963</v>
      </c>
      <c r="E1177" s="4" t="s">
        <v>970</v>
      </c>
      <c r="F1177" s="4" t="s">
        <v>966</v>
      </c>
      <c r="G1177" s="4">
        <v>31.858000000000001</v>
      </c>
      <c r="H1177" s="4"/>
      <c r="I1177" s="4">
        <v>0.1</v>
      </c>
      <c r="J1177" s="5"/>
      <c r="K1177" s="6">
        <v>43191</v>
      </c>
      <c r="L1177" s="5"/>
    </row>
    <row r="1178" spans="1:12" ht="43.2">
      <c r="A1178" t="str">
        <f t="shared" si="18"/>
        <v>IDDFIX-UkraineDay</v>
      </c>
      <c r="B1178" s="4" t="s">
        <v>1359</v>
      </c>
      <c r="C1178" s="4" t="s">
        <v>962</v>
      </c>
      <c r="D1178" s="4" t="s">
        <v>963</v>
      </c>
      <c r="E1178" s="4" t="s">
        <v>970</v>
      </c>
      <c r="F1178" s="4" t="s">
        <v>968</v>
      </c>
      <c r="G1178" s="4">
        <v>31.858000000000001</v>
      </c>
      <c r="H1178" s="4"/>
      <c r="I1178" s="4">
        <v>0.1</v>
      </c>
      <c r="J1178" s="5"/>
      <c r="K1178" s="6">
        <v>43191</v>
      </c>
      <c r="L1178" s="5"/>
    </row>
    <row r="1179" spans="1:12" ht="43.2">
      <c r="A1179" t="str">
        <f t="shared" si="18"/>
        <v>IDDFIX-UgandaEvening</v>
      </c>
      <c r="B1179" s="4" t="s">
        <v>1360</v>
      </c>
      <c r="C1179" s="4" t="s">
        <v>977</v>
      </c>
      <c r="D1179" s="4" t="s">
        <v>963</v>
      </c>
      <c r="E1179" s="4" t="s">
        <v>970</v>
      </c>
      <c r="F1179" s="4" t="s">
        <v>966</v>
      </c>
      <c r="G1179" s="4">
        <v>38.805</v>
      </c>
      <c r="H1179" s="4"/>
      <c r="I1179" s="4">
        <v>0.1</v>
      </c>
      <c r="J1179" s="5"/>
      <c r="K1179" s="6">
        <v>43191</v>
      </c>
      <c r="L1179" s="5"/>
    </row>
    <row r="1180" spans="1:12" ht="43.2">
      <c r="A1180" t="str">
        <f t="shared" si="18"/>
        <v>IDDFIX-UgandaDay</v>
      </c>
      <c r="B1180" s="4" t="s">
        <v>1360</v>
      </c>
      <c r="C1180" s="4" t="s">
        <v>977</v>
      </c>
      <c r="D1180" s="4" t="s">
        <v>963</v>
      </c>
      <c r="E1180" s="4" t="s">
        <v>970</v>
      </c>
      <c r="F1180" s="4" t="s">
        <v>968</v>
      </c>
      <c r="G1180" s="4">
        <v>38.805</v>
      </c>
      <c r="H1180" s="4"/>
      <c r="I1180" s="4">
        <v>0.1</v>
      </c>
      <c r="J1180" s="5"/>
      <c r="K1180" s="6">
        <v>43191</v>
      </c>
      <c r="L1180" s="5"/>
    </row>
    <row r="1181" spans="1:12" ht="43.2">
      <c r="A1181" t="str">
        <f t="shared" si="18"/>
        <v>IDDFIX-UgandaWeekend</v>
      </c>
      <c r="B1181" s="4" t="s">
        <v>1360</v>
      </c>
      <c r="C1181" s="4" t="s">
        <v>977</v>
      </c>
      <c r="D1181" s="4" t="s">
        <v>963</v>
      </c>
      <c r="E1181" s="4" t="s">
        <v>970</v>
      </c>
      <c r="F1181" s="4" t="s">
        <v>965</v>
      </c>
      <c r="G1181" s="4">
        <v>38.805</v>
      </c>
      <c r="H1181" s="4"/>
      <c r="I1181" s="4">
        <v>0.1</v>
      </c>
      <c r="J1181" s="5"/>
      <c r="K1181" s="6">
        <v>43191</v>
      </c>
      <c r="L1181" s="5"/>
    </row>
    <row r="1182" spans="1:12" ht="43.2">
      <c r="A1182" t="str">
        <f t="shared" si="18"/>
        <v>IDDMOB-UkraineWeekend</v>
      </c>
      <c r="B1182" s="4" t="s">
        <v>1270</v>
      </c>
      <c r="C1182" s="4" t="s">
        <v>962</v>
      </c>
      <c r="D1182" s="4" t="s">
        <v>963</v>
      </c>
      <c r="E1182" s="4" t="s">
        <v>970</v>
      </c>
      <c r="F1182" s="4" t="s">
        <v>965</v>
      </c>
      <c r="G1182" s="4">
        <v>50.384999999999998</v>
      </c>
      <c r="H1182" s="4"/>
      <c r="I1182" s="4">
        <v>0.1</v>
      </c>
      <c r="J1182" s="5"/>
      <c r="K1182" s="6">
        <v>43191</v>
      </c>
      <c r="L1182" s="5"/>
    </row>
    <row r="1183" spans="1:12" ht="43.2">
      <c r="A1183" t="str">
        <f t="shared" si="18"/>
        <v>IDDFIX-TurkmenistanDay</v>
      </c>
      <c r="B1183" s="4" t="s">
        <v>1361</v>
      </c>
      <c r="C1183" s="4" t="s">
        <v>977</v>
      </c>
      <c r="D1183" s="4" t="s">
        <v>963</v>
      </c>
      <c r="E1183" s="4" t="s">
        <v>970</v>
      </c>
      <c r="F1183" s="4" t="s">
        <v>968</v>
      </c>
      <c r="G1183" s="4">
        <v>43.305999999999997</v>
      </c>
      <c r="H1183" s="4"/>
      <c r="I1183" s="4">
        <v>0.1</v>
      </c>
      <c r="J1183" s="5"/>
      <c r="K1183" s="6">
        <v>43191</v>
      </c>
      <c r="L1183" s="5"/>
    </row>
    <row r="1184" spans="1:12" ht="43.2">
      <c r="A1184" t="str">
        <f t="shared" si="18"/>
        <v>IDDFIX-TurkmenistanEvening</v>
      </c>
      <c r="B1184" s="4" t="s">
        <v>1361</v>
      </c>
      <c r="C1184" s="4" t="s">
        <v>977</v>
      </c>
      <c r="D1184" s="4" t="s">
        <v>963</v>
      </c>
      <c r="E1184" s="4" t="s">
        <v>970</v>
      </c>
      <c r="F1184" s="4" t="s">
        <v>966</v>
      </c>
      <c r="G1184" s="4">
        <v>43.305999999999997</v>
      </c>
      <c r="H1184" s="4"/>
      <c r="I1184" s="4">
        <v>0.1</v>
      </c>
      <c r="J1184" s="5"/>
      <c r="K1184" s="6">
        <v>43191</v>
      </c>
      <c r="L1184" s="5"/>
    </row>
    <row r="1185" spans="1:12" ht="43.2">
      <c r="A1185" t="str">
        <f t="shared" si="18"/>
        <v>IDDFIX-TurkmenistanWeekend</v>
      </c>
      <c r="B1185" s="4" t="s">
        <v>1361</v>
      </c>
      <c r="C1185" s="4" t="s">
        <v>977</v>
      </c>
      <c r="D1185" s="4" t="s">
        <v>963</v>
      </c>
      <c r="E1185" s="4" t="s">
        <v>970</v>
      </c>
      <c r="F1185" s="4" t="s">
        <v>965</v>
      </c>
      <c r="G1185" s="4">
        <v>43.305999999999997</v>
      </c>
      <c r="H1185" s="4"/>
      <c r="I1185" s="4">
        <v>0.1</v>
      </c>
      <c r="J1185" s="5"/>
      <c r="K1185" s="6">
        <v>43191</v>
      </c>
      <c r="L1185" s="5"/>
    </row>
    <row r="1186" spans="1:12" ht="72">
      <c r="A1186" t="str">
        <f t="shared" si="18"/>
        <v>IDDMOB-St Pierre and MiquelonEvening</v>
      </c>
      <c r="B1186" s="4" t="s">
        <v>1362</v>
      </c>
      <c r="C1186" s="4" t="s">
        <v>962</v>
      </c>
      <c r="D1186" s="4" t="s">
        <v>963</v>
      </c>
      <c r="E1186" s="4" t="s">
        <v>970</v>
      </c>
      <c r="F1186" s="4" t="s">
        <v>966</v>
      </c>
      <c r="G1186" s="4">
        <v>117.03700000000001</v>
      </c>
      <c r="H1186" s="4"/>
      <c r="I1186" s="4">
        <v>0.1</v>
      </c>
      <c r="J1186" s="5"/>
      <c r="K1186" s="6">
        <v>43191</v>
      </c>
      <c r="L1186" s="5"/>
    </row>
    <row r="1187" spans="1:12" ht="72">
      <c r="A1187" t="str">
        <f t="shared" si="18"/>
        <v>IDDMOB-St Pierre and MiquelonWeekend</v>
      </c>
      <c r="B1187" s="4" t="s">
        <v>1362</v>
      </c>
      <c r="C1187" s="4" t="s">
        <v>962</v>
      </c>
      <c r="D1187" s="4" t="s">
        <v>963</v>
      </c>
      <c r="E1187" s="4" t="s">
        <v>970</v>
      </c>
      <c r="F1187" s="4" t="s">
        <v>965</v>
      </c>
      <c r="G1187" s="4">
        <v>117.03700000000001</v>
      </c>
      <c r="H1187" s="4"/>
      <c r="I1187" s="4">
        <v>0.1</v>
      </c>
      <c r="J1187" s="5"/>
      <c r="K1187" s="6">
        <v>43191</v>
      </c>
      <c r="L1187" s="5"/>
    </row>
    <row r="1188" spans="1:12" ht="72">
      <c r="A1188" t="str">
        <f t="shared" si="18"/>
        <v>IDDMOB-St Pierre and MiquelonDay</v>
      </c>
      <c r="B1188" s="4" t="s">
        <v>1362</v>
      </c>
      <c r="C1188" s="4" t="s">
        <v>962</v>
      </c>
      <c r="D1188" s="4" t="s">
        <v>963</v>
      </c>
      <c r="E1188" s="4" t="s">
        <v>970</v>
      </c>
      <c r="F1188" s="4" t="s">
        <v>968</v>
      </c>
      <c r="G1188" s="4">
        <v>117.03700000000001</v>
      </c>
      <c r="H1188" s="4"/>
      <c r="I1188" s="4">
        <v>0.1</v>
      </c>
      <c r="J1188" s="5"/>
      <c r="K1188" s="6">
        <v>43191</v>
      </c>
      <c r="L1188" s="5"/>
    </row>
    <row r="1189" spans="1:12" ht="43.2">
      <c r="A1189" t="str">
        <f t="shared" si="18"/>
        <v>IDDFIX-ThailandDay</v>
      </c>
      <c r="B1189" s="4" t="s">
        <v>1363</v>
      </c>
      <c r="C1189" s="4" t="s">
        <v>977</v>
      </c>
      <c r="D1189" s="4" t="s">
        <v>963</v>
      </c>
      <c r="E1189" s="4" t="s">
        <v>970</v>
      </c>
      <c r="F1189" s="4" t="s">
        <v>968</v>
      </c>
      <c r="G1189" s="4">
        <v>11.964</v>
      </c>
      <c r="H1189" s="4"/>
      <c r="I1189" s="4">
        <v>0.1</v>
      </c>
      <c r="J1189" s="5"/>
      <c r="K1189" s="6">
        <v>43191</v>
      </c>
      <c r="L1189" s="5"/>
    </row>
    <row r="1190" spans="1:12" ht="43.2">
      <c r="A1190" t="str">
        <f t="shared" si="18"/>
        <v>IDDFIX-ThailandWeekend</v>
      </c>
      <c r="B1190" s="4" t="s">
        <v>1363</v>
      </c>
      <c r="C1190" s="4" t="s">
        <v>977</v>
      </c>
      <c r="D1190" s="4" t="s">
        <v>963</v>
      </c>
      <c r="E1190" s="4" t="s">
        <v>970</v>
      </c>
      <c r="F1190" s="4" t="s">
        <v>965</v>
      </c>
      <c r="G1190" s="4">
        <v>11.964</v>
      </c>
      <c r="H1190" s="4"/>
      <c r="I1190" s="4">
        <v>0.1</v>
      </c>
      <c r="J1190" s="5"/>
      <c r="K1190" s="6">
        <v>43191</v>
      </c>
      <c r="L1190" s="5"/>
    </row>
    <row r="1191" spans="1:12" ht="43.2">
      <c r="A1191" t="str">
        <f t="shared" si="18"/>
        <v>IDDFIX-ThailandEvening</v>
      </c>
      <c r="B1191" s="4" t="s">
        <v>1363</v>
      </c>
      <c r="C1191" s="4" t="s">
        <v>977</v>
      </c>
      <c r="D1191" s="4" t="s">
        <v>963</v>
      </c>
      <c r="E1191" s="4" t="s">
        <v>970</v>
      </c>
      <c r="F1191" s="4" t="s">
        <v>966</v>
      </c>
      <c r="G1191" s="4">
        <v>11.964</v>
      </c>
      <c r="H1191" s="4"/>
      <c r="I1191" s="4">
        <v>0.1</v>
      </c>
      <c r="J1191" s="5"/>
      <c r="K1191" s="6">
        <v>43191</v>
      </c>
      <c r="L1191" s="5"/>
    </row>
    <row r="1192" spans="1:12" ht="43.2">
      <c r="A1192" t="str">
        <f t="shared" si="18"/>
        <v>IDDMOB-SomaliaDay</v>
      </c>
      <c r="B1192" s="4" t="s">
        <v>1364</v>
      </c>
      <c r="C1192" s="4" t="s">
        <v>977</v>
      </c>
      <c r="D1192" s="4" t="s">
        <v>963</v>
      </c>
      <c r="E1192" s="4" t="s">
        <v>970</v>
      </c>
      <c r="F1192" s="4" t="s">
        <v>968</v>
      </c>
      <c r="G1192" s="4">
        <v>176.71199999999999</v>
      </c>
      <c r="H1192" s="4"/>
      <c r="I1192" s="4">
        <v>0.1</v>
      </c>
      <c r="J1192" s="5"/>
      <c r="K1192" s="6">
        <v>43191</v>
      </c>
      <c r="L1192" s="5"/>
    </row>
    <row r="1193" spans="1:12" ht="43.2">
      <c r="A1193" t="str">
        <f t="shared" si="18"/>
        <v>IDDFIX-TaiwanWeekend</v>
      </c>
      <c r="B1193" s="4" t="s">
        <v>1274</v>
      </c>
      <c r="C1193" s="4" t="s">
        <v>977</v>
      </c>
      <c r="D1193" s="4" t="s">
        <v>963</v>
      </c>
      <c r="E1193" s="4" t="s">
        <v>970</v>
      </c>
      <c r="F1193" s="4" t="s">
        <v>965</v>
      </c>
      <c r="G1193" s="4">
        <v>8.8140000000000001</v>
      </c>
      <c r="H1193" s="4"/>
      <c r="I1193" s="4">
        <v>0.1</v>
      </c>
      <c r="J1193" s="5"/>
      <c r="K1193" s="6">
        <v>43191</v>
      </c>
      <c r="L1193" s="5"/>
    </row>
    <row r="1194" spans="1:12" ht="43.2">
      <c r="A1194" t="str">
        <f t="shared" si="18"/>
        <v>IDDMOB-SwazilandWeekend</v>
      </c>
      <c r="B1194" s="4" t="s">
        <v>1365</v>
      </c>
      <c r="C1194" s="4" t="s">
        <v>962</v>
      </c>
      <c r="D1194" s="4" t="s">
        <v>963</v>
      </c>
      <c r="E1194" s="4" t="s">
        <v>970</v>
      </c>
      <c r="F1194" s="4" t="s">
        <v>965</v>
      </c>
      <c r="G1194" s="4">
        <v>69.028000000000006</v>
      </c>
      <c r="H1194" s="4"/>
      <c r="I1194" s="4">
        <v>0.1</v>
      </c>
      <c r="J1194" s="5"/>
      <c r="K1194" s="6">
        <v>43191</v>
      </c>
      <c r="L1194" s="5"/>
    </row>
    <row r="1195" spans="1:12" ht="43.2">
      <c r="A1195" t="str">
        <f t="shared" si="18"/>
        <v>IDDMOB-SwazilandDay</v>
      </c>
      <c r="B1195" s="4" t="s">
        <v>1365</v>
      </c>
      <c r="C1195" s="4" t="s">
        <v>962</v>
      </c>
      <c r="D1195" s="4" t="s">
        <v>963</v>
      </c>
      <c r="E1195" s="4" t="s">
        <v>970</v>
      </c>
      <c r="F1195" s="4" t="s">
        <v>968</v>
      </c>
      <c r="G1195" s="4">
        <v>69.028000000000006</v>
      </c>
      <c r="H1195" s="4"/>
      <c r="I1195" s="4">
        <v>0.1</v>
      </c>
      <c r="J1195" s="5"/>
      <c r="K1195" s="6">
        <v>43191</v>
      </c>
      <c r="L1195" s="5"/>
    </row>
    <row r="1196" spans="1:12" ht="43.2">
      <c r="A1196" t="str">
        <f t="shared" si="18"/>
        <v>IDDMOB-SwazilandEvening</v>
      </c>
      <c r="B1196" s="4" t="s">
        <v>1365</v>
      </c>
      <c r="C1196" s="4" t="s">
        <v>962</v>
      </c>
      <c r="D1196" s="4" t="s">
        <v>963</v>
      </c>
      <c r="E1196" s="4" t="s">
        <v>970</v>
      </c>
      <c r="F1196" s="4" t="s">
        <v>966</v>
      </c>
      <c r="G1196" s="4">
        <v>69.028000000000006</v>
      </c>
      <c r="H1196" s="4"/>
      <c r="I1196" s="4">
        <v>0.1</v>
      </c>
      <c r="J1196" s="5"/>
      <c r="K1196" s="6">
        <v>43191</v>
      </c>
      <c r="L1196" s="5"/>
    </row>
    <row r="1197" spans="1:12" ht="43.2">
      <c r="A1197" t="str">
        <f t="shared" si="18"/>
        <v>IDDFIX-SudanWeekend</v>
      </c>
      <c r="B1197" s="4" t="s">
        <v>1366</v>
      </c>
      <c r="C1197" s="4" t="s">
        <v>962</v>
      </c>
      <c r="D1197" s="4" t="s">
        <v>963</v>
      </c>
      <c r="E1197" s="4" t="s">
        <v>970</v>
      </c>
      <c r="F1197" s="4" t="s">
        <v>965</v>
      </c>
      <c r="G1197" s="4">
        <v>46.725999999999999</v>
      </c>
      <c r="H1197" s="4"/>
      <c r="I1197" s="4">
        <v>0.1</v>
      </c>
      <c r="J1197" s="5"/>
      <c r="K1197" s="6">
        <v>43191</v>
      </c>
      <c r="L1197" s="5"/>
    </row>
    <row r="1198" spans="1:12" ht="43.2">
      <c r="A1198" t="str">
        <f t="shared" si="18"/>
        <v>IDDFIX-SudanEvening</v>
      </c>
      <c r="B1198" s="4" t="s">
        <v>1366</v>
      </c>
      <c r="C1198" s="4" t="s">
        <v>962</v>
      </c>
      <c r="D1198" s="4" t="s">
        <v>963</v>
      </c>
      <c r="E1198" s="4" t="s">
        <v>970</v>
      </c>
      <c r="F1198" s="4" t="s">
        <v>966</v>
      </c>
      <c r="G1198" s="4">
        <v>46.725999999999999</v>
      </c>
      <c r="H1198" s="4"/>
      <c r="I1198" s="4">
        <v>0.1</v>
      </c>
      <c r="J1198" s="5"/>
      <c r="K1198" s="6">
        <v>43191</v>
      </c>
      <c r="L1198" s="5"/>
    </row>
    <row r="1199" spans="1:12" ht="43.2">
      <c r="A1199" t="str">
        <f t="shared" si="18"/>
        <v>IDDFIX-SudanDay</v>
      </c>
      <c r="B1199" s="4" t="s">
        <v>1366</v>
      </c>
      <c r="C1199" s="4" t="s">
        <v>962</v>
      </c>
      <c r="D1199" s="4" t="s">
        <v>963</v>
      </c>
      <c r="E1199" s="4" t="s">
        <v>970</v>
      </c>
      <c r="F1199" s="4" t="s">
        <v>968</v>
      </c>
      <c r="G1199" s="4">
        <v>46.725999999999999</v>
      </c>
      <c r="H1199" s="4"/>
      <c r="I1199" s="4">
        <v>0.1</v>
      </c>
      <c r="J1199" s="5"/>
      <c r="K1199" s="6">
        <v>43191</v>
      </c>
      <c r="L1199" s="5"/>
    </row>
    <row r="1200" spans="1:12" ht="43.2">
      <c r="A1200" t="str">
        <f t="shared" si="18"/>
        <v>IDDMOB-St HelenaDay</v>
      </c>
      <c r="B1200" s="4" t="s">
        <v>1367</v>
      </c>
      <c r="C1200" s="4" t="s">
        <v>1022</v>
      </c>
      <c r="D1200" s="4" t="s">
        <v>963</v>
      </c>
      <c r="E1200" s="4" t="s">
        <v>970</v>
      </c>
      <c r="F1200" s="4" t="s">
        <v>968</v>
      </c>
      <c r="G1200" s="4">
        <v>209.65</v>
      </c>
      <c r="H1200" s="4"/>
      <c r="I1200" s="4">
        <v>0.1</v>
      </c>
      <c r="J1200" s="5"/>
      <c r="K1200" s="6">
        <v>43191</v>
      </c>
      <c r="L1200" s="5"/>
    </row>
    <row r="1201" spans="1:12" ht="43.2">
      <c r="A1201" t="str">
        <f t="shared" si="18"/>
        <v>IDDMOB-St HelenaEvening</v>
      </c>
      <c r="B1201" s="4" t="s">
        <v>1367</v>
      </c>
      <c r="C1201" s="4" t="s">
        <v>1022</v>
      </c>
      <c r="D1201" s="4" t="s">
        <v>963</v>
      </c>
      <c r="E1201" s="4" t="s">
        <v>970</v>
      </c>
      <c r="F1201" s="4" t="s">
        <v>966</v>
      </c>
      <c r="G1201" s="4">
        <v>209.65</v>
      </c>
      <c r="H1201" s="4"/>
      <c r="I1201" s="4">
        <v>0.1</v>
      </c>
      <c r="J1201" s="5"/>
      <c r="K1201" s="6">
        <v>43191</v>
      </c>
      <c r="L1201" s="5"/>
    </row>
    <row r="1202" spans="1:12" ht="43.2">
      <c r="A1202" t="str">
        <f t="shared" si="18"/>
        <v>IDDMOB-St HelenaWeekend</v>
      </c>
      <c r="B1202" s="4" t="s">
        <v>1367</v>
      </c>
      <c r="C1202" s="4" t="s">
        <v>1022</v>
      </c>
      <c r="D1202" s="4" t="s">
        <v>963</v>
      </c>
      <c r="E1202" s="4" t="s">
        <v>970</v>
      </c>
      <c r="F1202" s="4" t="s">
        <v>965</v>
      </c>
      <c r="G1202" s="4">
        <v>209.65</v>
      </c>
      <c r="H1202" s="4"/>
      <c r="I1202" s="4">
        <v>0.1</v>
      </c>
      <c r="J1202" s="5"/>
      <c r="K1202" s="6">
        <v>43191</v>
      </c>
      <c r="L1202" s="5"/>
    </row>
    <row r="1203" spans="1:12" ht="43.2">
      <c r="A1203" t="str">
        <f t="shared" si="18"/>
        <v>IDDFIX-SpainEvening</v>
      </c>
      <c r="B1203" s="4" t="s">
        <v>1278</v>
      </c>
      <c r="C1203" s="4" t="s">
        <v>977</v>
      </c>
      <c r="D1203" s="4" t="s">
        <v>963</v>
      </c>
      <c r="E1203" s="4" t="s">
        <v>970</v>
      </c>
      <c r="F1203" s="4" t="s">
        <v>966</v>
      </c>
      <c r="G1203" s="4">
        <v>6.56</v>
      </c>
      <c r="H1203" s="4"/>
      <c r="I1203" s="4">
        <v>0.1</v>
      </c>
      <c r="J1203" s="5"/>
      <c r="K1203" s="6">
        <v>43191</v>
      </c>
      <c r="L1203" s="5"/>
    </row>
    <row r="1204" spans="1:12" ht="43.2">
      <c r="A1204" t="str">
        <f t="shared" si="18"/>
        <v>SC86-NON-GEOEvening</v>
      </c>
      <c r="B1204" s="4" t="s">
        <v>1368</v>
      </c>
      <c r="C1204" s="4" t="s">
        <v>962</v>
      </c>
      <c r="D1204" s="4" t="s">
        <v>963</v>
      </c>
      <c r="E1204" s="4" t="s">
        <v>970</v>
      </c>
      <c r="F1204" s="4" t="s">
        <v>966</v>
      </c>
      <c r="G1204" s="4">
        <v>67.876999999999995</v>
      </c>
      <c r="H1204" s="4">
        <v>229.1</v>
      </c>
      <c r="I1204" s="4">
        <v>0.1</v>
      </c>
      <c r="J1204" s="5"/>
      <c r="K1204" s="6">
        <v>43191</v>
      </c>
      <c r="L1204" s="5"/>
    </row>
    <row r="1205" spans="1:12" ht="43.2">
      <c r="A1205" t="str">
        <f t="shared" si="18"/>
        <v>SC86-NON-GEODay</v>
      </c>
      <c r="B1205" s="4" t="s">
        <v>1368</v>
      </c>
      <c r="C1205" s="4" t="s">
        <v>962</v>
      </c>
      <c r="D1205" s="4" t="s">
        <v>963</v>
      </c>
      <c r="E1205" s="4" t="s">
        <v>970</v>
      </c>
      <c r="F1205" s="4" t="s">
        <v>968</v>
      </c>
      <c r="G1205" s="4">
        <v>67.876999999999995</v>
      </c>
      <c r="H1205" s="4">
        <v>229.1</v>
      </c>
      <c r="I1205" s="4">
        <v>0.1</v>
      </c>
      <c r="J1205" s="5"/>
      <c r="K1205" s="6">
        <v>43191</v>
      </c>
      <c r="L1205" s="5"/>
    </row>
    <row r="1206" spans="1:12" ht="43.2">
      <c r="A1206" t="str">
        <f t="shared" si="18"/>
        <v>SC77-PRSWeekend</v>
      </c>
      <c r="B1206" s="4" t="s">
        <v>1369</v>
      </c>
      <c r="C1206" s="4" t="s">
        <v>974</v>
      </c>
      <c r="D1206" s="4" t="s">
        <v>963</v>
      </c>
      <c r="E1206" s="4" t="s">
        <v>967</v>
      </c>
      <c r="F1206" s="4" t="s">
        <v>965</v>
      </c>
      <c r="G1206" s="4">
        <v>0</v>
      </c>
      <c r="H1206" s="4">
        <v>58.332999999999998</v>
      </c>
      <c r="I1206" s="4">
        <v>0.1</v>
      </c>
      <c r="J1206" s="5"/>
      <c r="K1206" s="6">
        <v>42614</v>
      </c>
      <c r="L1206" s="5"/>
    </row>
    <row r="1207" spans="1:12" ht="43.2">
      <c r="A1207" t="str">
        <f t="shared" si="18"/>
        <v>SC77-PRSDay</v>
      </c>
      <c r="B1207" s="4" t="s">
        <v>1369</v>
      </c>
      <c r="C1207" s="4" t="s">
        <v>974</v>
      </c>
      <c r="D1207" s="4" t="s">
        <v>963</v>
      </c>
      <c r="E1207" s="4" t="s">
        <v>964</v>
      </c>
      <c r="F1207" s="4" t="s">
        <v>968</v>
      </c>
      <c r="G1207" s="4">
        <v>61.41</v>
      </c>
      <c r="H1207" s="4">
        <v>0</v>
      </c>
      <c r="I1207" s="5"/>
      <c r="J1207" s="5"/>
      <c r="K1207" s="6">
        <v>43191</v>
      </c>
      <c r="L1207" s="5"/>
    </row>
    <row r="1208" spans="1:12" ht="43.2">
      <c r="A1208" t="str">
        <f t="shared" si="18"/>
        <v>SC77-PRSEvening</v>
      </c>
      <c r="B1208" s="4" t="s">
        <v>1369</v>
      </c>
      <c r="C1208" s="4" t="s">
        <v>974</v>
      </c>
      <c r="D1208" s="4" t="s">
        <v>963</v>
      </c>
      <c r="E1208" s="4" t="s">
        <v>967</v>
      </c>
      <c r="F1208" s="4" t="s">
        <v>966</v>
      </c>
      <c r="G1208" s="4">
        <v>0</v>
      </c>
      <c r="H1208" s="4">
        <v>58.332999999999998</v>
      </c>
      <c r="I1208" s="4">
        <v>0.1</v>
      </c>
      <c r="J1208" s="5"/>
      <c r="K1208" s="6">
        <v>42614</v>
      </c>
      <c r="L1208" s="5"/>
    </row>
    <row r="1209" spans="1:12" ht="43.2">
      <c r="A1209" t="str">
        <f t="shared" si="18"/>
        <v>SC77-PRSWeekend</v>
      </c>
      <c r="B1209" s="4" t="s">
        <v>1369</v>
      </c>
      <c r="C1209" s="4" t="s">
        <v>974</v>
      </c>
      <c r="D1209" s="4" t="s">
        <v>963</v>
      </c>
      <c r="E1209" s="4" t="s">
        <v>964</v>
      </c>
      <c r="F1209" s="4" t="s">
        <v>965</v>
      </c>
      <c r="G1209" s="4">
        <v>61.41</v>
      </c>
      <c r="H1209" s="4">
        <v>0</v>
      </c>
      <c r="I1209" s="5"/>
      <c r="J1209" s="5"/>
      <c r="K1209" s="6">
        <v>43191</v>
      </c>
      <c r="L1209" s="5"/>
    </row>
    <row r="1210" spans="1:12" ht="43.2">
      <c r="A1210" t="str">
        <f t="shared" si="18"/>
        <v>SC77-PRSEvening</v>
      </c>
      <c r="B1210" s="4" t="s">
        <v>1369</v>
      </c>
      <c r="C1210" s="4" t="s">
        <v>974</v>
      </c>
      <c r="D1210" s="4" t="s">
        <v>963</v>
      </c>
      <c r="E1210" s="4" t="s">
        <v>964</v>
      </c>
      <c r="F1210" s="4" t="s">
        <v>966</v>
      </c>
      <c r="G1210" s="4">
        <v>61.41</v>
      </c>
      <c r="H1210" s="4">
        <v>0</v>
      </c>
      <c r="I1210" s="5"/>
      <c r="J1210" s="5"/>
      <c r="K1210" s="6">
        <v>43191</v>
      </c>
      <c r="L1210" s="5"/>
    </row>
    <row r="1211" spans="1:12" ht="43.2">
      <c r="A1211" t="str">
        <f t="shared" si="18"/>
        <v>SC77-PRSDay</v>
      </c>
      <c r="B1211" s="4" t="s">
        <v>1369</v>
      </c>
      <c r="C1211" s="4" t="s">
        <v>974</v>
      </c>
      <c r="D1211" s="4" t="s">
        <v>963</v>
      </c>
      <c r="E1211" s="4" t="s">
        <v>967</v>
      </c>
      <c r="F1211" s="4" t="s">
        <v>968</v>
      </c>
      <c r="G1211" s="4">
        <v>0</v>
      </c>
      <c r="H1211" s="4">
        <v>58.332999999999998</v>
      </c>
      <c r="I1211" s="4">
        <v>0.1</v>
      </c>
      <c r="J1211" s="5"/>
      <c r="K1211" s="6">
        <v>42614</v>
      </c>
      <c r="L1211" s="5"/>
    </row>
    <row r="1212" spans="1:12" ht="43.2">
      <c r="A1212" t="str">
        <f t="shared" si="18"/>
        <v>SC99-PRSWeekend</v>
      </c>
      <c r="B1212" s="4" t="s">
        <v>1370</v>
      </c>
      <c r="C1212" s="4" t="s">
        <v>962</v>
      </c>
      <c r="D1212" s="4" t="s">
        <v>963</v>
      </c>
      <c r="E1212" s="4" t="s">
        <v>964</v>
      </c>
      <c r="F1212" s="4" t="s">
        <v>965</v>
      </c>
      <c r="G1212" s="4">
        <v>169.54300000000001</v>
      </c>
      <c r="H1212" s="4">
        <v>0</v>
      </c>
      <c r="I1212" s="5"/>
      <c r="J1212" s="5"/>
      <c r="K1212" s="6">
        <v>43191</v>
      </c>
      <c r="L1212" s="5"/>
    </row>
    <row r="1213" spans="1:12" ht="43.2">
      <c r="A1213" t="str">
        <f t="shared" si="18"/>
        <v>SC99-PRSWeekend</v>
      </c>
      <c r="B1213" s="4" t="s">
        <v>1370</v>
      </c>
      <c r="C1213" s="4" t="s">
        <v>962</v>
      </c>
      <c r="D1213" s="4" t="s">
        <v>963</v>
      </c>
      <c r="E1213" s="4" t="s">
        <v>967</v>
      </c>
      <c r="F1213" s="4" t="s">
        <v>965</v>
      </c>
      <c r="G1213" s="4">
        <v>0</v>
      </c>
      <c r="H1213" s="4">
        <v>300</v>
      </c>
      <c r="I1213" s="4">
        <v>0.1</v>
      </c>
      <c r="J1213" s="5"/>
      <c r="K1213" s="6">
        <v>42552</v>
      </c>
      <c r="L1213" s="5"/>
    </row>
    <row r="1214" spans="1:12" ht="43.2">
      <c r="A1214" t="str">
        <f t="shared" si="18"/>
        <v>SC99-PRSEvening</v>
      </c>
      <c r="B1214" s="4" t="s">
        <v>1370</v>
      </c>
      <c r="C1214" s="4" t="s">
        <v>962</v>
      </c>
      <c r="D1214" s="4" t="s">
        <v>963</v>
      </c>
      <c r="E1214" s="4" t="s">
        <v>964</v>
      </c>
      <c r="F1214" s="4" t="s">
        <v>966</v>
      </c>
      <c r="G1214" s="4">
        <v>169.54300000000001</v>
      </c>
      <c r="H1214" s="4">
        <v>0</v>
      </c>
      <c r="I1214" s="5"/>
      <c r="J1214" s="5"/>
      <c r="K1214" s="6">
        <v>43191</v>
      </c>
      <c r="L1214" s="5"/>
    </row>
    <row r="1215" spans="1:12" ht="43.2">
      <c r="A1215" t="str">
        <f t="shared" si="18"/>
        <v>SC76-PRSEvening</v>
      </c>
      <c r="B1215" s="4" t="s">
        <v>1279</v>
      </c>
      <c r="C1215" s="4" t="s">
        <v>974</v>
      </c>
      <c r="D1215" s="4" t="s">
        <v>963</v>
      </c>
      <c r="E1215" s="4" t="s">
        <v>967</v>
      </c>
      <c r="F1215" s="4" t="s">
        <v>966</v>
      </c>
      <c r="G1215" s="4">
        <v>0</v>
      </c>
      <c r="H1215" s="4">
        <v>33.332999999999998</v>
      </c>
      <c r="I1215" s="4">
        <v>0.1</v>
      </c>
      <c r="J1215" s="5"/>
      <c r="K1215" s="6">
        <v>42614</v>
      </c>
      <c r="L1215" s="5"/>
    </row>
    <row r="1216" spans="1:12" ht="43.2">
      <c r="A1216" t="str">
        <f t="shared" si="18"/>
        <v>SC76-PRSDay</v>
      </c>
      <c r="B1216" s="4" t="s">
        <v>1279</v>
      </c>
      <c r="C1216" s="4" t="s">
        <v>974</v>
      </c>
      <c r="D1216" s="4" t="s">
        <v>963</v>
      </c>
      <c r="E1216" s="4" t="s">
        <v>967</v>
      </c>
      <c r="F1216" s="4" t="s">
        <v>968</v>
      </c>
      <c r="G1216" s="4">
        <v>0</v>
      </c>
      <c r="H1216" s="4">
        <v>33.332999999999998</v>
      </c>
      <c r="I1216" s="4">
        <v>0.1</v>
      </c>
      <c r="J1216" s="5"/>
      <c r="K1216" s="6">
        <v>42614</v>
      </c>
      <c r="L1216" s="5"/>
    </row>
    <row r="1217" spans="1:12" ht="43.2">
      <c r="A1217" t="str">
        <f t="shared" si="18"/>
        <v>SC76-PRSWeekend</v>
      </c>
      <c r="B1217" s="4" t="s">
        <v>1279</v>
      </c>
      <c r="C1217" s="4" t="s">
        <v>974</v>
      </c>
      <c r="D1217" s="4" t="s">
        <v>963</v>
      </c>
      <c r="E1217" s="4" t="s">
        <v>964</v>
      </c>
      <c r="F1217" s="4" t="s">
        <v>965</v>
      </c>
      <c r="G1217" s="4">
        <v>36.409999999999997</v>
      </c>
      <c r="H1217" s="4">
        <v>0</v>
      </c>
      <c r="I1217" s="5"/>
      <c r="J1217" s="5"/>
      <c r="K1217" s="6">
        <v>43191</v>
      </c>
      <c r="L1217" s="5"/>
    </row>
    <row r="1218" spans="1:12" ht="43.2">
      <c r="A1218" t="str">
        <f t="shared" si="18"/>
        <v>SC96-PRSWeekend</v>
      </c>
      <c r="B1218" s="4" t="s">
        <v>1371</v>
      </c>
      <c r="C1218" s="4" t="s">
        <v>962</v>
      </c>
      <c r="D1218" s="4" t="s">
        <v>963</v>
      </c>
      <c r="E1218" s="4" t="s">
        <v>964</v>
      </c>
      <c r="F1218" s="4" t="s">
        <v>965</v>
      </c>
      <c r="G1218" s="4">
        <v>252.87700000000001</v>
      </c>
      <c r="H1218" s="4">
        <v>0</v>
      </c>
      <c r="I1218" s="5"/>
      <c r="J1218" s="5"/>
      <c r="K1218" s="6">
        <v>43191</v>
      </c>
      <c r="L1218" s="5"/>
    </row>
    <row r="1219" spans="1:12" ht="43.2">
      <c r="A1219" t="str">
        <f t="shared" ref="A1219:A1282" si="19">B1219&amp;F1219</f>
        <v>SC96-PRSDay</v>
      </c>
      <c r="B1219" s="4" t="s">
        <v>1371</v>
      </c>
      <c r="C1219" s="4" t="s">
        <v>962</v>
      </c>
      <c r="D1219" s="4" t="s">
        <v>963</v>
      </c>
      <c r="E1219" s="4" t="s">
        <v>964</v>
      </c>
      <c r="F1219" s="4" t="s">
        <v>968</v>
      </c>
      <c r="G1219" s="4">
        <v>252.87700000000001</v>
      </c>
      <c r="H1219" s="4">
        <v>0</v>
      </c>
      <c r="I1219" s="5"/>
      <c r="J1219" s="5"/>
      <c r="K1219" s="6">
        <v>43191</v>
      </c>
      <c r="L1219" s="5"/>
    </row>
    <row r="1220" spans="1:12" ht="43.2">
      <c r="A1220" t="str">
        <f t="shared" si="19"/>
        <v>SC73-PRSEvening</v>
      </c>
      <c r="B1220" s="4" t="s">
        <v>1280</v>
      </c>
      <c r="C1220" s="4" t="s">
        <v>974</v>
      </c>
      <c r="D1220" s="4" t="s">
        <v>963</v>
      </c>
      <c r="E1220" s="4" t="s">
        <v>964</v>
      </c>
      <c r="F1220" s="4" t="s">
        <v>966</v>
      </c>
      <c r="G1220" s="4">
        <v>211.41</v>
      </c>
      <c r="H1220" s="4">
        <v>0</v>
      </c>
      <c r="I1220" s="5"/>
      <c r="J1220" s="5"/>
      <c r="K1220" s="6">
        <v>43191</v>
      </c>
      <c r="L1220" s="5"/>
    </row>
    <row r="1221" spans="1:12" ht="43.2">
      <c r="A1221" t="str">
        <f t="shared" si="19"/>
        <v>SC73-PRSWeekend</v>
      </c>
      <c r="B1221" s="4" t="s">
        <v>1280</v>
      </c>
      <c r="C1221" s="4" t="s">
        <v>974</v>
      </c>
      <c r="D1221" s="4" t="s">
        <v>963</v>
      </c>
      <c r="E1221" s="4" t="s">
        <v>964</v>
      </c>
      <c r="F1221" s="4" t="s">
        <v>965</v>
      </c>
      <c r="G1221" s="4">
        <v>211.41</v>
      </c>
      <c r="H1221" s="4">
        <v>0</v>
      </c>
      <c r="I1221" s="5"/>
      <c r="J1221" s="5"/>
      <c r="K1221" s="6">
        <v>43191</v>
      </c>
      <c r="L1221" s="5"/>
    </row>
    <row r="1222" spans="1:12" ht="43.2">
      <c r="A1222" t="str">
        <f t="shared" si="19"/>
        <v>SC73-PRSDay</v>
      </c>
      <c r="B1222" s="4" t="s">
        <v>1280</v>
      </c>
      <c r="C1222" s="4" t="s">
        <v>974</v>
      </c>
      <c r="D1222" s="4" t="s">
        <v>963</v>
      </c>
      <c r="E1222" s="4" t="s">
        <v>967</v>
      </c>
      <c r="F1222" s="4" t="s">
        <v>968</v>
      </c>
      <c r="G1222" s="4">
        <v>0</v>
      </c>
      <c r="H1222" s="4">
        <v>0</v>
      </c>
      <c r="I1222" s="4">
        <v>0.1</v>
      </c>
      <c r="J1222" s="5"/>
      <c r="K1222" s="6">
        <v>42614</v>
      </c>
      <c r="L1222" s="5"/>
    </row>
    <row r="1223" spans="1:12" ht="43.2">
      <c r="A1223" t="str">
        <f t="shared" si="19"/>
        <v>SC73-PRSEvening</v>
      </c>
      <c r="B1223" s="4" t="s">
        <v>1280</v>
      </c>
      <c r="C1223" s="4" t="s">
        <v>974</v>
      </c>
      <c r="D1223" s="4" t="s">
        <v>963</v>
      </c>
      <c r="E1223" s="4" t="s">
        <v>967</v>
      </c>
      <c r="F1223" s="4" t="s">
        <v>966</v>
      </c>
      <c r="G1223" s="4">
        <v>0</v>
      </c>
      <c r="H1223" s="4">
        <v>0</v>
      </c>
      <c r="I1223" s="4">
        <v>0.1</v>
      </c>
      <c r="J1223" s="5"/>
      <c r="K1223" s="6">
        <v>42614</v>
      </c>
      <c r="L1223" s="5"/>
    </row>
    <row r="1224" spans="1:12" ht="43.2">
      <c r="A1224" t="str">
        <f t="shared" si="19"/>
        <v>SC12-NON-GEODay</v>
      </c>
      <c r="B1224" s="4" t="s">
        <v>1372</v>
      </c>
      <c r="C1224" s="4" t="s">
        <v>977</v>
      </c>
      <c r="D1224" s="4" t="s">
        <v>963</v>
      </c>
      <c r="E1224" s="4" t="s">
        <v>970</v>
      </c>
      <c r="F1224" s="4" t="s">
        <v>968</v>
      </c>
      <c r="G1224" s="4">
        <v>12.244</v>
      </c>
      <c r="H1224" s="4">
        <v>0</v>
      </c>
      <c r="I1224" s="4">
        <v>0.1</v>
      </c>
      <c r="J1224" s="5"/>
      <c r="K1224" s="6">
        <v>43191</v>
      </c>
      <c r="L1224" s="5"/>
    </row>
    <row r="1225" spans="1:12" ht="43.2">
      <c r="A1225" t="str">
        <f t="shared" si="19"/>
        <v>SC12-NON-GEOWeekend</v>
      </c>
      <c r="B1225" s="4" t="s">
        <v>1372</v>
      </c>
      <c r="C1225" s="4" t="s">
        <v>977</v>
      </c>
      <c r="D1225" s="4" t="s">
        <v>963</v>
      </c>
      <c r="E1225" s="4" t="s">
        <v>970</v>
      </c>
      <c r="F1225" s="4" t="s">
        <v>965</v>
      </c>
      <c r="G1225" s="4">
        <v>12.244</v>
      </c>
      <c r="H1225" s="4">
        <v>0</v>
      </c>
      <c r="I1225" s="4">
        <v>0.1</v>
      </c>
      <c r="J1225" s="5"/>
      <c r="K1225" s="6">
        <v>43191</v>
      </c>
      <c r="L1225" s="5"/>
    </row>
    <row r="1226" spans="1:12" ht="43.2">
      <c r="A1226" t="str">
        <f t="shared" si="19"/>
        <v>SC12-NON-GEOEvening</v>
      </c>
      <c r="B1226" s="4" t="s">
        <v>1372</v>
      </c>
      <c r="C1226" s="4" t="s">
        <v>977</v>
      </c>
      <c r="D1226" s="4" t="s">
        <v>963</v>
      </c>
      <c r="E1226" s="4" t="s">
        <v>970</v>
      </c>
      <c r="F1226" s="4" t="s">
        <v>966</v>
      </c>
      <c r="G1226" s="4">
        <v>12.244</v>
      </c>
      <c r="H1226" s="4">
        <v>0</v>
      </c>
      <c r="I1226" s="4">
        <v>0.1</v>
      </c>
      <c r="J1226" s="5"/>
      <c r="K1226" s="6">
        <v>43191</v>
      </c>
      <c r="L1226" s="5"/>
    </row>
    <row r="1227" spans="1:12" ht="43.2">
      <c r="A1227" t="str">
        <f t="shared" si="19"/>
        <v>SC64-PRSEvening</v>
      </c>
      <c r="B1227" s="4" t="s">
        <v>1373</v>
      </c>
      <c r="C1227" s="4" t="s">
        <v>977</v>
      </c>
      <c r="D1227" s="4" t="s">
        <v>963</v>
      </c>
      <c r="E1227" s="4" t="s">
        <v>970</v>
      </c>
      <c r="F1227" s="4" t="s">
        <v>966</v>
      </c>
      <c r="G1227" s="4">
        <v>3.077</v>
      </c>
      <c r="H1227" s="4">
        <v>416.66699999999997</v>
      </c>
      <c r="I1227" s="4">
        <v>0.1</v>
      </c>
      <c r="J1227" s="5"/>
      <c r="K1227" s="6">
        <v>43191</v>
      </c>
      <c r="L1227" s="5"/>
    </row>
    <row r="1228" spans="1:12" ht="43.2">
      <c r="A1228" t="str">
        <f t="shared" si="19"/>
        <v>SC64-PRSWeekend</v>
      </c>
      <c r="B1228" s="4" t="s">
        <v>1373</v>
      </c>
      <c r="C1228" s="4" t="s">
        <v>977</v>
      </c>
      <c r="D1228" s="4" t="s">
        <v>963</v>
      </c>
      <c r="E1228" s="4" t="s">
        <v>970</v>
      </c>
      <c r="F1228" s="4" t="s">
        <v>965</v>
      </c>
      <c r="G1228" s="4">
        <v>3.077</v>
      </c>
      <c r="H1228" s="4">
        <v>416.66699999999997</v>
      </c>
      <c r="I1228" s="4">
        <v>0.1</v>
      </c>
      <c r="J1228" s="5"/>
      <c r="K1228" s="6">
        <v>43191</v>
      </c>
      <c r="L1228" s="5"/>
    </row>
    <row r="1229" spans="1:12" ht="43.2">
      <c r="A1229" t="str">
        <f t="shared" si="19"/>
        <v>SC64-PRSDay</v>
      </c>
      <c r="B1229" s="4" t="s">
        <v>1373</v>
      </c>
      <c r="C1229" s="4" t="s">
        <v>977</v>
      </c>
      <c r="D1229" s="4" t="s">
        <v>963</v>
      </c>
      <c r="E1229" s="4" t="s">
        <v>970</v>
      </c>
      <c r="F1229" s="4" t="s">
        <v>968</v>
      </c>
      <c r="G1229" s="4">
        <v>3.077</v>
      </c>
      <c r="H1229" s="4">
        <v>416.66699999999997</v>
      </c>
      <c r="I1229" s="4">
        <v>0.1</v>
      </c>
      <c r="J1229" s="5"/>
      <c r="K1229" s="6">
        <v>43191</v>
      </c>
      <c r="L1229" s="5"/>
    </row>
    <row r="1230" spans="1:12" ht="43.2">
      <c r="A1230" t="str">
        <f t="shared" si="19"/>
        <v>SC7-NON-GEOWeekend</v>
      </c>
      <c r="B1230" s="4" t="s">
        <v>1374</v>
      </c>
      <c r="C1230" s="4" t="s">
        <v>977</v>
      </c>
      <c r="D1230" s="4" t="s">
        <v>963</v>
      </c>
      <c r="E1230" s="4" t="s">
        <v>970</v>
      </c>
      <c r="F1230" s="4" t="s">
        <v>965</v>
      </c>
      <c r="G1230" s="4">
        <v>8.077</v>
      </c>
      <c r="H1230" s="4">
        <v>0</v>
      </c>
      <c r="I1230" s="4">
        <v>0.1</v>
      </c>
      <c r="J1230" s="5"/>
      <c r="K1230" s="6">
        <v>43191</v>
      </c>
      <c r="L1230" s="5"/>
    </row>
    <row r="1231" spans="1:12" ht="43.2">
      <c r="A1231" t="str">
        <f t="shared" si="19"/>
        <v>SC8-NON-GEOEvening</v>
      </c>
      <c r="B1231" s="4" t="s">
        <v>1282</v>
      </c>
      <c r="C1231" s="4" t="s">
        <v>977</v>
      </c>
      <c r="D1231" s="4" t="s">
        <v>963</v>
      </c>
      <c r="E1231" s="4" t="s">
        <v>970</v>
      </c>
      <c r="F1231" s="4" t="s">
        <v>966</v>
      </c>
      <c r="G1231" s="4">
        <v>8.91</v>
      </c>
      <c r="H1231" s="4">
        <v>0</v>
      </c>
      <c r="I1231" s="4">
        <v>0.1</v>
      </c>
      <c r="J1231" s="5"/>
      <c r="K1231" s="6">
        <v>43191</v>
      </c>
      <c r="L1231" s="5"/>
    </row>
    <row r="1232" spans="1:12" ht="43.2">
      <c r="A1232" t="str">
        <f t="shared" si="19"/>
        <v>SC7-NON-GEOEvening</v>
      </c>
      <c r="B1232" s="4" t="s">
        <v>1374</v>
      </c>
      <c r="C1232" s="4" t="s">
        <v>977</v>
      </c>
      <c r="D1232" s="4" t="s">
        <v>963</v>
      </c>
      <c r="E1232" s="4" t="s">
        <v>970</v>
      </c>
      <c r="F1232" s="4" t="s">
        <v>966</v>
      </c>
      <c r="G1232" s="4">
        <v>8.077</v>
      </c>
      <c r="H1232" s="4">
        <v>0</v>
      </c>
      <c r="I1232" s="4">
        <v>0.1</v>
      </c>
      <c r="J1232" s="5"/>
      <c r="K1232" s="6">
        <v>43191</v>
      </c>
      <c r="L1232" s="5"/>
    </row>
    <row r="1233" spans="1:12" ht="43.2">
      <c r="A1233" t="str">
        <f t="shared" si="19"/>
        <v>SC7-NON-GEODay</v>
      </c>
      <c r="B1233" s="4" t="s">
        <v>1374</v>
      </c>
      <c r="C1233" s="4" t="s">
        <v>977</v>
      </c>
      <c r="D1233" s="4" t="s">
        <v>963</v>
      </c>
      <c r="E1233" s="4" t="s">
        <v>970</v>
      </c>
      <c r="F1233" s="4" t="s">
        <v>968</v>
      </c>
      <c r="G1233" s="4">
        <v>8.077</v>
      </c>
      <c r="H1233" s="4">
        <v>0</v>
      </c>
      <c r="I1233" s="4">
        <v>0.1</v>
      </c>
      <c r="J1233" s="5"/>
      <c r="K1233" s="6">
        <v>43191</v>
      </c>
      <c r="L1233" s="5"/>
    </row>
    <row r="1234" spans="1:12" ht="43.2">
      <c r="A1234" t="str">
        <f t="shared" si="19"/>
        <v>SC61-PRSEvening</v>
      </c>
      <c r="B1234" s="4" t="s">
        <v>1375</v>
      </c>
      <c r="C1234" s="4" t="s">
        <v>977</v>
      </c>
      <c r="D1234" s="4" t="s">
        <v>963</v>
      </c>
      <c r="E1234" s="4" t="s">
        <v>970</v>
      </c>
      <c r="F1234" s="4" t="s">
        <v>966</v>
      </c>
      <c r="G1234" s="4">
        <v>3.077</v>
      </c>
      <c r="H1234" s="4">
        <v>208.333</v>
      </c>
      <c r="I1234" s="4">
        <v>0.1</v>
      </c>
      <c r="J1234" s="5"/>
      <c r="K1234" s="6">
        <v>43191</v>
      </c>
      <c r="L1234" s="5"/>
    </row>
    <row r="1235" spans="1:12" ht="43.2">
      <c r="A1235" t="str">
        <f t="shared" si="19"/>
        <v>SC83-PRSWeekend</v>
      </c>
      <c r="B1235" s="4" t="s">
        <v>1283</v>
      </c>
      <c r="C1235" s="4" t="s">
        <v>962</v>
      </c>
      <c r="D1235" s="4" t="s">
        <v>963</v>
      </c>
      <c r="E1235" s="4" t="s">
        <v>970</v>
      </c>
      <c r="F1235" s="4" t="s">
        <v>965</v>
      </c>
      <c r="G1235" s="4">
        <v>294.54300000000001</v>
      </c>
      <c r="H1235" s="4">
        <v>0</v>
      </c>
      <c r="I1235" s="4">
        <v>0.1</v>
      </c>
      <c r="J1235" s="5"/>
      <c r="K1235" s="6">
        <v>43191</v>
      </c>
      <c r="L1235" s="5"/>
    </row>
    <row r="1236" spans="1:12" ht="43.2">
      <c r="A1236" t="str">
        <f t="shared" si="19"/>
        <v>SC71-118DQWeekend</v>
      </c>
      <c r="B1236" s="4" t="s">
        <v>1376</v>
      </c>
      <c r="C1236" s="4" t="s">
        <v>985</v>
      </c>
      <c r="D1236" s="4" t="s">
        <v>963</v>
      </c>
      <c r="E1236" s="4" t="s">
        <v>967</v>
      </c>
      <c r="F1236" s="4" t="s">
        <v>965</v>
      </c>
      <c r="G1236" s="4">
        <v>252.244</v>
      </c>
      <c r="H1236" s="4">
        <v>478.33300000000003</v>
      </c>
      <c r="I1236" s="4">
        <v>0.1</v>
      </c>
      <c r="J1236" s="5"/>
      <c r="K1236" s="6">
        <v>43191</v>
      </c>
      <c r="L1236" s="5"/>
    </row>
    <row r="1237" spans="1:12" ht="43.2">
      <c r="A1237" t="str">
        <f t="shared" si="19"/>
        <v>SC71-118DQDay</v>
      </c>
      <c r="B1237" s="4" t="s">
        <v>1376</v>
      </c>
      <c r="C1237" s="4" t="s">
        <v>985</v>
      </c>
      <c r="D1237" s="4" t="s">
        <v>963</v>
      </c>
      <c r="E1237" s="4" t="s">
        <v>964</v>
      </c>
      <c r="F1237" s="4" t="s">
        <v>968</v>
      </c>
      <c r="G1237" s="4">
        <v>252.244</v>
      </c>
      <c r="H1237" s="4">
        <v>0</v>
      </c>
      <c r="I1237" s="5"/>
      <c r="J1237" s="5"/>
      <c r="K1237" s="6">
        <v>43191</v>
      </c>
      <c r="L1237" s="5"/>
    </row>
    <row r="1238" spans="1:12" ht="43.2">
      <c r="A1238" t="str">
        <f t="shared" si="19"/>
        <v>SC71-118DQWeekend</v>
      </c>
      <c r="B1238" s="4" t="s">
        <v>1376</v>
      </c>
      <c r="C1238" s="4" t="s">
        <v>985</v>
      </c>
      <c r="D1238" s="4" t="s">
        <v>963</v>
      </c>
      <c r="E1238" s="4" t="s">
        <v>964</v>
      </c>
      <c r="F1238" s="4" t="s">
        <v>965</v>
      </c>
      <c r="G1238" s="4">
        <v>252.244</v>
      </c>
      <c r="H1238" s="4">
        <v>0</v>
      </c>
      <c r="I1238" s="5"/>
      <c r="J1238" s="5"/>
      <c r="K1238" s="6">
        <v>43191</v>
      </c>
      <c r="L1238" s="5"/>
    </row>
    <row r="1239" spans="1:12" ht="43.2">
      <c r="A1239" t="str">
        <f t="shared" si="19"/>
        <v>SC71-118DQEvening</v>
      </c>
      <c r="B1239" s="4" t="s">
        <v>1376</v>
      </c>
      <c r="C1239" s="4" t="s">
        <v>985</v>
      </c>
      <c r="D1239" s="4" t="s">
        <v>963</v>
      </c>
      <c r="E1239" s="4" t="s">
        <v>967</v>
      </c>
      <c r="F1239" s="4" t="s">
        <v>966</v>
      </c>
      <c r="G1239" s="4">
        <v>252.244</v>
      </c>
      <c r="H1239" s="4">
        <v>478.33300000000003</v>
      </c>
      <c r="I1239" s="4">
        <v>0.1</v>
      </c>
      <c r="J1239" s="5"/>
      <c r="K1239" s="6">
        <v>43191</v>
      </c>
      <c r="L1239" s="5"/>
    </row>
    <row r="1240" spans="1:12" ht="43.2">
      <c r="A1240" t="str">
        <f t="shared" si="19"/>
        <v>SC67-118DQDay</v>
      </c>
      <c r="B1240" s="4" t="s">
        <v>1284</v>
      </c>
      <c r="C1240" s="4" t="s">
        <v>974</v>
      </c>
      <c r="D1240" s="4" t="s">
        <v>963</v>
      </c>
      <c r="E1240" s="4" t="s">
        <v>970</v>
      </c>
      <c r="F1240" s="4" t="s">
        <v>968</v>
      </c>
      <c r="G1240" s="4">
        <v>23.91</v>
      </c>
      <c r="H1240" s="4">
        <v>66.667000000000002</v>
      </c>
      <c r="I1240" s="4">
        <v>0.1</v>
      </c>
      <c r="J1240" s="5"/>
      <c r="K1240" s="6">
        <v>43191</v>
      </c>
      <c r="L1240" s="5"/>
    </row>
    <row r="1241" spans="1:12" ht="43.2">
      <c r="A1241" t="str">
        <f t="shared" si="19"/>
        <v>SC66-118DQEvening</v>
      </c>
      <c r="B1241" s="4" t="s">
        <v>1377</v>
      </c>
      <c r="C1241" s="4" t="s">
        <v>974</v>
      </c>
      <c r="D1241" s="4" t="s">
        <v>963</v>
      </c>
      <c r="E1241" s="4" t="s">
        <v>970</v>
      </c>
      <c r="F1241" s="4" t="s">
        <v>966</v>
      </c>
      <c r="G1241" s="4">
        <v>132.244</v>
      </c>
      <c r="H1241" s="4">
        <v>64.167000000000002</v>
      </c>
      <c r="I1241" s="4">
        <v>0.1</v>
      </c>
      <c r="J1241" s="5"/>
      <c r="K1241" s="6">
        <v>43191</v>
      </c>
      <c r="L1241" s="5"/>
    </row>
    <row r="1242" spans="1:12" ht="43.2">
      <c r="A1242" t="str">
        <f t="shared" si="19"/>
        <v>SC91-118DQDay</v>
      </c>
      <c r="B1242" s="4" t="s">
        <v>1285</v>
      </c>
      <c r="C1242" s="4" t="s">
        <v>962</v>
      </c>
      <c r="D1242" s="4" t="s">
        <v>963</v>
      </c>
      <c r="E1242" s="4" t="s">
        <v>964</v>
      </c>
      <c r="F1242" s="4" t="s">
        <v>968</v>
      </c>
      <c r="G1242" s="4">
        <v>668.71</v>
      </c>
      <c r="H1242" s="4">
        <v>0</v>
      </c>
      <c r="I1242" s="5"/>
      <c r="J1242" s="5"/>
      <c r="K1242" s="6">
        <v>43191</v>
      </c>
      <c r="L1242" s="5"/>
    </row>
    <row r="1243" spans="1:12" ht="43.2">
      <c r="A1243" t="str">
        <f t="shared" si="19"/>
        <v>SC91-118DQEvening</v>
      </c>
      <c r="B1243" s="4" t="s">
        <v>1285</v>
      </c>
      <c r="C1243" s="4" t="s">
        <v>962</v>
      </c>
      <c r="D1243" s="4" t="s">
        <v>963</v>
      </c>
      <c r="E1243" s="4" t="s">
        <v>967</v>
      </c>
      <c r="F1243" s="4" t="s">
        <v>966</v>
      </c>
      <c r="G1243" s="4">
        <v>0</v>
      </c>
      <c r="H1243" s="4">
        <v>1331.6</v>
      </c>
      <c r="I1243" s="4">
        <v>0.1</v>
      </c>
      <c r="J1243" s="5"/>
      <c r="K1243" s="6">
        <v>42552</v>
      </c>
      <c r="L1243" s="5"/>
    </row>
    <row r="1244" spans="1:12" ht="43.2">
      <c r="A1244" t="str">
        <f t="shared" si="19"/>
        <v>SC91-118DQWeekend</v>
      </c>
      <c r="B1244" s="4" t="s">
        <v>1285</v>
      </c>
      <c r="C1244" s="4" t="s">
        <v>962</v>
      </c>
      <c r="D1244" s="4" t="s">
        <v>963</v>
      </c>
      <c r="E1244" s="4" t="s">
        <v>964</v>
      </c>
      <c r="F1244" s="4" t="s">
        <v>965</v>
      </c>
      <c r="G1244" s="4">
        <v>668.71</v>
      </c>
      <c r="H1244" s="4">
        <v>0</v>
      </c>
      <c r="I1244" s="5"/>
      <c r="J1244" s="5"/>
      <c r="K1244" s="6">
        <v>43191</v>
      </c>
      <c r="L1244" s="5"/>
    </row>
    <row r="1245" spans="1:12" ht="43.2">
      <c r="A1245" t="str">
        <f t="shared" si="19"/>
        <v>SC63-118DQDay</v>
      </c>
      <c r="B1245" s="4" t="s">
        <v>1286</v>
      </c>
      <c r="C1245" s="4" t="s">
        <v>974</v>
      </c>
      <c r="D1245" s="4" t="s">
        <v>963</v>
      </c>
      <c r="E1245" s="4" t="s">
        <v>970</v>
      </c>
      <c r="F1245" s="4" t="s">
        <v>968</v>
      </c>
      <c r="G1245" s="4">
        <v>3.077</v>
      </c>
      <c r="H1245" s="4">
        <v>333.33300000000003</v>
      </c>
      <c r="I1245" s="4">
        <v>0.1</v>
      </c>
      <c r="J1245" s="5"/>
      <c r="K1245" s="6">
        <v>43191</v>
      </c>
      <c r="L1245" s="5"/>
    </row>
    <row r="1246" spans="1:12" ht="43.2">
      <c r="A1246" t="str">
        <f t="shared" si="19"/>
        <v>SC86-118DQWeekend</v>
      </c>
      <c r="B1246" s="4" t="s">
        <v>1378</v>
      </c>
      <c r="C1246" s="4" t="s">
        <v>962</v>
      </c>
      <c r="D1246" s="4" t="s">
        <v>963</v>
      </c>
      <c r="E1246" s="4" t="s">
        <v>970</v>
      </c>
      <c r="F1246" s="4" t="s">
        <v>965</v>
      </c>
      <c r="G1246" s="4">
        <v>67.876999999999995</v>
      </c>
      <c r="H1246" s="4">
        <v>229.1</v>
      </c>
      <c r="I1246" s="4">
        <v>0.1</v>
      </c>
      <c r="J1246" s="5"/>
      <c r="K1246" s="6">
        <v>43191</v>
      </c>
      <c r="L1246" s="5"/>
    </row>
    <row r="1247" spans="1:12" ht="43.2">
      <c r="A1247" t="str">
        <f t="shared" si="19"/>
        <v>SC87-118DQWeekend</v>
      </c>
      <c r="B1247" s="4" t="s">
        <v>1198</v>
      </c>
      <c r="C1247" s="4" t="s">
        <v>962</v>
      </c>
      <c r="D1247" s="4" t="s">
        <v>963</v>
      </c>
      <c r="E1247" s="4" t="s">
        <v>964</v>
      </c>
      <c r="F1247" s="4" t="s">
        <v>965</v>
      </c>
      <c r="G1247" s="4">
        <v>377.04300000000001</v>
      </c>
      <c r="H1247" s="4">
        <v>0</v>
      </c>
      <c r="I1247" s="5"/>
      <c r="J1247" s="5"/>
      <c r="K1247" s="6">
        <v>43191</v>
      </c>
      <c r="L1247" s="5"/>
    </row>
    <row r="1248" spans="1:12" ht="43.2">
      <c r="A1248" t="str">
        <f t="shared" si="19"/>
        <v>SC84-118DQWeekend</v>
      </c>
      <c r="B1248" s="4" t="s">
        <v>1379</v>
      </c>
      <c r="C1248" s="4" t="s">
        <v>962</v>
      </c>
      <c r="D1248" s="4" t="s">
        <v>963</v>
      </c>
      <c r="E1248" s="4" t="s">
        <v>970</v>
      </c>
      <c r="F1248" s="4" t="s">
        <v>965</v>
      </c>
      <c r="G1248" s="4">
        <v>65.376999999999995</v>
      </c>
      <c r="H1248" s="4">
        <v>208.3</v>
      </c>
      <c r="I1248" s="4">
        <v>0.1</v>
      </c>
      <c r="J1248" s="5"/>
      <c r="K1248" s="6">
        <v>43191</v>
      </c>
      <c r="L1248" s="5"/>
    </row>
    <row r="1249" spans="1:12" ht="43.2">
      <c r="A1249" t="str">
        <f t="shared" si="19"/>
        <v>SC85-118DQDay</v>
      </c>
      <c r="B1249" s="4" t="s">
        <v>1288</v>
      </c>
      <c r="C1249" s="4" t="s">
        <v>962</v>
      </c>
      <c r="D1249" s="4" t="s">
        <v>963</v>
      </c>
      <c r="E1249" s="4" t="s">
        <v>970</v>
      </c>
      <c r="F1249" s="4" t="s">
        <v>968</v>
      </c>
      <c r="G1249" s="4">
        <v>85.376999999999995</v>
      </c>
      <c r="H1249" s="4">
        <v>216.6</v>
      </c>
      <c r="I1249" s="4">
        <v>0.1</v>
      </c>
      <c r="J1249" s="5"/>
      <c r="K1249" s="6">
        <v>43191</v>
      </c>
      <c r="L1249" s="5"/>
    </row>
    <row r="1250" spans="1:12" ht="43.2">
      <c r="A1250" t="str">
        <f t="shared" si="19"/>
        <v>SC85-118DQWeekend</v>
      </c>
      <c r="B1250" s="4" t="s">
        <v>1288</v>
      </c>
      <c r="C1250" s="4" t="s">
        <v>962</v>
      </c>
      <c r="D1250" s="4" t="s">
        <v>963</v>
      </c>
      <c r="E1250" s="4" t="s">
        <v>970</v>
      </c>
      <c r="F1250" s="4" t="s">
        <v>965</v>
      </c>
      <c r="G1250" s="4">
        <v>85.376999999999995</v>
      </c>
      <c r="H1250" s="4">
        <v>216.6</v>
      </c>
      <c r="I1250" s="4">
        <v>0.1</v>
      </c>
      <c r="J1250" s="5"/>
      <c r="K1250" s="6">
        <v>43191</v>
      </c>
      <c r="L1250" s="5"/>
    </row>
    <row r="1251" spans="1:12" ht="43.2">
      <c r="A1251" t="str">
        <f t="shared" si="19"/>
        <v>SC84-118DQDay</v>
      </c>
      <c r="B1251" s="4" t="s">
        <v>1379</v>
      </c>
      <c r="C1251" s="4" t="s">
        <v>962</v>
      </c>
      <c r="D1251" s="4" t="s">
        <v>963</v>
      </c>
      <c r="E1251" s="4" t="s">
        <v>970</v>
      </c>
      <c r="F1251" s="4" t="s">
        <v>968</v>
      </c>
      <c r="G1251" s="4">
        <v>65.376999999999995</v>
      </c>
      <c r="H1251" s="4">
        <v>208.3</v>
      </c>
      <c r="I1251" s="4">
        <v>0.1</v>
      </c>
      <c r="J1251" s="5"/>
      <c r="K1251" s="6">
        <v>43191</v>
      </c>
      <c r="L1251" s="5"/>
    </row>
    <row r="1252" spans="1:12" ht="43.2">
      <c r="A1252" t="str">
        <f t="shared" si="19"/>
        <v>SC52-118DQDay</v>
      </c>
      <c r="B1252" s="4" t="s">
        <v>1380</v>
      </c>
      <c r="C1252" s="4" t="s">
        <v>974</v>
      </c>
      <c r="D1252" s="4" t="s">
        <v>963</v>
      </c>
      <c r="E1252" s="4" t="s">
        <v>970</v>
      </c>
      <c r="F1252" s="4" t="s">
        <v>968</v>
      </c>
      <c r="G1252" s="4">
        <v>3.077</v>
      </c>
      <c r="H1252" s="4">
        <v>33.332999999999998</v>
      </c>
      <c r="I1252" s="4">
        <v>0.1</v>
      </c>
      <c r="J1252" s="5"/>
      <c r="K1252" s="6">
        <v>43191</v>
      </c>
      <c r="L1252" s="5"/>
    </row>
    <row r="1253" spans="1:12" ht="43.2">
      <c r="A1253" t="str">
        <f t="shared" si="19"/>
        <v>SC52-118DQWeekend</v>
      </c>
      <c r="B1253" s="4" t="s">
        <v>1380</v>
      </c>
      <c r="C1253" s="4" t="s">
        <v>974</v>
      </c>
      <c r="D1253" s="4" t="s">
        <v>963</v>
      </c>
      <c r="E1253" s="4" t="s">
        <v>970</v>
      </c>
      <c r="F1253" s="4" t="s">
        <v>965</v>
      </c>
      <c r="G1253" s="4">
        <v>3.077</v>
      </c>
      <c r="H1253" s="4">
        <v>33.332999999999998</v>
      </c>
      <c r="I1253" s="4">
        <v>0.1</v>
      </c>
      <c r="J1253" s="5"/>
      <c r="K1253" s="6">
        <v>43191</v>
      </c>
      <c r="L1253" s="5"/>
    </row>
    <row r="1254" spans="1:12" ht="43.2">
      <c r="A1254" t="str">
        <f t="shared" si="19"/>
        <v>SC52-118DQEvening</v>
      </c>
      <c r="B1254" s="4" t="s">
        <v>1380</v>
      </c>
      <c r="C1254" s="4" t="s">
        <v>974</v>
      </c>
      <c r="D1254" s="4" t="s">
        <v>963</v>
      </c>
      <c r="E1254" s="4" t="s">
        <v>970</v>
      </c>
      <c r="F1254" s="4" t="s">
        <v>966</v>
      </c>
      <c r="G1254" s="4">
        <v>3.077</v>
      </c>
      <c r="H1254" s="4">
        <v>33.332999999999998</v>
      </c>
      <c r="I1254" s="4">
        <v>0.1</v>
      </c>
      <c r="J1254" s="5"/>
      <c r="K1254" s="6">
        <v>43191</v>
      </c>
      <c r="L1254" s="5"/>
    </row>
    <row r="1255" spans="1:12" ht="43.2">
      <c r="A1255" t="str">
        <f t="shared" si="19"/>
        <v>SC50-118DQDay</v>
      </c>
      <c r="B1255" s="4" t="s">
        <v>1381</v>
      </c>
      <c r="C1255" s="4" t="s">
        <v>974</v>
      </c>
      <c r="D1255" s="4" t="s">
        <v>963</v>
      </c>
      <c r="E1255" s="4" t="s">
        <v>970</v>
      </c>
      <c r="F1255" s="4" t="s">
        <v>968</v>
      </c>
      <c r="G1255" s="4">
        <v>3.077</v>
      </c>
      <c r="H1255" s="4">
        <v>25</v>
      </c>
      <c r="I1255" s="4">
        <v>0.1</v>
      </c>
      <c r="J1255" s="5"/>
      <c r="K1255" s="6">
        <v>43191</v>
      </c>
      <c r="L1255" s="5"/>
    </row>
    <row r="1256" spans="1:12" ht="43.2">
      <c r="A1256" t="str">
        <f t="shared" si="19"/>
        <v>SC79-118DQDay</v>
      </c>
      <c r="B1256" s="4" t="s">
        <v>1202</v>
      </c>
      <c r="C1256" s="4" t="s">
        <v>985</v>
      </c>
      <c r="D1256" s="4" t="s">
        <v>963</v>
      </c>
      <c r="E1256" s="4" t="s">
        <v>967</v>
      </c>
      <c r="F1256" s="4" t="s">
        <v>968</v>
      </c>
      <c r="G1256" s="4">
        <v>169.744</v>
      </c>
      <c r="H1256" s="4">
        <v>166.667</v>
      </c>
      <c r="I1256" s="4">
        <v>0.1</v>
      </c>
      <c r="J1256" s="5"/>
      <c r="K1256" s="6">
        <v>43191</v>
      </c>
      <c r="L1256" s="5"/>
    </row>
    <row r="1257" spans="1:12" ht="43.2">
      <c r="A1257" t="str">
        <f t="shared" si="19"/>
        <v>SC79-118DQWeekend</v>
      </c>
      <c r="B1257" s="4" t="s">
        <v>1202</v>
      </c>
      <c r="C1257" s="4" t="s">
        <v>985</v>
      </c>
      <c r="D1257" s="4" t="s">
        <v>963</v>
      </c>
      <c r="E1257" s="4" t="s">
        <v>964</v>
      </c>
      <c r="F1257" s="4" t="s">
        <v>965</v>
      </c>
      <c r="G1257" s="4">
        <v>169.744</v>
      </c>
      <c r="H1257" s="4">
        <v>0</v>
      </c>
      <c r="I1257" s="5"/>
      <c r="J1257" s="5"/>
      <c r="K1257" s="6">
        <v>43191</v>
      </c>
      <c r="L1257" s="5"/>
    </row>
    <row r="1258" spans="1:12" ht="43.2">
      <c r="A1258" t="str">
        <f t="shared" si="19"/>
        <v>SC77-118DQWeekend</v>
      </c>
      <c r="B1258" s="4" t="s">
        <v>1382</v>
      </c>
      <c r="C1258" s="4" t="s">
        <v>985</v>
      </c>
      <c r="D1258" s="4" t="s">
        <v>963</v>
      </c>
      <c r="E1258" s="4" t="s">
        <v>967</v>
      </c>
      <c r="F1258" s="4" t="s">
        <v>965</v>
      </c>
      <c r="G1258" s="4">
        <v>61.41</v>
      </c>
      <c r="H1258" s="4">
        <v>58.332999999999998</v>
      </c>
      <c r="I1258" s="4">
        <v>0.1</v>
      </c>
      <c r="J1258" s="5"/>
      <c r="K1258" s="6">
        <v>43191</v>
      </c>
      <c r="L1258" s="5"/>
    </row>
    <row r="1259" spans="1:12" ht="43.2">
      <c r="A1259" t="str">
        <f t="shared" si="19"/>
        <v>SC77-118DQEvening</v>
      </c>
      <c r="B1259" s="4" t="s">
        <v>1382</v>
      </c>
      <c r="C1259" s="4" t="s">
        <v>985</v>
      </c>
      <c r="D1259" s="4" t="s">
        <v>963</v>
      </c>
      <c r="E1259" s="4" t="s">
        <v>964</v>
      </c>
      <c r="F1259" s="4" t="s">
        <v>966</v>
      </c>
      <c r="G1259" s="4">
        <v>61.41</v>
      </c>
      <c r="H1259" s="4">
        <v>0</v>
      </c>
      <c r="I1259" s="5"/>
      <c r="J1259" s="5"/>
      <c r="K1259" s="6">
        <v>43191</v>
      </c>
      <c r="L1259" s="5"/>
    </row>
    <row r="1260" spans="1:12" ht="43.2">
      <c r="A1260" t="str">
        <f t="shared" si="19"/>
        <v>SC77-118DQWeekend</v>
      </c>
      <c r="B1260" s="4" t="s">
        <v>1382</v>
      </c>
      <c r="C1260" s="4" t="s">
        <v>985</v>
      </c>
      <c r="D1260" s="4" t="s">
        <v>963</v>
      </c>
      <c r="E1260" s="4" t="s">
        <v>964</v>
      </c>
      <c r="F1260" s="4" t="s">
        <v>965</v>
      </c>
      <c r="G1260" s="4">
        <v>61.41</v>
      </c>
      <c r="H1260" s="4">
        <v>0</v>
      </c>
      <c r="I1260" s="5"/>
      <c r="J1260" s="5"/>
      <c r="K1260" s="6">
        <v>43191</v>
      </c>
      <c r="L1260" s="5"/>
    </row>
    <row r="1261" spans="1:12" ht="43.2">
      <c r="A1261" t="str">
        <f t="shared" si="19"/>
        <v>SC100-118DQWeekend</v>
      </c>
      <c r="B1261" s="4" t="s">
        <v>1383</v>
      </c>
      <c r="C1261" s="4" t="s">
        <v>962</v>
      </c>
      <c r="D1261" s="4" t="s">
        <v>963</v>
      </c>
      <c r="E1261" s="4" t="s">
        <v>964</v>
      </c>
      <c r="F1261" s="4" t="s">
        <v>965</v>
      </c>
      <c r="G1261" s="4">
        <v>302.87700000000001</v>
      </c>
      <c r="H1261" s="4">
        <v>0</v>
      </c>
      <c r="I1261" s="5"/>
      <c r="J1261" s="5"/>
      <c r="K1261" s="6">
        <v>43191</v>
      </c>
      <c r="L1261" s="5"/>
    </row>
    <row r="1262" spans="1:12" ht="43.2">
      <c r="A1262" t="str">
        <f t="shared" si="19"/>
        <v>SC100-118DQEvening</v>
      </c>
      <c r="B1262" s="4" t="s">
        <v>1383</v>
      </c>
      <c r="C1262" s="4" t="s">
        <v>962</v>
      </c>
      <c r="D1262" s="4" t="s">
        <v>963</v>
      </c>
      <c r="E1262" s="4" t="s">
        <v>964</v>
      </c>
      <c r="F1262" s="4" t="s">
        <v>966</v>
      </c>
      <c r="G1262" s="4">
        <v>302.87700000000001</v>
      </c>
      <c r="H1262" s="4">
        <v>0</v>
      </c>
      <c r="I1262" s="5"/>
      <c r="J1262" s="5"/>
      <c r="K1262" s="6">
        <v>43191</v>
      </c>
      <c r="L1262" s="5"/>
    </row>
    <row r="1263" spans="1:12" ht="43.2">
      <c r="A1263" t="str">
        <f t="shared" si="19"/>
        <v>SC100-118DQWeekend</v>
      </c>
      <c r="B1263" s="4" t="s">
        <v>1383</v>
      </c>
      <c r="C1263" s="4" t="s">
        <v>962</v>
      </c>
      <c r="D1263" s="4" t="s">
        <v>963</v>
      </c>
      <c r="E1263" s="4" t="s">
        <v>967</v>
      </c>
      <c r="F1263" s="4" t="s">
        <v>965</v>
      </c>
      <c r="G1263" s="4">
        <v>0</v>
      </c>
      <c r="H1263" s="4">
        <v>300</v>
      </c>
      <c r="I1263" s="4">
        <v>0.1</v>
      </c>
      <c r="J1263" s="5"/>
      <c r="K1263" s="6">
        <v>42552</v>
      </c>
      <c r="L1263" s="5"/>
    </row>
    <row r="1264" spans="1:12" ht="43.2">
      <c r="A1264" t="str">
        <f t="shared" si="19"/>
        <v>SC100-118DQDay</v>
      </c>
      <c r="B1264" s="4" t="s">
        <v>1383</v>
      </c>
      <c r="C1264" s="4" t="s">
        <v>962</v>
      </c>
      <c r="D1264" s="4" t="s">
        <v>963</v>
      </c>
      <c r="E1264" s="4" t="s">
        <v>964</v>
      </c>
      <c r="F1264" s="4" t="s">
        <v>968</v>
      </c>
      <c r="G1264" s="4">
        <v>302.87700000000001</v>
      </c>
      <c r="H1264" s="4">
        <v>0</v>
      </c>
      <c r="I1264" s="5"/>
      <c r="J1264" s="5"/>
      <c r="K1264" s="6">
        <v>43191</v>
      </c>
      <c r="L1264" s="5"/>
    </row>
    <row r="1265" spans="1:12" ht="43.2">
      <c r="A1265" t="str">
        <f t="shared" si="19"/>
        <v>SC76-118DQWeekend</v>
      </c>
      <c r="B1265" s="4" t="s">
        <v>1290</v>
      </c>
      <c r="C1265" s="4" t="s">
        <v>985</v>
      </c>
      <c r="D1265" s="4" t="s">
        <v>963</v>
      </c>
      <c r="E1265" s="4" t="s">
        <v>967</v>
      </c>
      <c r="F1265" s="4" t="s">
        <v>965</v>
      </c>
      <c r="G1265" s="4">
        <v>36.409999999999997</v>
      </c>
      <c r="H1265" s="4">
        <v>33.332999999999998</v>
      </c>
      <c r="I1265" s="4">
        <v>0.1</v>
      </c>
      <c r="J1265" s="5"/>
      <c r="K1265" s="6">
        <v>43191</v>
      </c>
      <c r="L1265" s="5"/>
    </row>
    <row r="1266" spans="1:12" ht="43.2">
      <c r="A1266" t="str">
        <f t="shared" si="19"/>
        <v>SC76-118DQDay</v>
      </c>
      <c r="B1266" s="4" t="s">
        <v>1290</v>
      </c>
      <c r="C1266" s="4" t="s">
        <v>985</v>
      </c>
      <c r="D1266" s="4" t="s">
        <v>963</v>
      </c>
      <c r="E1266" s="4" t="s">
        <v>967</v>
      </c>
      <c r="F1266" s="4" t="s">
        <v>968</v>
      </c>
      <c r="G1266" s="4">
        <v>36.409999999999997</v>
      </c>
      <c r="H1266" s="4">
        <v>33.332999999999998</v>
      </c>
      <c r="I1266" s="4">
        <v>0.1</v>
      </c>
      <c r="J1266" s="5"/>
      <c r="K1266" s="6">
        <v>43191</v>
      </c>
      <c r="L1266" s="5"/>
    </row>
    <row r="1267" spans="1:12" ht="43.2">
      <c r="A1267" t="str">
        <f t="shared" si="19"/>
        <v>SC38-118DQEvening</v>
      </c>
      <c r="B1267" s="4" t="s">
        <v>1291</v>
      </c>
      <c r="C1267" s="4" t="s">
        <v>974</v>
      </c>
      <c r="D1267" s="4" t="s">
        <v>963</v>
      </c>
      <c r="E1267" s="4" t="s">
        <v>970</v>
      </c>
      <c r="F1267" s="4" t="s">
        <v>966</v>
      </c>
      <c r="G1267" s="4">
        <v>128.077</v>
      </c>
      <c r="H1267" s="4">
        <v>0</v>
      </c>
      <c r="I1267" s="4">
        <v>0.1</v>
      </c>
      <c r="J1267" s="5"/>
      <c r="K1267" s="6">
        <v>43191</v>
      </c>
      <c r="L1267" s="5"/>
    </row>
    <row r="1268" spans="1:12" ht="43.2">
      <c r="A1268" t="str">
        <f t="shared" si="19"/>
        <v>SC37-118DQWeekend</v>
      </c>
      <c r="B1268" s="4" t="s">
        <v>1384</v>
      </c>
      <c r="C1268" s="4" t="s">
        <v>974</v>
      </c>
      <c r="D1268" s="4" t="s">
        <v>963</v>
      </c>
      <c r="E1268" s="4" t="s">
        <v>970</v>
      </c>
      <c r="F1268" s="4" t="s">
        <v>965</v>
      </c>
      <c r="G1268" s="4">
        <v>123.91</v>
      </c>
      <c r="H1268" s="4">
        <v>0</v>
      </c>
      <c r="I1268" s="4">
        <v>0.1</v>
      </c>
      <c r="J1268" s="5"/>
      <c r="K1268" s="6">
        <v>43191</v>
      </c>
      <c r="L1268" s="5"/>
    </row>
    <row r="1269" spans="1:12" ht="43.2">
      <c r="A1269" t="str">
        <f t="shared" si="19"/>
        <v>SC74-118DQEvening</v>
      </c>
      <c r="B1269" s="4" t="s">
        <v>1385</v>
      </c>
      <c r="C1269" s="4" t="s">
        <v>985</v>
      </c>
      <c r="D1269" s="4" t="s">
        <v>963</v>
      </c>
      <c r="E1269" s="4" t="s">
        <v>967</v>
      </c>
      <c r="F1269" s="4" t="s">
        <v>966</v>
      </c>
      <c r="G1269" s="4">
        <v>7.2439999999999998</v>
      </c>
      <c r="H1269" s="4">
        <v>4.1669999999999998</v>
      </c>
      <c r="I1269" s="4">
        <v>0.1</v>
      </c>
      <c r="J1269" s="5"/>
      <c r="K1269" s="6">
        <v>43191</v>
      </c>
      <c r="L1269" s="5"/>
    </row>
    <row r="1270" spans="1:12" ht="43.2">
      <c r="A1270" t="str">
        <f t="shared" si="19"/>
        <v>SC95-118DQWeekend</v>
      </c>
      <c r="B1270" s="4" t="s">
        <v>1292</v>
      </c>
      <c r="C1270" s="4" t="s">
        <v>962</v>
      </c>
      <c r="D1270" s="4" t="s">
        <v>963</v>
      </c>
      <c r="E1270" s="4" t="s">
        <v>964</v>
      </c>
      <c r="F1270" s="4" t="s">
        <v>965</v>
      </c>
      <c r="G1270" s="4">
        <v>86.21</v>
      </c>
      <c r="H1270" s="4">
        <v>0</v>
      </c>
      <c r="I1270" s="5"/>
      <c r="J1270" s="5"/>
      <c r="K1270" s="6">
        <v>43191</v>
      </c>
      <c r="L1270" s="5"/>
    </row>
    <row r="1271" spans="1:12" ht="43.2">
      <c r="A1271" t="str">
        <f t="shared" si="19"/>
        <v>SC95-118DQWeekend</v>
      </c>
      <c r="B1271" s="4" t="s">
        <v>1292</v>
      </c>
      <c r="C1271" s="4" t="s">
        <v>962</v>
      </c>
      <c r="D1271" s="4" t="s">
        <v>963</v>
      </c>
      <c r="E1271" s="4" t="s">
        <v>967</v>
      </c>
      <c r="F1271" s="4" t="s">
        <v>965</v>
      </c>
      <c r="G1271" s="4">
        <v>0</v>
      </c>
      <c r="H1271" s="4">
        <v>83.3</v>
      </c>
      <c r="I1271" s="4">
        <v>0.1</v>
      </c>
      <c r="J1271" s="5"/>
      <c r="K1271" s="6">
        <v>42552</v>
      </c>
      <c r="L1271" s="5"/>
    </row>
    <row r="1272" spans="1:12" ht="43.2">
      <c r="A1272" t="str">
        <f t="shared" si="19"/>
        <v>SC36-118DQWeekend</v>
      </c>
      <c r="B1272" s="4" t="s">
        <v>1386</v>
      </c>
      <c r="C1272" s="4" t="s">
        <v>974</v>
      </c>
      <c r="D1272" s="4" t="s">
        <v>963</v>
      </c>
      <c r="E1272" s="4" t="s">
        <v>970</v>
      </c>
      <c r="F1272" s="4" t="s">
        <v>965</v>
      </c>
      <c r="G1272" s="4">
        <v>103.077</v>
      </c>
      <c r="H1272" s="4">
        <v>0</v>
      </c>
      <c r="I1272" s="4">
        <v>0.1</v>
      </c>
      <c r="J1272" s="5"/>
      <c r="K1272" s="6">
        <v>43191</v>
      </c>
      <c r="L1272" s="5"/>
    </row>
    <row r="1273" spans="1:12" ht="43.2">
      <c r="A1273" t="str">
        <f t="shared" si="19"/>
        <v>SC36-118DQDay</v>
      </c>
      <c r="B1273" s="4" t="s">
        <v>1386</v>
      </c>
      <c r="C1273" s="4" t="s">
        <v>974</v>
      </c>
      <c r="D1273" s="4" t="s">
        <v>963</v>
      </c>
      <c r="E1273" s="4" t="s">
        <v>970</v>
      </c>
      <c r="F1273" s="4" t="s">
        <v>968</v>
      </c>
      <c r="G1273" s="4">
        <v>103.077</v>
      </c>
      <c r="H1273" s="4">
        <v>0</v>
      </c>
      <c r="I1273" s="4">
        <v>0.1</v>
      </c>
      <c r="J1273" s="5"/>
      <c r="K1273" s="6">
        <v>43191</v>
      </c>
      <c r="L1273" s="5"/>
    </row>
    <row r="1274" spans="1:12" ht="43.2">
      <c r="A1274" t="str">
        <f t="shared" si="19"/>
        <v>SC36-118DQEvening</v>
      </c>
      <c r="B1274" s="4" t="s">
        <v>1386</v>
      </c>
      <c r="C1274" s="4" t="s">
        <v>974</v>
      </c>
      <c r="D1274" s="4" t="s">
        <v>963</v>
      </c>
      <c r="E1274" s="4" t="s">
        <v>970</v>
      </c>
      <c r="F1274" s="4" t="s">
        <v>966</v>
      </c>
      <c r="G1274" s="4">
        <v>103.077</v>
      </c>
      <c r="H1274" s="4">
        <v>0</v>
      </c>
      <c r="I1274" s="4">
        <v>0.1</v>
      </c>
      <c r="J1274" s="5"/>
      <c r="K1274" s="6">
        <v>43191</v>
      </c>
      <c r="L1274" s="5"/>
    </row>
    <row r="1275" spans="1:12" ht="43.2">
      <c r="A1275" t="str">
        <f t="shared" si="19"/>
        <v>SC30-118DQWeekend</v>
      </c>
      <c r="B1275" s="4" t="s">
        <v>1293</v>
      </c>
      <c r="C1275" s="4" t="s">
        <v>974</v>
      </c>
      <c r="D1275" s="4" t="s">
        <v>963</v>
      </c>
      <c r="E1275" s="4" t="s">
        <v>970</v>
      </c>
      <c r="F1275" s="4" t="s">
        <v>965</v>
      </c>
      <c r="G1275" s="4">
        <v>69.744</v>
      </c>
      <c r="H1275" s="4">
        <v>0</v>
      </c>
      <c r="I1275" s="4">
        <v>0.1</v>
      </c>
      <c r="J1275" s="5"/>
      <c r="K1275" s="6">
        <v>43191</v>
      </c>
      <c r="L1275" s="5"/>
    </row>
    <row r="1276" spans="1:12" ht="43.2">
      <c r="A1276" t="str">
        <f t="shared" si="19"/>
        <v>SC23-118DQWeekend</v>
      </c>
      <c r="B1276" s="4" t="s">
        <v>1294</v>
      </c>
      <c r="C1276" s="4" t="s">
        <v>974</v>
      </c>
      <c r="D1276" s="4" t="s">
        <v>963</v>
      </c>
      <c r="E1276" s="4" t="s">
        <v>970</v>
      </c>
      <c r="F1276" s="4" t="s">
        <v>965</v>
      </c>
      <c r="G1276" s="4">
        <v>41.41</v>
      </c>
      <c r="H1276" s="4">
        <v>0</v>
      </c>
      <c r="I1276" s="4">
        <v>0.1</v>
      </c>
      <c r="J1276" s="5"/>
      <c r="K1276" s="6">
        <v>43191</v>
      </c>
      <c r="L1276" s="5"/>
    </row>
    <row r="1277" spans="1:12" ht="43.2">
      <c r="A1277" t="str">
        <f t="shared" si="19"/>
        <v>SC23-118DQEvening</v>
      </c>
      <c r="B1277" s="4" t="s">
        <v>1294</v>
      </c>
      <c r="C1277" s="4" t="s">
        <v>974</v>
      </c>
      <c r="D1277" s="4" t="s">
        <v>963</v>
      </c>
      <c r="E1277" s="4" t="s">
        <v>970</v>
      </c>
      <c r="F1277" s="4" t="s">
        <v>966</v>
      </c>
      <c r="G1277" s="4">
        <v>41.41</v>
      </c>
      <c r="H1277" s="4">
        <v>0</v>
      </c>
      <c r="I1277" s="4">
        <v>0.1</v>
      </c>
      <c r="J1277" s="5"/>
      <c r="K1277" s="6">
        <v>43191</v>
      </c>
      <c r="L1277" s="5"/>
    </row>
    <row r="1278" spans="1:12" ht="43.2">
      <c r="A1278" t="str">
        <f t="shared" si="19"/>
        <v>SC16-118DQEvening</v>
      </c>
      <c r="B1278" s="4" t="s">
        <v>1387</v>
      </c>
      <c r="C1278" s="4" t="s">
        <v>977</v>
      </c>
      <c r="D1278" s="4" t="s">
        <v>963</v>
      </c>
      <c r="E1278" s="4" t="s">
        <v>970</v>
      </c>
      <c r="F1278" s="4" t="s">
        <v>966</v>
      </c>
      <c r="G1278" s="4">
        <v>19.744</v>
      </c>
      <c r="H1278" s="4">
        <v>0</v>
      </c>
      <c r="I1278" s="4">
        <v>0.1</v>
      </c>
      <c r="J1278" s="5"/>
      <c r="K1278" s="6">
        <v>43191</v>
      </c>
      <c r="L1278" s="5"/>
    </row>
    <row r="1279" spans="1:12" ht="43.2">
      <c r="A1279" t="str">
        <f t="shared" si="19"/>
        <v>SC16-118DQDay</v>
      </c>
      <c r="B1279" s="4" t="s">
        <v>1387</v>
      </c>
      <c r="C1279" s="4" t="s">
        <v>977</v>
      </c>
      <c r="D1279" s="4" t="s">
        <v>963</v>
      </c>
      <c r="E1279" s="4" t="s">
        <v>970</v>
      </c>
      <c r="F1279" s="4" t="s">
        <v>968</v>
      </c>
      <c r="G1279" s="4">
        <v>19.744</v>
      </c>
      <c r="H1279" s="4">
        <v>0</v>
      </c>
      <c r="I1279" s="4">
        <v>0.1</v>
      </c>
      <c r="J1279" s="5"/>
      <c r="K1279" s="6">
        <v>43191</v>
      </c>
      <c r="L1279" s="5"/>
    </row>
    <row r="1280" spans="1:12" ht="43.2">
      <c r="A1280" t="str">
        <f t="shared" si="19"/>
        <v>SC16-118DQWeekend</v>
      </c>
      <c r="B1280" s="4" t="s">
        <v>1387</v>
      </c>
      <c r="C1280" s="4" t="s">
        <v>977</v>
      </c>
      <c r="D1280" s="4" t="s">
        <v>963</v>
      </c>
      <c r="E1280" s="4" t="s">
        <v>970</v>
      </c>
      <c r="F1280" s="4" t="s">
        <v>965</v>
      </c>
      <c r="G1280" s="4">
        <v>19.744</v>
      </c>
      <c r="H1280" s="4">
        <v>0</v>
      </c>
      <c r="I1280" s="4">
        <v>0.1</v>
      </c>
      <c r="J1280" s="5"/>
      <c r="K1280" s="6">
        <v>43191</v>
      </c>
      <c r="L1280" s="5"/>
    </row>
    <row r="1281" spans="1:12" ht="43.2">
      <c r="A1281" t="str">
        <f t="shared" si="19"/>
        <v>SC9-118DQWeekend</v>
      </c>
      <c r="B1281" s="4" t="s">
        <v>1388</v>
      </c>
      <c r="C1281" s="4" t="s">
        <v>977</v>
      </c>
      <c r="D1281" s="4" t="s">
        <v>963</v>
      </c>
      <c r="E1281" s="4" t="s">
        <v>970</v>
      </c>
      <c r="F1281" s="4" t="s">
        <v>965</v>
      </c>
      <c r="G1281" s="4">
        <v>9.7439999999999998</v>
      </c>
      <c r="H1281" s="4">
        <v>0</v>
      </c>
      <c r="I1281" s="4">
        <v>0.1</v>
      </c>
      <c r="J1281" s="5"/>
      <c r="K1281" s="6">
        <v>43191</v>
      </c>
      <c r="L1281" s="5"/>
    </row>
    <row r="1282" spans="1:12" ht="43.2">
      <c r="A1282" t="str">
        <f t="shared" si="19"/>
        <v>SC9-118DQDay</v>
      </c>
      <c r="B1282" s="4" t="s">
        <v>1388</v>
      </c>
      <c r="C1282" s="4" t="s">
        <v>977</v>
      </c>
      <c r="D1282" s="4" t="s">
        <v>963</v>
      </c>
      <c r="E1282" s="4" t="s">
        <v>970</v>
      </c>
      <c r="F1282" s="4" t="s">
        <v>968</v>
      </c>
      <c r="G1282" s="4">
        <v>9.7439999999999998</v>
      </c>
      <c r="H1282" s="4">
        <v>0</v>
      </c>
      <c r="I1282" s="4">
        <v>0.1</v>
      </c>
      <c r="J1282" s="5"/>
      <c r="K1282" s="6">
        <v>43191</v>
      </c>
      <c r="L1282" s="5"/>
    </row>
    <row r="1283" spans="1:12" ht="43.2">
      <c r="A1283" t="str">
        <f t="shared" ref="A1283:A1346" si="20">B1283&amp;F1283</f>
        <v>SC2-118DQDay</v>
      </c>
      <c r="B1283" s="4" t="s">
        <v>1389</v>
      </c>
      <c r="C1283" s="4" t="s">
        <v>977</v>
      </c>
      <c r="D1283" s="4" t="s">
        <v>963</v>
      </c>
      <c r="E1283" s="4" t="s">
        <v>970</v>
      </c>
      <c r="F1283" s="4" t="s">
        <v>968</v>
      </c>
      <c r="G1283" s="4">
        <v>3.91</v>
      </c>
      <c r="H1283" s="4">
        <v>0</v>
      </c>
      <c r="I1283" s="4">
        <v>0.1</v>
      </c>
      <c r="J1283" s="5"/>
      <c r="K1283" s="6">
        <v>43191</v>
      </c>
      <c r="L1283" s="5"/>
    </row>
    <row r="1284" spans="1:12" ht="43.2">
      <c r="A1284" t="str">
        <f t="shared" si="20"/>
        <v>SC3-118DQDay</v>
      </c>
      <c r="B1284" s="4" t="s">
        <v>1390</v>
      </c>
      <c r="C1284" s="4" t="s">
        <v>977</v>
      </c>
      <c r="D1284" s="4" t="s">
        <v>963</v>
      </c>
      <c r="E1284" s="4" t="s">
        <v>970</v>
      </c>
      <c r="F1284" s="4" t="s">
        <v>968</v>
      </c>
      <c r="G1284" s="4">
        <v>4.7439999999999998</v>
      </c>
      <c r="H1284" s="4">
        <v>0</v>
      </c>
      <c r="I1284" s="4">
        <v>0.1</v>
      </c>
      <c r="J1284" s="5"/>
      <c r="K1284" s="6">
        <v>43191</v>
      </c>
      <c r="L1284" s="5"/>
    </row>
    <row r="1285" spans="1:12" ht="43.2">
      <c r="A1285" t="str">
        <f t="shared" si="20"/>
        <v>SC3-118DQEvening</v>
      </c>
      <c r="B1285" s="4" t="s">
        <v>1390</v>
      </c>
      <c r="C1285" s="4" t="s">
        <v>977</v>
      </c>
      <c r="D1285" s="4" t="s">
        <v>963</v>
      </c>
      <c r="E1285" s="4" t="s">
        <v>970</v>
      </c>
      <c r="F1285" s="4" t="s">
        <v>966</v>
      </c>
      <c r="G1285" s="4">
        <v>4.7439999999999998</v>
      </c>
      <c r="H1285" s="4">
        <v>0</v>
      </c>
      <c r="I1285" s="4">
        <v>0.1</v>
      </c>
      <c r="J1285" s="5"/>
      <c r="K1285" s="6">
        <v>43191</v>
      </c>
      <c r="L1285" s="5"/>
    </row>
    <row r="1286" spans="1:12" ht="43.2">
      <c r="A1286" t="str">
        <f t="shared" si="20"/>
        <v>SC3-118DQWeekend</v>
      </c>
      <c r="B1286" s="4" t="s">
        <v>1390</v>
      </c>
      <c r="C1286" s="4" t="s">
        <v>977</v>
      </c>
      <c r="D1286" s="4" t="s">
        <v>963</v>
      </c>
      <c r="E1286" s="4" t="s">
        <v>970</v>
      </c>
      <c r="F1286" s="4" t="s">
        <v>965</v>
      </c>
      <c r="G1286" s="4">
        <v>4.7439999999999998</v>
      </c>
      <c r="H1286" s="4">
        <v>0</v>
      </c>
      <c r="I1286" s="4">
        <v>0.1</v>
      </c>
      <c r="J1286" s="5"/>
      <c r="K1286" s="6">
        <v>43191</v>
      </c>
      <c r="L1286" s="5"/>
    </row>
    <row r="1287" spans="1:12" ht="43.2">
      <c r="A1287" t="str">
        <f t="shared" si="20"/>
        <v>SC2-118DQWeekend</v>
      </c>
      <c r="B1287" s="4" t="s">
        <v>1389</v>
      </c>
      <c r="C1287" s="4" t="s">
        <v>977</v>
      </c>
      <c r="D1287" s="4" t="s">
        <v>963</v>
      </c>
      <c r="E1287" s="4" t="s">
        <v>970</v>
      </c>
      <c r="F1287" s="4" t="s">
        <v>965</v>
      </c>
      <c r="G1287" s="4">
        <v>3.91</v>
      </c>
      <c r="H1287" s="4">
        <v>0</v>
      </c>
      <c r="I1287" s="4">
        <v>0.1</v>
      </c>
      <c r="J1287" s="5"/>
      <c r="K1287" s="6">
        <v>43191</v>
      </c>
      <c r="L1287" s="5"/>
    </row>
    <row r="1288" spans="1:12" ht="43.2">
      <c r="A1288" t="str">
        <f t="shared" si="20"/>
        <v>SC98-NON-GEOWeekend</v>
      </c>
      <c r="B1288" s="4" t="s">
        <v>1391</v>
      </c>
      <c r="C1288" s="4" t="s">
        <v>962</v>
      </c>
      <c r="D1288" s="4" t="s">
        <v>963</v>
      </c>
      <c r="E1288" s="4" t="s">
        <v>964</v>
      </c>
      <c r="F1288" s="4" t="s">
        <v>965</v>
      </c>
      <c r="G1288" s="4">
        <v>127.877</v>
      </c>
      <c r="H1288" s="4">
        <v>0</v>
      </c>
      <c r="I1288" s="5"/>
      <c r="J1288" s="5"/>
      <c r="K1288" s="6">
        <v>43191</v>
      </c>
      <c r="L1288" s="5"/>
    </row>
    <row r="1289" spans="1:12" ht="43.2">
      <c r="A1289" t="str">
        <f t="shared" si="20"/>
        <v>SC98-NON-GEODay</v>
      </c>
      <c r="B1289" s="4" t="s">
        <v>1391</v>
      </c>
      <c r="C1289" s="4" t="s">
        <v>962</v>
      </c>
      <c r="D1289" s="4" t="s">
        <v>963</v>
      </c>
      <c r="E1289" s="4" t="s">
        <v>967</v>
      </c>
      <c r="F1289" s="4" t="s">
        <v>968</v>
      </c>
      <c r="G1289" s="4">
        <v>0</v>
      </c>
      <c r="H1289" s="4">
        <v>300</v>
      </c>
      <c r="I1289" s="4">
        <v>0.1</v>
      </c>
      <c r="J1289" s="5"/>
      <c r="K1289" s="6">
        <v>42552</v>
      </c>
      <c r="L1289" s="5"/>
    </row>
    <row r="1290" spans="1:12" ht="43.2">
      <c r="A1290" t="str">
        <f t="shared" si="20"/>
        <v>SC98-NON-GEODay</v>
      </c>
      <c r="B1290" s="4" t="s">
        <v>1391</v>
      </c>
      <c r="C1290" s="4" t="s">
        <v>962</v>
      </c>
      <c r="D1290" s="4" t="s">
        <v>963</v>
      </c>
      <c r="E1290" s="4" t="s">
        <v>964</v>
      </c>
      <c r="F1290" s="4" t="s">
        <v>968</v>
      </c>
      <c r="G1290" s="4">
        <v>127.877</v>
      </c>
      <c r="H1290" s="4">
        <v>0</v>
      </c>
      <c r="I1290" s="5"/>
      <c r="J1290" s="5"/>
      <c r="K1290" s="6">
        <v>43191</v>
      </c>
      <c r="L1290" s="5"/>
    </row>
    <row r="1291" spans="1:12" ht="43.2">
      <c r="A1291" t="str">
        <f t="shared" si="20"/>
        <v>SC98-NON-GEOWeekend</v>
      </c>
      <c r="B1291" s="4" t="s">
        <v>1391</v>
      </c>
      <c r="C1291" s="4" t="s">
        <v>962</v>
      </c>
      <c r="D1291" s="4" t="s">
        <v>963</v>
      </c>
      <c r="E1291" s="4" t="s">
        <v>967</v>
      </c>
      <c r="F1291" s="4" t="s">
        <v>965</v>
      </c>
      <c r="G1291" s="4">
        <v>0</v>
      </c>
      <c r="H1291" s="4">
        <v>300</v>
      </c>
      <c r="I1291" s="4">
        <v>0.1</v>
      </c>
      <c r="J1291" s="5"/>
      <c r="K1291" s="6">
        <v>42552</v>
      </c>
      <c r="L1291" s="5"/>
    </row>
    <row r="1292" spans="1:12" ht="43.2">
      <c r="A1292" t="str">
        <f t="shared" si="20"/>
        <v>SC98-NON-GEOEvening</v>
      </c>
      <c r="B1292" s="4" t="s">
        <v>1391</v>
      </c>
      <c r="C1292" s="4" t="s">
        <v>962</v>
      </c>
      <c r="D1292" s="4" t="s">
        <v>963</v>
      </c>
      <c r="E1292" s="4" t="s">
        <v>964</v>
      </c>
      <c r="F1292" s="4" t="s">
        <v>966</v>
      </c>
      <c r="G1292" s="4">
        <v>127.877</v>
      </c>
      <c r="H1292" s="4">
        <v>0</v>
      </c>
      <c r="I1292" s="5"/>
      <c r="J1292" s="5"/>
      <c r="K1292" s="6">
        <v>43191</v>
      </c>
      <c r="L1292" s="5"/>
    </row>
    <row r="1293" spans="1:12" ht="43.2">
      <c r="A1293" t="str">
        <f t="shared" si="20"/>
        <v>SC95-NON-GEOEvening</v>
      </c>
      <c r="B1293" s="4" t="s">
        <v>1297</v>
      </c>
      <c r="C1293" s="4" t="s">
        <v>962</v>
      </c>
      <c r="D1293" s="4" t="s">
        <v>963</v>
      </c>
      <c r="E1293" s="4" t="s">
        <v>964</v>
      </c>
      <c r="F1293" s="4" t="s">
        <v>966</v>
      </c>
      <c r="G1293" s="4">
        <v>86.21</v>
      </c>
      <c r="H1293" s="4">
        <v>0</v>
      </c>
      <c r="I1293" s="5"/>
      <c r="J1293" s="5"/>
      <c r="K1293" s="6">
        <v>43191</v>
      </c>
      <c r="L1293" s="5"/>
    </row>
    <row r="1294" spans="1:12" ht="43.2">
      <c r="A1294" t="str">
        <f t="shared" si="20"/>
        <v>SC95-NON-GEOEvening</v>
      </c>
      <c r="B1294" s="4" t="s">
        <v>1297</v>
      </c>
      <c r="C1294" s="4" t="s">
        <v>962</v>
      </c>
      <c r="D1294" s="4" t="s">
        <v>963</v>
      </c>
      <c r="E1294" s="4" t="s">
        <v>967</v>
      </c>
      <c r="F1294" s="4" t="s">
        <v>966</v>
      </c>
      <c r="G1294" s="4">
        <v>0</v>
      </c>
      <c r="H1294" s="4">
        <v>83.3</v>
      </c>
      <c r="I1294" s="4">
        <v>0.1</v>
      </c>
      <c r="J1294" s="5"/>
      <c r="K1294" s="6">
        <v>42552</v>
      </c>
      <c r="L1294" s="5"/>
    </row>
    <row r="1295" spans="1:12" ht="43.2">
      <c r="A1295" t="str">
        <f t="shared" si="20"/>
        <v>SC95-NON-GEOWeekend</v>
      </c>
      <c r="B1295" s="4" t="s">
        <v>1297</v>
      </c>
      <c r="C1295" s="4" t="s">
        <v>962</v>
      </c>
      <c r="D1295" s="4" t="s">
        <v>963</v>
      </c>
      <c r="E1295" s="4" t="s">
        <v>964</v>
      </c>
      <c r="F1295" s="4" t="s">
        <v>965</v>
      </c>
      <c r="G1295" s="4">
        <v>86.21</v>
      </c>
      <c r="H1295" s="4">
        <v>0</v>
      </c>
      <c r="I1295" s="5"/>
      <c r="J1295" s="5"/>
      <c r="K1295" s="6">
        <v>43191</v>
      </c>
      <c r="L1295" s="5"/>
    </row>
    <row r="1296" spans="1:12" ht="43.2">
      <c r="A1296" t="str">
        <f t="shared" si="20"/>
        <v>SC4-NON-GEOEvening</v>
      </c>
      <c r="B1296" s="4" t="s">
        <v>1392</v>
      </c>
      <c r="C1296" s="4" t="s">
        <v>977</v>
      </c>
      <c r="D1296" s="4" t="s">
        <v>963</v>
      </c>
      <c r="E1296" s="4" t="s">
        <v>970</v>
      </c>
      <c r="F1296" s="4" t="s">
        <v>966</v>
      </c>
      <c r="G1296" s="4">
        <v>5.577</v>
      </c>
      <c r="H1296" s="4">
        <v>0</v>
      </c>
      <c r="I1296" s="4">
        <v>0.1</v>
      </c>
      <c r="J1296" s="5"/>
      <c r="K1296" s="6">
        <v>43191</v>
      </c>
      <c r="L1296" s="5"/>
    </row>
    <row r="1297" spans="1:12" ht="43.2">
      <c r="A1297" t="str">
        <f t="shared" si="20"/>
        <v>SC4-NON-GEODay</v>
      </c>
      <c r="B1297" s="4" t="s">
        <v>1392</v>
      </c>
      <c r="C1297" s="4" t="s">
        <v>977</v>
      </c>
      <c r="D1297" s="4" t="s">
        <v>963</v>
      </c>
      <c r="E1297" s="4" t="s">
        <v>970</v>
      </c>
      <c r="F1297" s="4" t="s">
        <v>968</v>
      </c>
      <c r="G1297" s="4">
        <v>5.577</v>
      </c>
      <c r="H1297" s="4">
        <v>0</v>
      </c>
      <c r="I1297" s="4">
        <v>0.1</v>
      </c>
      <c r="J1297" s="5"/>
      <c r="K1297" s="6">
        <v>43191</v>
      </c>
      <c r="L1297" s="5"/>
    </row>
    <row r="1298" spans="1:12" ht="43.2">
      <c r="A1298" t="str">
        <f t="shared" si="20"/>
        <v>SC5-NON-GEOWeekend</v>
      </c>
      <c r="B1298" s="4" t="s">
        <v>1298</v>
      </c>
      <c r="C1298" s="4" t="s">
        <v>974</v>
      </c>
      <c r="D1298" s="4" t="s">
        <v>963</v>
      </c>
      <c r="E1298" s="4" t="s">
        <v>970</v>
      </c>
      <c r="F1298" s="4" t="s">
        <v>965</v>
      </c>
      <c r="G1298" s="4">
        <v>6.41</v>
      </c>
      <c r="H1298" s="4">
        <v>0</v>
      </c>
      <c r="I1298" s="4">
        <v>0.1</v>
      </c>
      <c r="J1298" s="5"/>
      <c r="K1298" s="6">
        <v>43191</v>
      </c>
      <c r="L1298" s="5"/>
    </row>
    <row r="1299" spans="1:12" ht="43.2">
      <c r="A1299" t="str">
        <f t="shared" si="20"/>
        <v>SC80-PRSWeekend</v>
      </c>
      <c r="B1299" s="4" t="s">
        <v>1213</v>
      </c>
      <c r="C1299" s="4" t="s">
        <v>974</v>
      </c>
      <c r="D1299" s="4" t="s">
        <v>963</v>
      </c>
      <c r="E1299" s="4" t="s">
        <v>967</v>
      </c>
      <c r="F1299" s="4" t="s">
        <v>965</v>
      </c>
      <c r="G1299" s="4">
        <v>0</v>
      </c>
      <c r="H1299" s="4">
        <v>370.83300000000003</v>
      </c>
      <c r="I1299" s="4">
        <v>0.1</v>
      </c>
      <c r="J1299" s="5"/>
      <c r="K1299" s="6">
        <v>42614</v>
      </c>
      <c r="L1299" s="5"/>
    </row>
    <row r="1300" spans="1:12" ht="43.2">
      <c r="A1300" t="str">
        <f t="shared" si="20"/>
        <v>SC80-PRSEvening</v>
      </c>
      <c r="B1300" s="4" t="s">
        <v>1213</v>
      </c>
      <c r="C1300" s="4" t="s">
        <v>974</v>
      </c>
      <c r="D1300" s="4" t="s">
        <v>963</v>
      </c>
      <c r="E1300" s="4" t="s">
        <v>967</v>
      </c>
      <c r="F1300" s="4" t="s">
        <v>966</v>
      </c>
      <c r="G1300" s="4">
        <v>0</v>
      </c>
      <c r="H1300" s="4">
        <v>370.83300000000003</v>
      </c>
      <c r="I1300" s="4">
        <v>0.1</v>
      </c>
      <c r="J1300" s="5"/>
      <c r="K1300" s="6">
        <v>42614</v>
      </c>
      <c r="L1300" s="5"/>
    </row>
    <row r="1301" spans="1:12" ht="43.2">
      <c r="A1301" t="str">
        <f t="shared" si="20"/>
        <v>IDDMOB-BelizeEvening</v>
      </c>
      <c r="B1301" s="4" t="s">
        <v>1393</v>
      </c>
      <c r="C1301" s="4" t="s">
        <v>977</v>
      </c>
      <c r="D1301" s="4" t="s">
        <v>963</v>
      </c>
      <c r="E1301" s="4" t="s">
        <v>970</v>
      </c>
      <c r="F1301" s="4" t="s">
        <v>966</v>
      </c>
      <c r="G1301" s="4">
        <v>85.388000000000005</v>
      </c>
      <c r="H1301" s="4"/>
      <c r="I1301" s="4">
        <v>0.1</v>
      </c>
      <c r="J1301" s="5"/>
      <c r="K1301" s="6">
        <v>43191</v>
      </c>
      <c r="L1301" s="5"/>
    </row>
    <row r="1302" spans="1:12" ht="43.2">
      <c r="A1302" t="str">
        <f t="shared" si="20"/>
        <v>IDDMOB-BelizeWeekend</v>
      </c>
      <c r="B1302" s="4" t="s">
        <v>1393</v>
      </c>
      <c r="C1302" s="4" t="s">
        <v>977</v>
      </c>
      <c r="D1302" s="4" t="s">
        <v>963</v>
      </c>
      <c r="E1302" s="4" t="s">
        <v>970</v>
      </c>
      <c r="F1302" s="4" t="s">
        <v>965</v>
      </c>
      <c r="G1302" s="4">
        <v>85.388000000000005</v>
      </c>
      <c r="H1302" s="4"/>
      <c r="I1302" s="4">
        <v>0.1</v>
      </c>
      <c r="J1302" s="5"/>
      <c r="K1302" s="6">
        <v>43191</v>
      </c>
      <c r="L1302" s="5"/>
    </row>
    <row r="1303" spans="1:12" ht="43.2">
      <c r="A1303" t="str">
        <f t="shared" si="20"/>
        <v>IDDMOB-BelizeDay</v>
      </c>
      <c r="B1303" s="4" t="s">
        <v>1393</v>
      </c>
      <c r="C1303" s="4" t="s">
        <v>977</v>
      </c>
      <c r="D1303" s="4" t="s">
        <v>963</v>
      </c>
      <c r="E1303" s="4" t="s">
        <v>970</v>
      </c>
      <c r="F1303" s="4" t="s">
        <v>968</v>
      </c>
      <c r="G1303" s="4">
        <v>85.388000000000005</v>
      </c>
      <c r="H1303" s="4"/>
      <c r="I1303" s="4">
        <v>0.1</v>
      </c>
      <c r="J1303" s="5"/>
      <c r="K1303" s="6">
        <v>43191</v>
      </c>
      <c r="L1303" s="5"/>
    </row>
    <row r="1304" spans="1:12" ht="43.2">
      <c r="A1304" t="str">
        <f t="shared" si="20"/>
        <v>IDDFIX-BelarusDay</v>
      </c>
      <c r="B1304" s="4" t="s">
        <v>1394</v>
      </c>
      <c r="C1304" s="4" t="s">
        <v>974</v>
      </c>
      <c r="D1304" s="4" t="s">
        <v>963</v>
      </c>
      <c r="E1304" s="4" t="s">
        <v>970</v>
      </c>
      <c r="F1304" s="4" t="s">
        <v>968</v>
      </c>
      <c r="G1304" s="4">
        <v>80.516000000000005</v>
      </c>
      <c r="H1304" s="4"/>
      <c r="I1304" s="4">
        <v>0.1</v>
      </c>
      <c r="J1304" s="5"/>
      <c r="K1304" s="6">
        <v>43191</v>
      </c>
      <c r="L1304" s="5"/>
    </row>
    <row r="1305" spans="1:12" ht="43.2">
      <c r="A1305" t="str">
        <f t="shared" si="20"/>
        <v>IDDFIX-BelarusEvening</v>
      </c>
      <c r="B1305" s="4" t="s">
        <v>1394</v>
      </c>
      <c r="C1305" s="4" t="s">
        <v>974</v>
      </c>
      <c r="D1305" s="4" t="s">
        <v>963</v>
      </c>
      <c r="E1305" s="4" t="s">
        <v>970</v>
      </c>
      <c r="F1305" s="4" t="s">
        <v>966</v>
      </c>
      <c r="G1305" s="4">
        <v>80.516000000000005</v>
      </c>
      <c r="H1305" s="4"/>
      <c r="I1305" s="4">
        <v>0.1</v>
      </c>
      <c r="J1305" s="5"/>
      <c r="K1305" s="6">
        <v>43191</v>
      </c>
      <c r="L1305" s="5"/>
    </row>
    <row r="1306" spans="1:12" ht="43.2">
      <c r="A1306" t="str">
        <f t="shared" si="20"/>
        <v>IDDFIX-BelarusWeekend</v>
      </c>
      <c r="B1306" s="4" t="s">
        <v>1394</v>
      </c>
      <c r="C1306" s="4" t="s">
        <v>974</v>
      </c>
      <c r="D1306" s="4" t="s">
        <v>963</v>
      </c>
      <c r="E1306" s="4" t="s">
        <v>970</v>
      </c>
      <c r="F1306" s="4" t="s">
        <v>965</v>
      </c>
      <c r="G1306" s="4">
        <v>80.516000000000005</v>
      </c>
      <c r="H1306" s="4"/>
      <c r="I1306" s="4">
        <v>0.1</v>
      </c>
      <c r="J1306" s="5"/>
      <c r="K1306" s="6">
        <v>43191</v>
      </c>
      <c r="L1306" s="5"/>
    </row>
    <row r="1307" spans="1:12" ht="43.2">
      <c r="A1307" t="str">
        <f t="shared" si="20"/>
        <v>IDDMOB-NamibiaDay</v>
      </c>
      <c r="B1307" s="4" t="s">
        <v>1301</v>
      </c>
      <c r="C1307" s="4" t="s">
        <v>977</v>
      </c>
      <c r="D1307" s="4" t="s">
        <v>963</v>
      </c>
      <c r="E1307" s="4" t="s">
        <v>970</v>
      </c>
      <c r="F1307" s="4" t="s">
        <v>968</v>
      </c>
      <c r="G1307" s="4">
        <v>76.007999999999996</v>
      </c>
      <c r="H1307" s="4"/>
      <c r="I1307" s="4">
        <v>0.1</v>
      </c>
      <c r="J1307" s="5"/>
      <c r="K1307" s="6">
        <v>43191</v>
      </c>
      <c r="L1307" s="5"/>
    </row>
    <row r="1308" spans="1:12" ht="43.2">
      <c r="A1308" t="str">
        <f t="shared" si="20"/>
        <v>IDDFIX-MozambiqueDay</v>
      </c>
      <c r="B1308" s="4" t="s">
        <v>1395</v>
      </c>
      <c r="C1308" s="4" t="s">
        <v>977</v>
      </c>
      <c r="D1308" s="4" t="s">
        <v>963</v>
      </c>
      <c r="E1308" s="4" t="s">
        <v>970</v>
      </c>
      <c r="F1308" s="4" t="s">
        <v>968</v>
      </c>
      <c r="G1308" s="4">
        <v>24.423999999999999</v>
      </c>
      <c r="H1308" s="4"/>
      <c r="I1308" s="4">
        <v>0.1</v>
      </c>
      <c r="J1308" s="5"/>
      <c r="K1308" s="6">
        <v>43191</v>
      </c>
      <c r="L1308" s="5"/>
    </row>
    <row r="1309" spans="1:12" ht="43.2">
      <c r="A1309" t="str">
        <f t="shared" si="20"/>
        <v>IDDFIX-MozambiqueEvening</v>
      </c>
      <c r="B1309" s="4" t="s">
        <v>1395</v>
      </c>
      <c r="C1309" s="4" t="s">
        <v>977</v>
      </c>
      <c r="D1309" s="4" t="s">
        <v>963</v>
      </c>
      <c r="E1309" s="4" t="s">
        <v>970</v>
      </c>
      <c r="F1309" s="4" t="s">
        <v>966</v>
      </c>
      <c r="G1309" s="4">
        <v>24.423999999999999</v>
      </c>
      <c r="H1309" s="4"/>
      <c r="I1309" s="4">
        <v>0.1</v>
      </c>
      <c r="J1309" s="5"/>
      <c r="K1309" s="6">
        <v>43191</v>
      </c>
      <c r="L1309" s="5"/>
    </row>
    <row r="1310" spans="1:12" ht="43.2">
      <c r="A1310" t="str">
        <f t="shared" si="20"/>
        <v>IDDFIX-MozambiqueWeekend</v>
      </c>
      <c r="B1310" s="4" t="s">
        <v>1395</v>
      </c>
      <c r="C1310" s="4" t="s">
        <v>977</v>
      </c>
      <c r="D1310" s="4" t="s">
        <v>963</v>
      </c>
      <c r="E1310" s="4" t="s">
        <v>970</v>
      </c>
      <c r="F1310" s="4" t="s">
        <v>965</v>
      </c>
      <c r="G1310" s="4">
        <v>24.423999999999999</v>
      </c>
      <c r="H1310" s="4"/>
      <c r="I1310" s="4">
        <v>0.1</v>
      </c>
      <c r="J1310" s="5"/>
      <c r="K1310" s="6">
        <v>43191</v>
      </c>
      <c r="L1310" s="5"/>
    </row>
    <row r="1311" spans="1:12" ht="43.2">
      <c r="A1311" t="str">
        <f t="shared" si="20"/>
        <v>IDDFIX-JapanDay</v>
      </c>
      <c r="B1311" s="4" t="s">
        <v>1396</v>
      </c>
      <c r="C1311" s="4" t="s">
        <v>977</v>
      </c>
      <c r="D1311" s="4" t="s">
        <v>963</v>
      </c>
      <c r="E1311" s="4" t="s">
        <v>970</v>
      </c>
      <c r="F1311" s="4" t="s">
        <v>968</v>
      </c>
      <c r="G1311" s="4">
        <v>11.038</v>
      </c>
      <c r="H1311" s="4"/>
      <c r="I1311" s="4">
        <v>0.1</v>
      </c>
      <c r="J1311" s="5"/>
      <c r="K1311" s="6">
        <v>43191</v>
      </c>
      <c r="L1311" s="5"/>
    </row>
    <row r="1312" spans="1:12" ht="43.2">
      <c r="A1312" t="str">
        <f t="shared" si="20"/>
        <v>IDDFIX-JapanWeekend</v>
      </c>
      <c r="B1312" s="4" t="s">
        <v>1396</v>
      </c>
      <c r="C1312" s="4" t="s">
        <v>977</v>
      </c>
      <c r="D1312" s="4" t="s">
        <v>963</v>
      </c>
      <c r="E1312" s="4" t="s">
        <v>970</v>
      </c>
      <c r="F1312" s="4" t="s">
        <v>965</v>
      </c>
      <c r="G1312" s="4">
        <v>11.038</v>
      </c>
      <c r="H1312" s="4"/>
      <c r="I1312" s="4">
        <v>0.1</v>
      </c>
      <c r="J1312" s="5"/>
      <c r="K1312" s="6">
        <v>43191</v>
      </c>
      <c r="L1312" s="5"/>
    </row>
    <row r="1313" spans="1:12" ht="43.2">
      <c r="A1313" t="str">
        <f t="shared" si="20"/>
        <v>IDDFIX-JapanEvening</v>
      </c>
      <c r="B1313" s="4" t="s">
        <v>1396</v>
      </c>
      <c r="C1313" s="4" t="s">
        <v>977</v>
      </c>
      <c r="D1313" s="4" t="s">
        <v>963</v>
      </c>
      <c r="E1313" s="4" t="s">
        <v>970</v>
      </c>
      <c r="F1313" s="4" t="s">
        <v>966</v>
      </c>
      <c r="G1313" s="4">
        <v>11.038</v>
      </c>
      <c r="H1313" s="4"/>
      <c r="I1313" s="4">
        <v>0.1</v>
      </c>
      <c r="J1313" s="5"/>
      <c r="K1313" s="6">
        <v>43191</v>
      </c>
      <c r="L1313" s="5"/>
    </row>
    <row r="1314" spans="1:12" ht="57.6">
      <c r="A1314" t="str">
        <f t="shared" si="20"/>
        <v>IDDMOB-Ireland (Republic of)Weekend</v>
      </c>
      <c r="B1314" s="4" t="s">
        <v>1397</v>
      </c>
      <c r="C1314" s="4" t="s">
        <v>977</v>
      </c>
      <c r="D1314" s="4" t="s">
        <v>963</v>
      </c>
      <c r="E1314" s="4" t="s">
        <v>970</v>
      </c>
      <c r="F1314" s="4" t="s">
        <v>965</v>
      </c>
      <c r="G1314" s="4">
        <v>66.570999999999998</v>
      </c>
      <c r="H1314" s="4"/>
      <c r="I1314" s="4">
        <v>0.1</v>
      </c>
      <c r="J1314" s="5"/>
      <c r="K1314" s="6">
        <v>43191</v>
      </c>
      <c r="L1314" s="5"/>
    </row>
    <row r="1315" spans="1:12" ht="57.6">
      <c r="A1315" t="str">
        <f t="shared" si="20"/>
        <v>IDDMOB-Ireland (Republic of)Evening</v>
      </c>
      <c r="B1315" s="4" t="s">
        <v>1397</v>
      </c>
      <c r="C1315" s="4" t="s">
        <v>977</v>
      </c>
      <c r="D1315" s="4" t="s">
        <v>963</v>
      </c>
      <c r="E1315" s="4" t="s">
        <v>970</v>
      </c>
      <c r="F1315" s="4" t="s">
        <v>966</v>
      </c>
      <c r="G1315" s="4">
        <v>66.570999999999998</v>
      </c>
      <c r="H1315" s="4"/>
      <c r="I1315" s="4">
        <v>0.1</v>
      </c>
      <c r="J1315" s="5"/>
      <c r="K1315" s="6">
        <v>43191</v>
      </c>
      <c r="L1315" s="5"/>
    </row>
    <row r="1316" spans="1:12" ht="57.6">
      <c r="A1316" t="str">
        <f t="shared" si="20"/>
        <v>IDDMOB-Ireland (Republic of)Day</v>
      </c>
      <c r="B1316" s="4" t="s">
        <v>1397</v>
      </c>
      <c r="C1316" s="4" t="s">
        <v>977</v>
      </c>
      <c r="D1316" s="4" t="s">
        <v>963</v>
      </c>
      <c r="E1316" s="4" t="s">
        <v>970</v>
      </c>
      <c r="F1316" s="4" t="s">
        <v>968</v>
      </c>
      <c r="G1316" s="4">
        <v>66.570999999999998</v>
      </c>
      <c r="H1316" s="4"/>
      <c r="I1316" s="4">
        <v>0.1</v>
      </c>
      <c r="J1316" s="5"/>
      <c r="K1316" s="6">
        <v>43191</v>
      </c>
      <c r="L1316" s="5"/>
    </row>
    <row r="1317" spans="1:12" ht="43.2">
      <c r="A1317" t="str">
        <f t="shared" si="20"/>
        <v>IDDFIX-IsraelWeekend</v>
      </c>
      <c r="B1317" s="4" t="s">
        <v>1304</v>
      </c>
      <c r="C1317" s="4" t="s">
        <v>977</v>
      </c>
      <c r="D1317" s="4" t="s">
        <v>963</v>
      </c>
      <c r="E1317" s="4" t="s">
        <v>970</v>
      </c>
      <c r="F1317" s="4" t="s">
        <v>965</v>
      </c>
      <c r="G1317" s="4">
        <v>7.1779999999999999</v>
      </c>
      <c r="H1317" s="4"/>
      <c r="I1317" s="4">
        <v>0.1</v>
      </c>
      <c r="J1317" s="5"/>
      <c r="K1317" s="6">
        <v>43191</v>
      </c>
      <c r="L1317" s="5"/>
    </row>
    <row r="1318" spans="1:12" ht="43.2">
      <c r="A1318" t="str">
        <f t="shared" si="20"/>
        <v>IDDFIX-IsraelEvening</v>
      </c>
      <c r="B1318" s="4" t="s">
        <v>1304</v>
      </c>
      <c r="C1318" s="4" t="s">
        <v>977</v>
      </c>
      <c r="D1318" s="4" t="s">
        <v>963</v>
      </c>
      <c r="E1318" s="4" t="s">
        <v>970</v>
      </c>
      <c r="F1318" s="4" t="s">
        <v>966</v>
      </c>
      <c r="G1318" s="4">
        <v>7.1779999999999999</v>
      </c>
      <c r="H1318" s="4"/>
      <c r="I1318" s="4">
        <v>0.1</v>
      </c>
      <c r="J1318" s="5"/>
      <c r="K1318" s="6">
        <v>43191</v>
      </c>
      <c r="L1318" s="5"/>
    </row>
    <row r="1319" spans="1:12" ht="43.2">
      <c r="A1319" t="str">
        <f t="shared" si="20"/>
        <v>IDDFIX-EgyptWeekend</v>
      </c>
      <c r="B1319" s="4" t="s">
        <v>1305</v>
      </c>
      <c r="C1319" s="4" t="s">
        <v>977</v>
      </c>
      <c r="D1319" s="4" t="s">
        <v>963</v>
      </c>
      <c r="E1319" s="4" t="s">
        <v>970</v>
      </c>
      <c r="F1319" s="4" t="s">
        <v>965</v>
      </c>
      <c r="G1319" s="4">
        <v>35.122999999999998</v>
      </c>
      <c r="H1319" s="4"/>
      <c r="I1319" s="4">
        <v>0.1</v>
      </c>
      <c r="J1319" s="5"/>
      <c r="K1319" s="6">
        <v>43191</v>
      </c>
      <c r="L1319" s="5"/>
    </row>
    <row r="1320" spans="1:12" ht="43.2">
      <c r="A1320" t="str">
        <f t="shared" si="20"/>
        <v>IDDFIX-EgyptEvening</v>
      </c>
      <c r="B1320" s="4" t="s">
        <v>1305</v>
      </c>
      <c r="C1320" s="4" t="s">
        <v>977</v>
      </c>
      <c r="D1320" s="4" t="s">
        <v>963</v>
      </c>
      <c r="E1320" s="4" t="s">
        <v>970</v>
      </c>
      <c r="F1320" s="4" t="s">
        <v>966</v>
      </c>
      <c r="G1320" s="4">
        <v>35.122999999999998</v>
      </c>
      <c r="H1320" s="4"/>
      <c r="I1320" s="4">
        <v>0.1</v>
      </c>
      <c r="J1320" s="5"/>
      <c r="K1320" s="6">
        <v>43191</v>
      </c>
      <c r="L1320" s="5"/>
    </row>
    <row r="1321" spans="1:12" ht="43.2">
      <c r="A1321" t="str">
        <f t="shared" si="20"/>
        <v>IDDMOB-East TimorWeekend</v>
      </c>
      <c r="B1321" s="4" t="s">
        <v>1398</v>
      </c>
      <c r="C1321" s="4" t="s">
        <v>977</v>
      </c>
      <c r="D1321" s="4" t="s">
        <v>963</v>
      </c>
      <c r="E1321" s="4" t="s">
        <v>970</v>
      </c>
      <c r="F1321" s="4" t="s">
        <v>965</v>
      </c>
      <c r="G1321" s="4">
        <v>462.245</v>
      </c>
      <c r="H1321" s="4"/>
      <c r="I1321" s="4">
        <v>0.1</v>
      </c>
      <c r="J1321" s="5"/>
      <c r="K1321" s="6">
        <v>43191</v>
      </c>
      <c r="L1321" s="5"/>
    </row>
    <row r="1322" spans="1:12" ht="43.2">
      <c r="A1322" t="str">
        <f t="shared" si="20"/>
        <v>IDDMOB-East TimorEvening</v>
      </c>
      <c r="B1322" s="4" t="s">
        <v>1398</v>
      </c>
      <c r="C1322" s="4" t="s">
        <v>977</v>
      </c>
      <c r="D1322" s="4" t="s">
        <v>963</v>
      </c>
      <c r="E1322" s="4" t="s">
        <v>970</v>
      </c>
      <c r="F1322" s="4" t="s">
        <v>966</v>
      </c>
      <c r="G1322" s="4">
        <v>462.245</v>
      </c>
      <c r="H1322" s="4"/>
      <c r="I1322" s="4">
        <v>0.1</v>
      </c>
      <c r="J1322" s="5"/>
      <c r="K1322" s="6">
        <v>43191</v>
      </c>
      <c r="L1322" s="5"/>
    </row>
    <row r="1323" spans="1:12" ht="43.2">
      <c r="A1323" t="str">
        <f t="shared" si="20"/>
        <v>IDDMOB-East TimorDay</v>
      </c>
      <c r="B1323" s="4" t="s">
        <v>1398</v>
      </c>
      <c r="C1323" s="4" t="s">
        <v>977</v>
      </c>
      <c r="D1323" s="4" t="s">
        <v>963</v>
      </c>
      <c r="E1323" s="4" t="s">
        <v>970</v>
      </c>
      <c r="F1323" s="4" t="s">
        <v>968</v>
      </c>
      <c r="G1323" s="4">
        <v>462.245</v>
      </c>
      <c r="H1323" s="4"/>
      <c r="I1323" s="4">
        <v>0.1</v>
      </c>
      <c r="J1323" s="5"/>
      <c r="K1323" s="6">
        <v>43191</v>
      </c>
      <c r="L1323" s="5"/>
    </row>
    <row r="1324" spans="1:12" ht="43.2">
      <c r="A1324" t="str">
        <f t="shared" si="20"/>
        <v>IDDMOB-BahamasEvening</v>
      </c>
      <c r="B1324" s="4" t="s">
        <v>1399</v>
      </c>
      <c r="C1324" s="4" t="s">
        <v>977</v>
      </c>
      <c r="D1324" s="4" t="s">
        <v>963</v>
      </c>
      <c r="E1324" s="4" t="s">
        <v>970</v>
      </c>
      <c r="F1324" s="4" t="s">
        <v>966</v>
      </c>
      <c r="G1324" s="4">
        <v>11.234999999999999</v>
      </c>
      <c r="H1324" s="4"/>
      <c r="I1324" s="4">
        <v>0.1</v>
      </c>
      <c r="J1324" s="5"/>
      <c r="K1324" s="6">
        <v>43191</v>
      </c>
      <c r="L1324" s="5"/>
    </row>
    <row r="1325" spans="1:12" ht="43.2">
      <c r="A1325" t="str">
        <f t="shared" si="20"/>
        <v>IDDMOB-BahamasWeekend</v>
      </c>
      <c r="B1325" s="4" t="s">
        <v>1399</v>
      </c>
      <c r="C1325" s="4" t="s">
        <v>977</v>
      </c>
      <c r="D1325" s="4" t="s">
        <v>963</v>
      </c>
      <c r="E1325" s="4" t="s">
        <v>970</v>
      </c>
      <c r="F1325" s="4" t="s">
        <v>965</v>
      </c>
      <c r="G1325" s="4">
        <v>11.234999999999999</v>
      </c>
      <c r="H1325" s="4"/>
      <c r="I1325" s="4">
        <v>0.1</v>
      </c>
      <c r="J1325" s="5"/>
      <c r="K1325" s="6">
        <v>43191</v>
      </c>
      <c r="L1325" s="5"/>
    </row>
    <row r="1326" spans="1:12" ht="43.2">
      <c r="A1326" t="str">
        <f t="shared" si="20"/>
        <v>IDDMOB-BahamasDay</v>
      </c>
      <c r="B1326" s="4" t="s">
        <v>1399</v>
      </c>
      <c r="C1326" s="4" t="s">
        <v>977</v>
      </c>
      <c r="D1326" s="4" t="s">
        <v>963</v>
      </c>
      <c r="E1326" s="4" t="s">
        <v>970</v>
      </c>
      <c r="F1326" s="4" t="s">
        <v>968</v>
      </c>
      <c r="G1326" s="4">
        <v>11.234999999999999</v>
      </c>
      <c r="H1326" s="4"/>
      <c r="I1326" s="4">
        <v>0.1</v>
      </c>
      <c r="J1326" s="5"/>
      <c r="K1326" s="6">
        <v>43191</v>
      </c>
      <c r="L1326" s="5"/>
    </row>
    <row r="1327" spans="1:12" ht="43.2">
      <c r="A1327" t="str">
        <f t="shared" si="20"/>
        <v>IDDFIX-AustriaWeekend</v>
      </c>
      <c r="B1327" s="4" t="s">
        <v>1400</v>
      </c>
      <c r="C1327" s="4" t="s">
        <v>974</v>
      </c>
      <c r="D1327" s="4" t="s">
        <v>963</v>
      </c>
      <c r="E1327" s="4" t="s">
        <v>970</v>
      </c>
      <c r="F1327" s="4" t="s">
        <v>965</v>
      </c>
      <c r="G1327" s="4">
        <v>6.8689999999999998</v>
      </c>
      <c r="H1327" s="4"/>
      <c r="I1327" s="4">
        <v>0.1</v>
      </c>
      <c r="J1327" s="5"/>
      <c r="K1327" s="6">
        <v>43191</v>
      </c>
      <c r="L1327" s="5"/>
    </row>
    <row r="1328" spans="1:12" ht="43.2">
      <c r="A1328" t="str">
        <f t="shared" si="20"/>
        <v>IDDFIX-AustriaDay</v>
      </c>
      <c r="B1328" s="4" t="s">
        <v>1400</v>
      </c>
      <c r="C1328" s="4" t="s">
        <v>974</v>
      </c>
      <c r="D1328" s="4" t="s">
        <v>963</v>
      </c>
      <c r="E1328" s="4" t="s">
        <v>970</v>
      </c>
      <c r="F1328" s="4" t="s">
        <v>968</v>
      </c>
      <c r="G1328" s="4">
        <v>6.8689999999999998</v>
      </c>
      <c r="H1328" s="4"/>
      <c r="I1328" s="4">
        <v>0.1</v>
      </c>
      <c r="J1328" s="5"/>
      <c r="K1328" s="6">
        <v>43191</v>
      </c>
      <c r="L1328" s="5"/>
    </row>
    <row r="1329" spans="1:12" ht="43.2">
      <c r="A1329" t="str">
        <f t="shared" si="20"/>
        <v>IDDMOB-AustriaDay</v>
      </c>
      <c r="B1329" s="4" t="s">
        <v>1309</v>
      </c>
      <c r="C1329" s="4" t="s">
        <v>977</v>
      </c>
      <c r="D1329" s="4" t="s">
        <v>963</v>
      </c>
      <c r="E1329" s="4" t="s">
        <v>970</v>
      </c>
      <c r="F1329" s="4" t="s">
        <v>968</v>
      </c>
      <c r="G1329" s="4">
        <v>55.826999999999998</v>
      </c>
      <c r="H1329" s="4"/>
      <c r="I1329" s="4">
        <v>0.1</v>
      </c>
      <c r="J1329" s="5"/>
      <c r="K1329" s="6">
        <v>43191</v>
      </c>
      <c r="L1329" s="5"/>
    </row>
    <row r="1330" spans="1:12" ht="43.2">
      <c r="A1330" t="str">
        <f t="shared" si="20"/>
        <v>IDDMOB-MongoliaEvening</v>
      </c>
      <c r="B1330" s="4" t="s">
        <v>1310</v>
      </c>
      <c r="C1330" s="4" t="s">
        <v>962</v>
      </c>
      <c r="D1330" s="4" t="s">
        <v>963</v>
      </c>
      <c r="E1330" s="4" t="s">
        <v>970</v>
      </c>
      <c r="F1330" s="4" t="s">
        <v>966</v>
      </c>
      <c r="G1330" s="4">
        <v>43.475999999999999</v>
      </c>
      <c r="H1330" s="4"/>
      <c r="I1330" s="4">
        <v>0.1</v>
      </c>
      <c r="J1330" s="5"/>
      <c r="K1330" s="6">
        <v>43191</v>
      </c>
      <c r="L1330" s="5"/>
    </row>
    <row r="1331" spans="1:12" ht="43.2">
      <c r="A1331" t="str">
        <f t="shared" si="20"/>
        <v>IDDMOB-MongoliaWeekend</v>
      </c>
      <c r="B1331" s="4" t="s">
        <v>1310</v>
      </c>
      <c r="C1331" s="4" t="s">
        <v>962</v>
      </c>
      <c r="D1331" s="4" t="s">
        <v>963</v>
      </c>
      <c r="E1331" s="4" t="s">
        <v>970</v>
      </c>
      <c r="F1331" s="4" t="s">
        <v>965</v>
      </c>
      <c r="G1331" s="4">
        <v>43.475999999999999</v>
      </c>
      <c r="H1331" s="4"/>
      <c r="I1331" s="4">
        <v>0.1</v>
      </c>
      <c r="J1331" s="5"/>
      <c r="K1331" s="6">
        <v>43191</v>
      </c>
      <c r="L1331" s="5"/>
    </row>
    <row r="1332" spans="1:12" ht="43.2">
      <c r="A1332" t="str">
        <f t="shared" si="20"/>
        <v>IDDMOB-MauritiusDay</v>
      </c>
      <c r="B1332" s="4" t="s">
        <v>1401</v>
      </c>
      <c r="C1332" s="4" t="s">
        <v>977</v>
      </c>
      <c r="D1332" s="4" t="s">
        <v>963</v>
      </c>
      <c r="E1332" s="4" t="s">
        <v>970</v>
      </c>
      <c r="F1332" s="4" t="s">
        <v>968</v>
      </c>
      <c r="G1332" s="4">
        <v>54.731000000000002</v>
      </c>
      <c r="H1332" s="4"/>
      <c r="I1332" s="4">
        <v>0.1</v>
      </c>
      <c r="J1332" s="5"/>
      <c r="K1332" s="6">
        <v>43191</v>
      </c>
      <c r="L1332" s="5"/>
    </row>
    <row r="1333" spans="1:12" ht="43.2">
      <c r="A1333" t="str">
        <f t="shared" si="20"/>
        <v>IDDMOB-MauritiusEvening</v>
      </c>
      <c r="B1333" s="4" t="s">
        <v>1401</v>
      </c>
      <c r="C1333" s="4" t="s">
        <v>977</v>
      </c>
      <c r="D1333" s="4" t="s">
        <v>963</v>
      </c>
      <c r="E1333" s="4" t="s">
        <v>970</v>
      </c>
      <c r="F1333" s="4" t="s">
        <v>966</v>
      </c>
      <c r="G1333" s="4">
        <v>54.731000000000002</v>
      </c>
      <c r="H1333" s="4"/>
      <c r="I1333" s="4">
        <v>0.1</v>
      </c>
      <c r="J1333" s="5"/>
      <c r="K1333" s="6">
        <v>43191</v>
      </c>
      <c r="L1333" s="5"/>
    </row>
    <row r="1334" spans="1:12" ht="43.2">
      <c r="A1334" t="str">
        <f t="shared" si="20"/>
        <v>IDDMOB-MauritiusWeekend</v>
      </c>
      <c r="B1334" s="4" t="s">
        <v>1401</v>
      </c>
      <c r="C1334" s="4" t="s">
        <v>977</v>
      </c>
      <c r="D1334" s="4" t="s">
        <v>963</v>
      </c>
      <c r="E1334" s="4" t="s">
        <v>970</v>
      </c>
      <c r="F1334" s="4" t="s">
        <v>965</v>
      </c>
      <c r="G1334" s="4">
        <v>54.731000000000002</v>
      </c>
      <c r="H1334" s="4"/>
      <c r="I1334" s="4">
        <v>0.1</v>
      </c>
      <c r="J1334" s="5"/>
      <c r="K1334" s="6">
        <v>43191</v>
      </c>
      <c r="L1334" s="5"/>
    </row>
    <row r="1335" spans="1:12" ht="43.2">
      <c r="A1335" t="str">
        <f t="shared" si="20"/>
        <v>IDDFIX-IranDay</v>
      </c>
      <c r="B1335" s="4" t="s">
        <v>1402</v>
      </c>
      <c r="C1335" s="4" t="s">
        <v>977</v>
      </c>
      <c r="D1335" s="4" t="s">
        <v>963</v>
      </c>
      <c r="E1335" s="4" t="s">
        <v>970</v>
      </c>
      <c r="F1335" s="4" t="s">
        <v>968</v>
      </c>
      <c r="G1335" s="4">
        <v>41.584000000000003</v>
      </c>
      <c r="H1335" s="4"/>
      <c r="I1335" s="4">
        <v>0.1</v>
      </c>
      <c r="J1335" s="5"/>
      <c r="K1335" s="6">
        <v>43191</v>
      </c>
      <c r="L1335" s="5"/>
    </row>
    <row r="1336" spans="1:12" ht="43.2">
      <c r="A1336" t="str">
        <f t="shared" si="20"/>
        <v>IDDFIX-IranEvening</v>
      </c>
      <c r="B1336" s="4" t="s">
        <v>1402</v>
      </c>
      <c r="C1336" s="4" t="s">
        <v>977</v>
      </c>
      <c r="D1336" s="4" t="s">
        <v>963</v>
      </c>
      <c r="E1336" s="4" t="s">
        <v>970</v>
      </c>
      <c r="F1336" s="4" t="s">
        <v>966</v>
      </c>
      <c r="G1336" s="4">
        <v>41.584000000000003</v>
      </c>
      <c r="H1336" s="4"/>
      <c r="I1336" s="4">
        <v>0.1</v>
      </c>
      <c r="J1336" s="5"/>
      <c r="K1336" s="6">
        <v>43191</v>
      </c>
      <c r="L1336" s="5"/>
    </row>
    <row r="1337" spans="1:12" ht="43.2">
      <c r="A1337" t="str">
        <f t="shared" si="20"/>
        <v>IDDFIX-IranWeekend</v>
      </c>
      <c r="B1337" s="4" t="s">
        <v>1402</v>
      </c>
      <c r="C1337" s="4" t="s">
        <v>977</v>
      </c>
      <c r="D1337" s="4" t="s">
        <v>963</v>
      </c>
      <c r="E1337" s="4" t="s">
        <v>970</v>
      </c>
      <c r="F1337" s="4" t="s">
        <v>965</v>
      </c>
      <c r="G1337" s="4">
        <v>41.584000000000003</v>
      </c>
      <c r="H1337" s="4"/>
      <c r="I1337" s="4">
        <v>0.1</v>
      </c>
      <c r="J1337" s="5"/>
      <c r="K1337" s="6">
        <v>43191</v>
      </c>
      <c r="L1337" s="5"/>
    </row>
    <row r="1338" spans="1:12" ht="43.2">
      <c r="A1338" t="str">
        <f t="shared" si="20"/>
        <v>IDDFIX-HondurasEvening</v>
      </c>
      <c r="B1338" s="4" t="s">
        <v>1403</v>
      </c>
      <c r="C1338" s="4" t="s">
        <v>977</v>
      </c>
      <c r="D1338" s="4" t="s">
        <v>963</v>
      </c>
      <c r="E1338" s="4" t="s">
        <v>970</v>
      </c>
      <c r="F1338" s="4" t="s">
        <v>966</v>
      </c>
      <c r="G1338" s="4">
        <v>96.67</v>
      </c>
      <c r="H1338" s="4"/>
      <c r="I1338" s="4">
        <v>0.1</v>
      </c>
      <c r="J1338" s="5"/>
      <c r="K1338" s="6">
        <v>43191</v>
      </c>
      <c r="L1338" s="5"/>
    </row>
    <row r="1339" spans="1:12" ht="43.2">
      <c r="A1339" t="str">
        <f t="shared" si="20"/>
        <v>IDDFIX-HondurasDay</v>
      </c>
      <c r="B1339" s="4" t="s">
        <v>1403</v>
      </c>
      <c r="C1339" s="4" t="s">
        <v>977</v>
      </c>
      <c r="D1339" s="4" t="s">
        <v>963</v>
      </c>
      <c r="E1339" s="4" t="s">
        <v>970</v>
      </c>
      <c r="F1339" s="4" t="s">
        <v>968</v>
      </c>
      <c r="G1339" s="4">
        <v>96.67</v>
      </c>
      <c r="H1339" s="4"/>
      <c r="I1339" s="4">
        <v>0.1</v>
      </c>
      <c r="J1339" s="5"/>
      <c r="K1339" s="6">
        <v>43191</v>
      </c>
      <c r="L1339" s="5"/>
    </row>
    <row r="1340" spans="1:12" ht="43.2">
      <c r="A1340" t="str">
        <f t="shared" si="20"/>
        <v>IDDFIX-DjiboutiEvening</v>
      </c>
      <c r="B1340" s="4" t="s">
        <v>1404</v>
      </c>
      <c r="C1340" s="4" t="s">
        <v>977</v>
      </c>
      <c r="D1340" s="4" t="s">
        <v>963</v>
      </c>
      <c r="E1340" s="4" t="s">
        <v>970</v>
      </c>
      <c r="F1340" s="4" t="s">
        <v>966</v>
      </c>
      <c r="G1340" s="4">
        <v>123.179</v>
      </c>
      <c r="H1340" s="4"/>
      <c r="I1340" s="4">
        <v>0.1</v>
      </c>
      <c r="J1340" s="5"/>
      <c r="K1340" s="6">
        <v>43191</v>
      </c>
      <c r="L1340" s="5"/>
    </row>
    <row r="1341" spans="1:12" ht="43.2">
      <c r="A1341" t="str">
        <f t="shared" si="20"/>
        <v>IDDFIX-DjiboutiDay</v>
      </c>
      <c r="B1341" s="4" t="s">
        <v>1404</v>
      </c>
      <c r="C1341" s="4" t="s">
        <v>977</v>
      </c>
      <c r="D1341" s="4" t="s">
        <v>963</v>
      </c>
      <c r="E1341" s="4" t="s">
        <v>970</v>
      </c>
      <c r="F1341" s="4" t="s">
        <v>968</v>
      </c>
      <c r="G1341" s="4">
        <v>123.179</v>
      </c>
      <c r="H1341" s="4"/>
      <c r="I1341" s="4">
        <v>0.1</v>
      </c>
      <c r="J1341" s="5"/>
      <c r="K1341" s="6">
        <v>43191</v>
      </c>
      <c r="L1341" s="5"/>
    </row>
    <row r="1342" spans="1:12" ht="43.2">
      <c r="A1342" t="str">
        <f t="shared" si="20"/>
        <v>IDDFIX-DjiboutiWeekend</v>
      </c>
      <c r="B1342" s="4" t="s">
        <v>1404</v>
      </c>
      <c r="C1342" s="4" t="s">
        <v>977</v>
      </c>
      <c r="D1342" s="4" t="s">
        <v>963</v>
      </c>
      <c r="E1342" s="4" t="s">
        <v>970</v>
      </c>
      <c r="F1342" s="4" t="s">
        <v>965</v>
      </c>
      <c r="G1342" s="4">
        <v>123.179</v>
      </c>
      <c r="H1342" s="4"/>
      <c r="I1342" s="4">
        <v>0.1</v>
      </c>
      <c r="J1342" s="5"/>
      <c r="K1342" s="6">
        <v>43191</v>
      </c>
      <c r="L1342" s="5"/>
    </row>
    <row r="1343" spans="1:12" ht="43.2">
      <c r="A1343" t="str">
        <f t="shared" si="20"/>
        <v>IDDFIX-CroatiaWeekend</v>
      </c>
      <c r="B1343" s="4" t="s">
        <v>1405</v>
      </c>
      <c r="C1343" s="4" t="s">
        <v>977</v>
      </c>
      <c r="D1343" s="4" t="s">
        <v>963</v>
      </c>
      <c r="E1343" s="4" t="s">
        <v>970</v>
      </c>
      <c r="F1343" s="4" t="s">
        <v>965</v>
      </c>
      <c r="G1343" s="4">
        <v>11.500999999999999</v>
      </c>
      <c r="H1343" s="4"/>
      <c r="I1343" s="4">
        <v>0.1</v>
      </c>
      <c r="J1343" s="5"/>
      <c r="K1343" s="6">
        <v>43191</v>
      </c>
      <c r="L1343" s="5"/>
    </row>
    <row r="1344" spans="1:12" ht="43.2">
      <c r="A1344" t="str">
        <f t="shared" si="20"/>
        <v>IDDFIX-CroatiaEvening</v>
      </c>
      <c r="B1344" s="4" t="s">
        <v>1405</v>
      </c>
      <c r="C1344" s="4" t="s">
        <v>977</v>
      </c>
      <c r="D1344" s="4" t="s">
        <v>963</v>
      </c>
      <c r="E1344" s="4" t="s">
        <v>970</v>
      </c>
      <c r="F1344" s="4" t="s">
        <v>966</v>
      </c>
      <c r="G1344" s="4">
        <v>11.500999999999999</v>
      </c>
      <c r="H1344" s="4"/>
      <c r="I1344" s="4">
        <v>0.1</v>
      </c>
      <c r="J1344" s="5"/>
      <c r="K1344" s="6">
        <v>43191</v>
      </c>
      <c r="L1344" s="5"/>
    </row>
    <row r="1345" spans="1:12" ht="43.2">
      <c r="A1345" t="str">
        <f t="shared" si="20"/>
        <v>IDDFIX-CroatiaDay</v>
      </c>
      <c r="B1345" s="4" t="s">
        <v>1405</v>
      </c>
      <c r="C1345" s="4" t="s">
        <v>977</v>
      </c>
      <c r="D1345" s="4" t="s">
        <v>963</v>
      </c>
      <c r="E1345" s="4" t="s">
        <v>970</v>
      </c>
      <c r="F1345" s="4" t="s">
        <v>968</v>
      </c>
      <c r="G1345" s="4">
        <v>11.500999999999999</v>
      </c>
      <c r="H1345" s="4"/>
      <c r="I1345" s="4">
        <v>0.1</v>
      </c>
      <c r="J1345" s="5"/>
      <c r="K1345" s="6">
        <v>43191</v>
      </c>
      <c r="L1345" s="5"/>
    </row>
    <row r="1346" spans="1:12" ht="43.2">
      <c r="A1346" t="str">
        <f t="shared" si="20"/>
        <v>IDDMOB-ArubaDay</v>
      </c>
      <c r="B1346" s="4" t="s">
        <v>1406</v>
      </c>
      <c r="C1346" s="4" t="s">
        <v>977</v>
      </c>
      <c r="D1346" s="4" t="s">
        <v>963</v>
      </c>
      <c r="E1346" s="4" t="s">
        <v>970</v>
      </c>
      <c r="F1346" s="4" t="s">
        <v>968</v>
      </c>
      <c r="G1346" s="4">
        <v>76.825000000000003</v>
      </c>
      <c r="H1346" s="4"/>
      <c r="I1346" s="4">
        <v>0.1</v>
      </c>
      <c r="J1346" s="5"/>
      <c r="K1346" s="6">
        <v>43191</v>
      </c>
      <c r="L1346" s="5"/>
    </row>
    <row r="1347" spans="1:12" ht="43.2">
      <c r="A1347" t="str">
        <f t="shared" ref="A1347:A1410" si="21">B1347&amp;F1347</f>
        <v>IDDMOB-ArubaWeekend</v>
      </c>
      <c r="B1347" s="4" t="s">
        <v>1406</v>
      </c>
      <c r="C1347" s="4" t="s">
        <v>977</v>
      </c>
      <c r="D1347" s="4" t="s">
        <v>963</v>
      </c>
      <c r="E1347" s="4" t="s">
        <v>970</v>
      </c>
      <c r="F1347" s="4" t="s">
        <v>965</v>
      </c>
      <c r="G1347" s="4">
        <v>76.825000000000003</v>
      </c>
      <c r="H1347" s="4"/>
      <c r="I1347" s="4">
        <v>0.1</v>
      </c>
      <c r="J1347" s="5"/>
      <c r="K1347" s="6">
        <v>43191</v>
      </c>
      <c r="L1347" s="5"/>
    </row>
    <row r="1348" spans="1:12" ht="43.2">
      <c r="A1348" t="str">
        <f t="shared" si="21"/>
        <v>IDDMOB-ArubaEvening</v>
      </c>
      <c r="B1348" s="4" t="s">
        <v>1406</v>
      </c>
      <c r="C1348" s="4" t="s">
        <v>977</v>
      </c>
      <c r="D1348" s="4" t="s">
        <v>963</v>
      </c>
      <c r="E1348" s="4" t="s">
        <v>970</v>
      </c>
      <c r="F1348" s="4" t="s">
        <v>966</v>
      </c>
      <c r="G1348" s="4">
        <v>76.825000000000003</v>
      </c>
      <c r="H1348" s="4"/>
      <c r="I1348" s="4">
        <v>0.1</v>
      </c>
      <c r="J1348" s="5"/>
      <c r="K1348" s="6">
        <v>43191</v>
      </c>
      <c r="L1348" s="5"/>
    </row>
    <row r="1349" spans="1:12" ht="43.2">
      <c r="A1349" t="str">
        <f t="shared" si="21"/>
        <v>IDDFIX-AnguillaWeekend</v>
      </c>
      <c r="B1349" s="4" t="s">
        <v>1407</v>
      </c>
      <c r="C1349" s="4" t="s">
        <v>974</v>
      </c>
      <c r="D1349" s="4" t="s">
        <v>963</v>
      </c>
      <c r="E1349" s="4" t="s">
        <v>970</v>
      </c>
      <c r="F1349" s="4" t="s">
        <v>965</v>
      </c>
      <c r="G1349" s="4">
        <v>42.183999999999997</v>
      </c>
      <c r="H1349" s="4"/>
      <c r="I1349" s="4">
        <v>0.1</v>
      </c>
      <c r="J1349" s="5"/>
      <c r="K1349" s="6">
        <v>43191</v>
      </c>
      <c r="L1349" s="5"/>
    </row>
    <row r="1350" spans="1:12" ht="43.2">
      <c r="A1350" t="str">
        <f t="shared" si="21"/>
        <v>IDDFIX-AnguillaDay</v>
      </c>
      <c r="B1350" s="4" t="s">
        <v>1407</v>
      </c>
      <c r="C1350" s="4" t="s">
        <v>974</v>
      </c>
      <c r="D1350" s="4" t="s">
        <v>963</v>
      </c>
      <c r="E1350" s="4" t="s">
        <v>970</v>
      </c>
      <c r="F1350" s="4" t="s">
        <v>968</v>
      </c>
      <c r="G1350" s="4">
        <v>42.183999999999997</v>
      </c>
      <c r="H1350" s="4"/>
      <c r="I1350" s="4">
        <v>0.1</v>
      </c>
      <c r="J1350" s="5"/>
      <c r="K1350" s="6">
        <v>43191</v>
      </c>
      <c r="L1350" s="5"/>
    </row>
    <row r="1351" spans="1:12" ht="43.2">
      <c r="A1351" t="str">
        <f t="shared" si="21"/>
        <v>IDDFIX-AnguillaEvening</v>
      </c>
      <c r="B1351" s="4" t="s">
        <v>1407</v>
      </c>
      <c r="C1351" s="4" t="s">
        <v>974</v>
      </c>
      <c r="D1351" s="4" t="s">
        <v>963</v>
      </c>
      <c r="E1351" s="4" t="s">
        <v>970</v>
      </c>
      <c r="F1351" s="4" t="s">
        <v>966</v>
      </c>
      <c r="G1351" s="4">
        <v>42.183999999999997</v>
      </c>
      <c r="H1351" s="4"/>
      <c r="I1351" s="4">
        <v>0.1</v>
      </c>
      <c r="J1351" s="5"/>
      <c r="K1351" s="6">
        <v>43191</v>
      </c>
      <c r="L1351" s="5"/>
    </row>
    <row r="1352" spans="1:12" ht="43.2">
      <c r="A1352" t="str">
        <f t="shared" si="21"/>
        <v>IDDFIX-Marshall IslandsWeekend</v>
      </c>
      <c r="B1352" s="4" t="s">
        <v>1408</v>
      </c>
      <c r="C1352" s="4" t="s">
        <v>977</v>
      </c>
      <c r="D1352" s="4" t="s">
        <v>963</v>
      </c>
      <c r="E1352" s="4" t="s">
        <v>970</v>
      </c>
      <c r="F1352" s="4" t="s">
        <v>965</v>
      </c>
      <c r="G1352" s="4">
        <v>106.059</v>
      </c>
      <c r="H1352" s="4"/>
      <c r="I1352" s="4">
        <v>0.1</v>
      </c>
      <c r="J1352" s="5"/>
      <c r="K1352" s="6">
        <v>43191</v>
      </c>
      <c r="L1352" s="5"/>
    </row>
    <row r="1353" spans="1:12" ht="43.2">
      <c r="A1353" t="str">
        <f t="shared" si="21"/>
        <v>IDDFIX-Marshall IslandsDay</v>
      </c>
      <c r="B1353" s="4" t="s">
        <v>1408</v>
      </c>
      <c r="C1353" s="4" t="s">
        <v>977</v>
      </c>
      <c r="D1353" s="4" t="s">
        <v>963</v>
      </c>
      <c r="E1353" s="4" t="s">
        <v>970</v>
      </c>
      <c r="F1353" s="4" t="s">
        <v>968</v>
      </c>
      <c r="G1353" s="4">
        <v>106.059</v>
      </c>
      <c r="H1353" s="4"/>
      <c r="I1353" s="4">
        <v>0.1</v>
      </c>
      <c r="J1353" s="5"/>
      <c r="K1353" s="6">
        <v>43191</v>
      </c>
      <c r="L1353" s="5"/>
    </row>
    <row r="1354" spans="1:12" ht="43.2">
      <c r="A1354" t="str">
        <f t="shared" si="21"/>
        <v>IDDFIX-Marshall IslandsEvening</v>
      </c>
      <c r="B1354" s="4" t="s">
        <v>1408</v>
      </c>
      <c r="C1354" s="4" t="s">
        <v>977</v>
      </c>
      <c r="D1354" s="4" t="s">
        <v>963</v>
      </c>
      <c r="E1354" s="4" t="s">
        <v>970</v>
      </c>
      <c r="F1354" s="4" t="s">
        <v>966</v>
      </c>
      <c r="G1354" s="4">
        <v>106.059</v>
      </c>
      <c r="H1354" s="4"/>
      <c r="I1354" s="4">
        <v>0.1</v>
      </c>
      <c r="J1354" s="5"/>
      <c r="K1354" s="6">
        <v>43191</v>
      </c>
      <c r="L1354" s="5"/>
    </row>
    <row r="1355" spans="1:12" ht="43.2">
      <c r="A1355" t="str">
        <f t="shared" si="21"/>
        <v>IDDMOB-MaldivesWeekend</v>
      </c>
      <c r="B1355" s="4" t="s">
        <v>1409</v>
      </c>
      <c r="C1355" s="4" t="s">
        <v>962</v>
      </c>
      <c r="D1355" s="4" t="s">
        <v>963</v>
      </c>
      <c r="E1355" s="4" t="s">
        <v>970</v>
      </c>
      <c r="F1355" s="4" t="s">
        <v>965</v>
      </c>
      <c r="G1355" s="4">
        <v>73.335999999999999</v>
      </c>
      <c r="H1355" s="4"/>
      <c r="I1355" s="4">
        <v>0.1</v>
      </c>
      <c r="J1355" s="5"/>
      <c r="K1355" s="6">
        <v>43191</v>
      </c>
      <c r="L1355" s="5"/>
    </row>
    <row r="1356" spans="1:12" ht="43.2">
      <c r="A1356" t="str">
        <f t="shared" si="21"/>
        <v>IDDMOB-MaldivesDay</v>
      </c>
      <c r="B1356" s="4" t="s">
        <v>1409</v>
      </c>
      <c r="C1356" s="4" t="s">
        <v>962</v>
      </c>
      <c r="D1356" s="4" t="s">
        <v>963</v>
      </c>
      <c r="E1356" s="4" t="s">
        <v>970</v>
      </c>
      <c r="F1356" s="4" t="s">
        <v>968</v>
      </c>
      <c r="G1356" s="4">
        <v>73.335999999999999</v>
      </c>
      <c r="H1356" s="4"/>
      <c r="I1356" s="4">
        <v>0.1</v>
      </c>
      <c r="J1356" s="5"/>
      <c r="K1356" s="6">
        <v>43191</v>
      </c>
      <c r="L1356" s="5"/>
    </row>
    <row r="1357" spans="1:12" ht="43.2">
      <c r="A1357" t="str">
        <f t="shared" si="21"/>
        <v>IDDMOB-MaldivesEvening</v>
      </c>
      <c r="B1357" s="4" t="s">
        <v>1409</v>
      </c>
      <c r="C1357" s="4" t="s">
        <v>962</v>
      </c>
      <c r="D1357" s="4" t="s">
        <v>963</v>
      </c>
      <c r="E1357" s="4" t="s">
        <v>970</v>
      </c>
      <c r="F1357" s="4" t="s">
        <v>966</v>
      </c>
      <c r="G1357" s="4">
        <v>73.335999999999999</v>
      </c>
      <c r="H1357" s="4"/>
      <c r="I1357" s="4">
        <v>0.1</v>
      </c>
      <c r="J1357" s="5"/>
      <c r="K1357" s="6">
        <v>43191</v>
      </c>
      <c r="L1357" s="5"/>
    </row>
    <row r="1358" spans="1:12" ht="43.2">
      <c r="A1358" t="str">
        <f t="shared" si="21"/>
        <v>IDDFIX-GuyanaEvening</v>
      </c>
      <c r="B1358" s="4" t="s">
        <v>1322</v>
      </c>
      <c r="C1358" s="4" t="s">
        <v>977</v>
      </c>
      <c r="D1358" s="4" t="s">
        <v>963</v>
      </c>
      <c r="E1358" s="4" t="s">
        <v>970</v>
      </c>
      <c r="F1358" s="4" t="s">
        <v>966</v>
      </c>
      <c r="G1358" s="4">
        <v>104.98</v>
      </c>
      <c r="H1358" s="4"/>
      <c r="I1358" s="4">
        <v>0.1</v>
      </c>
      <c r="J1358" s="5"/>
      <c r="K1358" s="6">
        <v>43191</v>
      </c>
      <c r="L1358" s="5"/>
    </row>
    <row r="1359" spans="1:12" ht="43.2">
      <c r="A1359" t="str">
        <f t="shared" si="21"/>
        <v>IDDMOB-GuatemalaWeekend</v>
      </c>
      <c r="B1359" s="4" t="s">
        <v>1410</v>
      </c>
      <c r="C1359" s="4" t="s">
        <v>977</v>
      </c>
      <c r="D1359" s="4" t="s">
        <v>963</v>
      </c>
      <c r="E1359" s="4" t="s">
        <v>970</v>
      </c>
      <c r="F1359" s="4" t="s">
        <v>965</v>
      </c>
      <c r="G1359" s="4">
        <v>59.51</v>
      </c>
      <c r="H1359" s="4"/>
      <c r="I1359" s="4">
        <v>0.1</v>
      </c>
      <c r="J1359" s="5"/>
      <c r="K1359" s="6">
        <v>43191</v>
      </c>
      <c r="L1359" s="5"/>
    </row>
    <row r="1360" spans="1:12" ht="43.2">
      <c r="A1360" t="str">
        <f t="shared" si="21"/>
        <v>IDDMOB-GuatemalaEvening</v>
      </c>
      <c r="B1360" s="4" t="s">
        <v>1410</v>
      </c>
      <c r="C1360" s="4" t="s">
        <v>977</v>
      </c>
      <c r="D1360" s="4" t="s">
        <v>963</v>
      </c>
      <c r="E1360" s="4" t="s">
        <v>970</v>
      </c>
      <c r="F1360" s="4" t="s">
        <v>966</v>
      </c>
      <c r="G1360" s="4">
        <v>59.51</v>
      </c>
      <c r="H1360" s="4"/>
      <c r="I1360" s="4">
        <v>0.1</v>
      </c>
      <c r="J1360" s="5"/>
      <c r="K1360" s="6">
        <v>43191</v>
      </c>
      <c r="L1360" s="5"/>
    </row>
    <row r="1361" spans="1:12" ht="43.2">
      <c r="A1361" t="str">
        <f t="shared" si="21"/>
        <v>IDDMOB-GuatemalaDay</v>
      </c>
      <c r="B1361" s="4" t="s">
        <v>1410</v>
      </c>
      <c r="C1361" s="4" t="s">
        <v>977</v>
      </c>
      <c r="D1361" s="4" t="s">
        <v>963</v>
      </c>
      <c r="E1361" s="4" t="s">
        <v>970</v>
      </c>
      <c r="F1361" s="4" t="s">
        <v>968</v>
      </c>
      <c r="G1361" s="4">
        <v>59.51</v>
      </c>
      <c r="H1361" s="4"/>
      <c r="I1361" s="4">
        <v>0.1</v>
      </c>
      <c r="J1361" s="5"/>
      <c r="K1361" s="6">
        <v>43191</v>
      </c>
      <c r="L1361" s="5"/>
    </row>
    <row r="1362" spans="1:12" ht="43.2">
      <c r="A1362" t="str">
        <f t="shared" si="21"/>
        <v>IDDMOB-CongoEvening</v>
      </c>
      <c r="B1362" s="4" t="s">
        <v>1411</v>
      </c>
      <c r="C1362" s="4" t="s">
        <v>977</v>
      </c>
      <c r="D1362" s="4" t="s">
        <v>963</v>
      </c>
      <c r="E1362" s="4" t="s">
        <v>970</v>
      </c>
      <c r="F1362" s="4" t="s">
        <v>966</v>
      </c>
      <c r="G1362" s="4">
        <v>78.477000000000004</v>
      </c>
      <c r="H1362" s="4"/>
      <c r="I1362" s="4">
        <v>0.1</v>
      </c>
      <c r="J1362" s="5"/>
      <c r="K1362" s="6">
        <v>43191</v>
      </c>
      <c r="L1362" s="5"/>
    </row>
    <row r="1363" spans="1:12" ht="43.2">
      <c r="A1363" t="str">
        <f t="shared" si="21"/>
        <v>IDDMOB-CongoWeekend</v>
      </c>
      <c r="B1363" s="4" t="s">
        <v>1411</v>
      </c>
      <c r="C1363" s="4" t="s">
        <v>977</v>
      </c>
      <c r="D1363" s="4" t="s">
        <v>963</v>
      </c>
      <c r="E1363" s="4" t="s">
        <v>970</v>
      </c>
      <c r="F1363" s="4" t="s">
        <v>965</v>
      </c>
      <c r="G1363" s="4">
        <v>78.477000000000004</v>
      </c>
      <c r="H1363" s="4"/>
      <c r="I1363" s="4">
        <v>0.1</v>
      </c>
      <c r="J1363" s="5"/>
      <c r="K1363" s="6">
        <v>43191</v>
      </c>
      <c r="L1363" s="5"/>
    </row>
    <row r="1364" spans="1:12" ht="43.2">
      <c r="A1364" t="str">
        <f t="shared" si="21"/>
        <v>IDDMOB-CongoDay</v>
      </c>
      <c r="B1364" s="4" t="s">
        <v>1411</v>
      </c>
      <c r="C1364" s="4" t="s">
        <v>977</v>
      </c>
      <c r="D1364" s="4" t="s">
        <v>963</v>
      </c>
      <c r="E1364" s="4" t="s">
        <v>970</v>
      </c>
      <c r="F1364" s="4" t="s">
        <v>968</v>
      </c>
      <c r="G1364" s="4">
        <v>78.477000000000004</v>
      </c>
      <c r="H1364" s="4"/>
      <c r="I1364" s="4">
        <v>0.1</v>
      </c>
      <c r="J1364" s="5"/>
      <c r="K1364" s="6">
        <v>43191</v>
      </c>
      <c r="L1364" s="5"/>
    </row>
    <row r="1365" spans="1:12" ht="43.2">
      <c r="A1365" t="str">
        <f t="shared" si="21"/>
        <v>IDDFIX-ComorosEvening</v>
      </c>
      <c r="B1365" s="4" t="s">
        <v>1412</v>
      </c>
      <c r="C1365" s="4" t="s">
        <v>977</v>
      </c>
      <c r="D1365" s="4" t="s">
        <v>963</v>
      </c>
      <c r="E1365" s="4" t="s">
        <v>970</v>
      </c>
      <c r="F1365" s="4" t="s">
        <v>966</v>
      </c>
      <c r="G1365" s="4">
        <v>164.61</v>
      </c>
      <c r="H1365" s="4"/>
      <c r="I1365" s="4">
        <v>0.1</v>
      </c>
      <c r="J1365" s="5"/>
      <c r="K1365" s="6">
        <v>43191</v>
      </c>
      <c r="L1365" s="5"/>
    </row>
    <row r="1366" spans="1:12" ht="43.2">
      <c r="A1366" t="str">
        <f t="shared" si="21"/>
        <v>IDDFIX-ComorosDay</v>
      </c>
      <c r="B1366" s="4" t="s">
        <v>1412</v>
      </c>
      <c r="C1366" s="4" t="s">
        <v>977</v>
      </c>
      <c r="D1366" s="4" t="s">
        <v>963</v>
      </c>
      <c r="E1366" s="4" t="s">
        <v>970</v>
      </c>
      <c r="F1366" s="4" t="s">
        <v>968</v>
      </c>
      <c r="G1366" s="4">
        <v>164.61</v>
      </c>
      <c r="H1366" s="4"/>
      <c r="I1366" s="4">
        <v>0.1</v>
      </c>
      <c r="J1366" s="5"/>
      <c r="K1366" s="6">
        <v>43191</v>
      </c>
      <c r="L1366" s="5"/>
    </row>
    <row r="1367" spans="1:12" ht="43.2">
      <c r="A1367" t="str">
        <f t="shared" si="21"/>
        <v>IDDFIX-AlgeriaEvening</v>
      </c>
      <c r="B1367" s="4" t="s">
        <v>1413</v>
      </c>
      <c r="C1367" s="4" t="s">
        <v>974</v>
      </c>
      <c r="D1367" s="4" t="s">
        <v>963</v>
      </c>
      <c r="E1367" s="4" t="s">
        <v>970</v>
      </c>
      <c r="F1367" s="4" t="s">
        <v>966</v>
      </c>
      <c r="G1367" s="4">
        <v>54.228999999999999</v>
      </c>
      <c r="H1367" s="4"/>
      <c r="I1367" s="4">
        <v>0.1</v>
      </c>
      <c r="J1367" s="5"/>
      <c r="K1367" s="6">
        <v>43191</v>
      </c>
      <c r="L1367" s="5"/>
    </row>
    <row r="1368" spans="1:12" ht="43.2">
      <c r="A1368" t="str">
        <f t="shared" si="21"/>
        <v>IDDMOB-AlgeriaWeekend</v>
      </c>
      <c r="B1368" s="4" t="s">
        <v>1326</v>
      </c>
      <c r="C1368" s="4" t="s">
        <v>977</v>
      </c>
      <c r="D1368" s="4" t="s">
        <v>963</v>
      </c>
      <c r="E1368" s="4" t="s">
        <v>970</v>
      </c>
      <c r="F1368" s="4" t="s">
        <v>965</v>
      </c>
      <c r="G1368" s="4">
        <v>58.676000000000002</v>
      </c>
      <c r="H1368" s="4"/>
      <c r="I1368" s="4">
        <v>0.1</v>
      </c>
      <c r="J1368" s="5"/>
      <c r="K1368" s="6">
        <v>43191</v>
      </c>
      <c r="L1368" s="5"/>
    </row>
    <row r="1369" spans="1:12" ht="43.2">
      <c r="A1369" t="str">
        <f t="shared" si="21"/>
        <v>IDDMOB-AlgeriaEvening</v>
      </c>
      <c r="B1369" s="4" t="s">
        <v>1326</v>
      </c>
      <c r="C1369" s="4" t="s">
        <v>977</v>
      </c>
      <c r="D1369" s="4" t="s">
        <v>963</v>
      </c>
      <c r="E1369" s="4" t="s">
        <v>970</v>
      </c>
      <c r="F1369" s="4" t="s">
        <v>966</v>
      </c>
      <c r="G1369" s="4">
        <v>58.676000000000002</v>
      </c>
      <c r="H1369" s="4"/>
      <c r="I1369" s="4">
        <v>0.1</v>
      </c>
      <c r="J1369" s="5"/>
      <c r="K1369" s="6">
        <v>43191</v>
      </c>
      <c r="L1369" s="5"/>
    </row>
    <row r="1370" spans="1:12" ht="43.2">
      <c r="A1370" t="str">
        <f t="shared" si="21"/>
        <v>IDDFIX-AfghanistanWeekend</v>
      </c>
      <c r="B1370" s="4" t="s">
        <v>1414</v>
      </c>
      <c r="C1370" s="4" t="s">
        <v>985</v>
      </c>
      <c r="D1370" s="4" t="s">
        <v>963</v>
      </c>
      <c r="E1370" s="4" t="s">
        <v>970</v>
      </c>
      <c r="F1370" s="4" t="s">
        <v>965</v>
      </c>
      <c r="G1370" s="4">
        <v>84.174000000000007</v>
      </c>
      <c r="H1370" s="4"/>
      <c r="I1370" s="4">
        <v>0.1</v>
      </c>
      <c r="J1370" s="5"/>
      <c r="K1370" s="6">
        <v>43191</v>
      </c>
      <c r="L1370" s="5"/>
    </row>
    <row r="1371" spans="1:12" ht="43.2">
      <c r="A1371" t="str">
        <f t="shared" si="21"/>
        <v>IDDFIX-AfghanistanEvening</v>
      </c>
      <c r="B1371" s="4" t="s">
        <v>1414</v>
      </c>
      <c r="C1371" s="4" t="s">
        <v>985</v>
      </c>
      <c r="D1371" s="4" t="s">
        <v>963</v>
      </c>
      <c r="E1371" s="4" t="s">
        <v>970</v>
      </c>
      <c r="F1371" s="4" t="s">
        <v>966</v>
      </c>
      <c r="G1371" s="4">
        <v>84.174000000000007</v>
      </c>
      <c r="H1371" s="4"/>
      <c r="I1371" s="4">
        <v>0.1</v>
      </c>
      <c r="J1371" s="5"/>
      <c r="K1371" s="6">
        <v>43191</v>
      </c>
      <c r="L1371" s="5"/>
    </row>
    <row r="1372" spans="1:12" ht="43.2">
      <c r="A1372" t="str">
        <f t="shared" si="21"/>
        <v>IDDFIX-AfghanistanDay</v>
      </c>
      <c r="B1372" s="4" t="s">
        <v>1414</v>
      </c>
      <c r="C1372" s="4" t="s">
        <v>985</v>
      </c>
      <c r="D1372" s="4" t="s">
        <v>963</v>
      </c>
      <c r="E1372" s="4" t="s">
        <v>970</v>
      </c>
      <c r="F1372" s="4" t="s">
        <v>968</v>
      </c>
      <c r="G1372" s="4">
        <v>84.174000000000007</v>
      </c>
      <c r="H1372" s="4"/>
      <c r="I1372" s="4">
        <v>0.1</v>
      </c>
      <c r="J1372" s="5"/>
      <c r="K1372" s="6">
        <v>43191</v>
      </c>
      <c r="L1372" s="5"/>
    </row>
    <row r="1373" spans="1:12" ht="43.2">
      <c r="A1373" t="str">
        <f t="shared" si="21"/>
        <v>IDDFIX-MadagascarWeekend</v>
      </c>
      <c r="B1373" s="4" t="s">
        <v>1415</v>
      </c>
      <c r="C1373" s="4" t="s">
        <v>977</v>
      </c>
      <c r="D1373" s="4" t="s">
        <v>963</v>
      </c>
      <c r="E1373" s="4" t="s">
        <v>970</v>
      </c>
      <c r="F1373" s="4" t="s">
        <v>965</v>
      </c>
      <c r="G1373" s="4">
        <v>103.23</v>
      </c>
      <c r="H1373" s="4"/>
      <c r="I1373" s="4">
        <v>0.1</v>
      </c>
      <c r="J1373" s="5"/>
      <c r="K1373" s="6">
        <v>43191</v>
      </c>
      <c r="L1373" s="5"/>
    </row>
    <row r="1374" spans="1:12" ht="43.2">
      <c r="A1374" t="str">
        <f t="shared" si="21"/>
        <v>IDDFIX-MadagascarDay</v>
      </c>
      <c r="B1374" s="4" t="s">
        <v>1415</v>
      </c>
      <c r="C1374" s="4" t="s">
        <v>977</v>
      </c>
      <c r="D1374" s="4" t="s">
        <v>963</v>
      </c>
      <c r="E1374" s="4" t="s">
        <v>970</v>
      </c>
      <c r="F1374" s="4" t="s">
        <v>968</v>
      </c>
      <c r="G1374" s="4">
        <v>103.23</v>
      </c>
      <c r="H1374" s="4"/>
      <c r="I1374" s="4">
        <v>0.1</v>
      </c>
      <c r="J1374" s="5"/>
      <c r="K1374" s="6">
        <v>43191</v>
      </c>
      <c r="L1374" s="5"/>
    </row>
    <row r="1375" spans="1:12" ht="43.2">
      <c r="A1375" t="str">
        <f t="shared" si="21"/>
        <v>IDDFIX-MadagascarEvening</v>
      </c>
      <c r="B1375" s="4" t="s">
        <v>1415</v>
      </c>
      <c r="C1375" s="4" t="s">
        <v>977</v>
      </c>
      <c r="D1375" s="4" t="s">
        <v>963</v>
      </c>
      <c r="E1375" s="4" t="s">
        <v>970</v>
      </c>
      <c r="F1375" s="4" t="s">
        <v>966</v>
      </c>
      <c r="G1375" s="4">
        <v>103.23</v>
      </c>
      <c r="H1375" s="4"/>
      <c r="I1375" s="4">
        <v>0.1</v>
      </c>
      <c r="J1375" s="5"/>
      <c r="K1375" s="6">
        <v>43191</v>
      </c>
      <c r="L1375" s="5"/>
    </row>
    <row r="1376" spans="1:12" ht="43.2">
      <c r="A1376" t="str">
        <f t="shared" si="21"/>
        <v>IDDMOB-LuxembourgEvening</v>
      </c>
      <c r="B1376" s="4" t="s">
        <v>1416</v>
      </c>
      <c r="C1376" s="4" t="s">
        <v>977</v>
      </c>
      <c r="D1376" s="4" t="s">
        <v>963</v>
      </c>
      <c r="E1376" s="4" t="s">
        <v>970</v>
      </c>
      <c r="F1376" s="4" t="s">
        <v>966</v>
      </c>
      <c r="G1376" s="4">
        <v>59.023000000000003</v>
      </c>
      <c r="H1376" s="4"/>
      <c r="I1376" s="4">
        <v>0.1</v>
      </c>
      <c r="J1376" s="5"/>
      <c r="K1376" s="6">
        <v>43191</v>
      </c>
      <c r="L1376" s="5"/>
    </row>
    <row r="1377" spans="1:12" ht="43.2">
      <c r="A1377" t="str">
        <f t="shared" si="21"/>
        <v>IDDMOB-LuxembourgDay</v>
      </c>
      <c r="B1377" s="4" t="s">
        <v>1416</v>
      </c>
      <c r="C1377" s="4" t="s">
        <v>977</v>
      </c>
      <c r="D1377" s="4" t="s">
        <v>963</v>
      </c>
      <c r="E1377" s="4" t="s">
        <v>970</v>
      </c>
      <c r="F1377" s="4" t="s">
        <v>968</v>
      </c>
      <c r="G1377" s="4">
        <v>59.023000000000003</v>
      </c>
      <c r="H1377" s="4"/>
      <c r="I1377" s="4">
        <v>0.1</v>
      </c>
      <c r="J1377" s="5"/>
      <c r="K1377" s="6">
        <v>43191</v>
      </c>
      <c r="L1377" s="5"/>
    </row>
    <row r="1378" spans="1:12" ht="43.2">
      <c r="A1378" t="str">
        <f t="shared" si="21"/>
        <v>IDDMOB-LuxembourgWeekend</v>
      </c>
      <c r="B1378" s="4" t="s">
        <v>1416</v>
      </c>
      <c r="C1378" s="4" t="s">
        <v>977</v>
      </c>
      <c r="D1378" s="4" t="s">
        <v>963</v>
      </c>
      <c r="E1378" s="4" t="s">
        <v>970</v>
      </c>
      <c r="F1378" s="4" t="s">
        <v>965</v>
      </c>
      <c r="G1378" s="4">
        <v>59.023000000000003</v>
      </c>
      <c r="H1378" s="4"/>
      <c r="I1378" s="4">
        <v>0.1</v>
      </c>
      <c r="J1378" s="5"/>
      <c r="K1378" s="6">
        <v>43191</v>
      </c>
      <c r="L1378" s="5"/>
    </row>
    <row r="1379" spans="1:12" ht="43.2">
      <c r="A1379" t="str">
        <f t="shared" si="21"/>
        <v>IDDFIX-GreenlandWeekend</v>
      </c>
      <c r="B1379" s="4" t="s">
        <v>1417</v>
      </c>
      <c r="C1379" s="4" t="s">
        <v>977</v>
      </c>
      <c r="D1379" s="4" t="s">
        <v>963</v>
      </c>
      <c r="E1379" s="4" t="s">
        <v>970</v>
      </c>
      <c r="F1379" s="4" t="s">
        <v>965</v>
      </c>
      <c r="G1379" s="4">
        <v>162.28899999999999</v>
      </c>
      <c r="H1379" s="4"/>
      <c r="I1379" s="4">
        <v>0.1</v>
      </c>
      <c r="J1379" s="5"/>
      <c r="K1379" s="6">
        <v>43191</v>
      </c>
      <c r="L1379" s="5"/>
    </row>
    <row r="1380" spans="1:12" ht="43.2">
      <c r="A1380" t="str">
        <f t="shared" si="21"/>
        <v>IDDFIX-GreenlandDay</v>
      </c>
      <c r="B1380" s="4" t="s">
        <v>1417</v>
      </c>
      <c r="C1380" s="4" t="s">
        <v>977</v>
      </c>
      <c r="D1380" s="4" t="s">
        <v>963</v>
      </c>
      <c r="E1380" s="4" t="s">
        <v>970</v>
      </c>
      <c r="F1380" s="4" t="s">
        <v>968</v>
      </c>
      <c r="G1380" s="4">
        <v>162.28899999999999</v>
      </c>
      <c r="H1380" s="4"/>
      <c r="I1380" s="4">
        <v>0.1</v>
      </c>
      <c r="J1380" s="5"/>
      <c r="K1380" s="6">
        <v>43191</v>
      </c>
      <c r="L1380" s="5"/>
    </row>
    <row r="1381" spans="1:12" ht="43.2">
      <c r="A1381" t="str">
        <f t="shared" si="21"/>
        <v>IDDFIX-GreenlandEvening</v>
      </c>
      <c r="B1381" s="4" t="s">
        <v>1417</v>
      </c>
      <c r="C1381" s="4" t="s">
        <v>977</v>
      </c>
      <c r="D1381" s="4" t="s">
        <v>963</v>
      </c>
      <c r="E1381" s="4" t="s">
        <v>970</v>
      </c>
      <c r="F1381" s="4" t="s">
        <v>966</v>
      </c>
      <c r="G1381" s="4">
        <v>162.28899999999999</v>
      </c>
      <c r="H1381" s="4"/>
      <c r="I1381" s="4">
        <v>0.1</v>
      </c>
      <c r="J1381" s="5"/>
      <c r="K1381" s="6">
        <v>43191</v>
      </c>
      <c r="L1381" s="5"/>
    </row>
    <row r="1382" spans="1:12" ht="43.2">
      <c r="A1382" t="str">
        <f t="shared" si="21"/>
        <v>IDDMOB-GermanyEvening</v>
      </c>
      <c r="B1382" s="4" t="s">
        <v>1418</v>
      </c>
      <c r="C1382" s="4" t="s">
        <v>977</v>
      </c>
      <c r="D1382" s="4" t="s">
        <v>963</v>
      </c>
      <c r="E1382" s="4" t="s">
        <v>970</v>
      </c>
      <c r="F1382" s="4" t="s">
        <v>966</v>
      </c>
      <c r="G1382" s="4">
        <v>53.743000000000002</v>
      </c>
      <c r="H1382" s="4"/>
      <c r="I1382" s="4">
        <v>0.1</v>
      </c>
      <c r="J1382" s="5"/>
      <c r="K1382" s="6">
        <v>43191</v>
      </c>
      <c r="L1382" s="5"/>
    </row>
    <row r="1383" spans="1:12" ht="43.2">
      <c r="A1383" t="str">
        <f t="shared" si="21"/>
        <v>IDDMOB-GermanyWeekend</v>
      </c>
      <c r="B1383" s="4" t="s">
        <v>1418</v>
      </c>
      <c r="C1383" s="4" t="s">
        <v>977</v>
      </c>
      <c r="D1383" s="4" t="s">
        <v>963</v>
      </c>
      <c r="E1383" s="4" t="s">
        <v>970</v>
      </c>
      <c r="F1383" s="4" t="s">
        <v>965</v>
      </c>
      <c r="G1383" s="4">
        <v>53.743000000000002</v>
      </c>
      <c r="H1383" s="4"/>
      <c r="I1383" s="4">
        <v>0.1</v>
      </c>
      <c r="J1383" s="5"/>
      <c r="K1383" s="6">
        <v>43191</v>
      </c>
      <c r="L1383" s="5"/>
    </row>
    <row r="1384" spans="1:12" ht="43.2">
      <c r="A1384" t="str">
        <f t="shared" si="21"/>
        <v>IDDMOB-GermanyDay</v>
      </c>
      <c r="B1384" s="4" t="s">
        <v>1418</v>
      </c>
      <c r="C1384" s="4" t="s">
        <v>977</v>
      </c>
      <c r="D1384" s="4" t="s">
        <v>963</v>
      </c>
      <c r="E1384" s="4" t="s">
        <v>970</v>
      </c>
      <c r="F1384" s="4" t="s">
        <v>968</v>
      </c>
      <c r="G1384" s="4">
        <v>53.743000000000002</v>
      </c>
      <c r="H1384" s="4"/>
      <c r="I1384" s="4">
        <v>0.1</v>
      </c>
      <c r="J1384" s="5"/>
      <c r="K1384" s="6">
        <v>43191</v>
      </c>
      <c r="L1384" s="5"/>
    </row>
    <row r="1385" spans="1:12" ht="43.2">
      <c r="A1385" t="str">
        <f t="shared" si="21"/>
        <v>IDDMOB-ChileEvening</v>
      </c>
      <c r="B1385" s="4" t="s">
        <v>1419</v>
      </c>
      <c r="C1385" s="4" t="s">
        <v>977</v>
      </c>
      <c r="D1385" s="4" t="s">
        <v>963</v>
      </c>
      <c r="E1385" s="4" t="s">
        <v>970</v>
      </c>
      <c r="F1385" s="4" t="s">
        <v>966</v>
      </c>
      <c r="G1385" s="4">
        <v>73.284000000000006</v>
      </c>
      <c r="H1385" s="4"/>
      <c r="I1385" s="4">
        <v>0.1</v>
      </c>
      <c r="J1385" s="5"/>
      <c r="K1385" s="6">
        <v>43191</v>
      </c>
      <c r="L1385" s="5"/>
    </row>
    <row r="1386" spans="1:12" ht="43.2">
      <c r="A1386" t="str">
        <f t="shared" si="21"/>
        <v>IDDMOB-ChileWeekend</v>
      </c>
      <c r="B1386" s="4" t="s">
        <v>1419</v>
      </c>
      <c r="C1386" s="4" t="s">
        <v>977</v>
      </c>
      <c r="D1386" s="4" t="s">
        <v>963</v>
      </c>
      <c r="E1386" s="4" t="s">
        <v>970</v>
      </c>
      <c r="F1386" s="4" t="s">
        <v>965</v>
      </c>
      <c r="G1386" s="4">
        <v>73.284000000000006</v>
      </c>
      <c r="H1386" s="4"/>
      <c r="I1386" s="4">
        <v>0.1</v>
      </c>
      <c r="J1386" s="5"/>
      <c r="K1386" s="6">
        <v>43191</v>
      </c>
      <c r="L1386" s="5"/>
    </row>
    <row r="1387" spans="1:12" ht="43.2">
      <c r="A1387" t="str">
        <f t="shared" si="21"/>
        <v>IDDMOB-ChileDay</v>
      </c>
      <c r="B1387" s="4" t="s">
        <v>1419</v>
      </c>
      <c r="C1387" s="4" t="s">
        <v>977</v>
      </c>
      <c r="D1387" s="4" t="s">
        <v>963</v>
      </c>
      <c r="E1387" s="4" t="s">
        <v>970</v>
      </c>
      <c r="F1387" s="4" t="s">
        <v>968</v>
      </c>
      <c r="G1387" s="4">
        <v>73.284000000000006</v>
      </c>
      <c r="H1387" s="4"/>
      <c r="I1387" s="4">
        <v>0.1</v>
      </c>
      <c r="J1387" s="5"/>
      <c r="K1387" s="6">
        <v>43191</v>
      </c>
      <c r="L1387" s="5"/>
    </row>
    <row r="1388" spans="1:12" ht="43.2">
      <c r="A1388" t="str">
        <f t="shared" si="21"/>
        <v>IDDFIX-ChadDay</v>
      </c>
      <c r="B1388" s="4" t="s">
        <v>1420</v>
      </c>
      <c r="C1388" s="4" t="s">
        <v>977</v>
      </c>
      <c r="D1388" s="4" t="s">
        <v>963</v>
      </c>
      <c r="E1388" s="4" t="s">
        <v>970</v>
      </c>
      <c r="F1388" s="4" t="s">
        <v>968</v>
      </c>
      <c r="G1388" s="4">
        <v>55.057000000000002</v>
      </c>
      <c r="H1388" s="4"/>
      <c r="I1388" s="4">
        <v>0.1</v>
      </c>
      <c r="J1388" s="5"/>
      <c r="K1388" s="6">
        <v>43191</v>
      </c>
      <c r="L1388" s="5"/>
    </row>
    <row r="1389" spans="1:12" ht="43.2">
      <c r="A1389" t="str">
        <f t="shared" si="21"/>
        <v>IDDFIX-ChadEvening</v>
      </c>
      <c r="B1389" s="4" t="s">
        <v>1420</v>
      </c>
      <c r="C1389" s="4" t="s">
        <v>977</v>
      </c>
      <c r="D1389" s="4" t="s">
        <v>963</v>
      </c>
      <c r="E1389" s="4" t="s">
        <v>970</v>
      </c>
      <c r="F1389" s="4" t="s">
        <v>966</v>
      </c>
      <c r="G1389" s="4">
        <v>55.057000000000002</v>
      </c>
      <c r="H1389" s="4"/>
      <c r="I1389" s="4">
        <v>0.1</v>
      </c>
      <c r="J1389" s="5"/>
      <c r="K1389" s="6">
        <v>43191</v>
      </c>
      <c r="L1389" s="5"/>
    </row>
    <row r="1390" spans="1:12" ht="43.2">
      <c r="A1390" t="str">
        <f t="shared" si="21"/>
        <v>IDDMOB-ChadWeekend</v>
      </c>
      <c r="B1390" s="4" t="s">
        <v>1333</v>
      </c>
      <c r="C1390" s="4" t="s">
        <v>977</v>
      </c>
      <c r="D1390" s="4" t="s">
        <v>963</v>
      </c>
      <c r="E1390" s="4" t="s">
        <v>970</v>
      </c>
      <c r="F1390" s="4" t="s">
        <v>965</v>
      </c>
      <c r="G1390" s="4">
        <v>55.057000000000002</v>
      </c>
      <c r="H1390" s="4"/>
      <c r="I1390" s="4">
        <v>0.1</v>
      </c>
      <c r="J1390" s="5"/>
      <c r="K1390" s="6">
        <v>43191</v>
      </c>
      <c r="L1390" s="5"/>
    </row>
    <row r="1391" spans="1:12" ht="43.2">
      <c r="A1391" t="str">
        <f t="shared" si="21"/>
        <v>IDDFIX-LiberiaEvening</v>
      </c>
      <c r="B1391" s="4" t="s">
        <v>1421</v>
      </c>
      <c r="C1391" s="4" t="s">
        <v>977</v>
      </c>
      <c r="D1391" s="4" t="s">
        <v>963</v>
      </c>
      <c r="E1391" s="4" t="s">
        <v>970</v>
      </c>
      <c r="F1391" s="4" t="s">
        <v>966</v>
      </c>
      <c r="G1391" s="4">
        <v>77.852000000000004</v>
      </c>
      <c r="H1391" s="4"/>
      <c r="I1391" s="4">
        <v>0.1</v>
      </c>
      <c r="J1391" s="5"/>
      <c r="K1391" s="6">
        <v>43191</v>
      </c>
      <c r="L1391" s="5"/>
    </row>
    <row r="1392" spans="1:12" ht="43.2">
      <c r="A1392" t="str">
        <f t="shared" si="21"/>
        <v>IDDFIX-LiberiaWeekend</v>
      </c>
      <c r="B1392" s="4" t="s">
        <v>1421</v>
      </c>
      <c r="C1392" s="4" t="s">
        <v>977</v>
      </c>
      <c r="D1392" s="4" t="s">
        <v>963</v>
      </c>
      <c r="E1392" s="4" t="s">
        <v>970</v>
      </c>
      <c r="F1392" s="4" t="s">
        <v>965</v>
      </c>
      <c r="G1392" s="4">
        <v>77.852000000000004</v>
      </c>
      <c r="H1392" s="4"/>
      <c r="I1392" s="4">
        <v>0.1</v>
      </c>
      <c r="J1392" s="5"/>
      <c r="K1392" s="6">
        <v>43191</v>
      </c>
      <c r="L1392" s="5"/>
    </row>
    <row r="1393" spans="1:12" ht="43.2">
      <c r="A1393" t="str">
        <f t="shared" si="21"/>
        <v>IDDFIX-LiberiaDay</v>
      </c>
      <c r="B1393" s="4" t="s">
        <v>1421</v>
      </c>
      <c r="C1393" s="4" t="s">
        <v>977</v>
      </c>
      <c r="D1393" s="4" t="s">
        <v>963</v>
      </c>
      <c r="E1393" s="4" t="s">
        <v>970</v>
      </c>
      <c r="F1393" s="4" t="s">
        <v>968</v>
      </c>
      <c r="G1393" s="4">
        <v>77.852000000000004</v>
      </c>
      <c r="H1393" s="4"/>
      <c r="I1393" s="4">
        <v>0.1</v>
      </c>
      <c r="J1393" s="5"/>
      <c r="K1393" s="6">
        <v>43191</v>
      </c>
      <c r="L1393" s="5"/>
    </row>
    <row r="1394" spans="1:12" ht="43.2">
      <c r="A1394" t="str">
        <f t="shared" si="21"/>
        <v>IDDMOB-LatviaWeekend</v>
      </c>
      <c r="B1394" s="4" t="s">
        <v>1422</v>
      </c>
      <c r="C1394" s="4" t="s">
        <v>977</v>
      </c>
      <c r="D1394" s="4" t="s">
        <v>963</v>
      </c>
      <c r="E1394" s="4" t="s">
        <v>970</v>
      </c>
      <c r="F1394" s="4" t="s">
        <v>965</v>
      </c>
      <c r="G1394" s="4">
        <v>83.896000000000001</v>
      </c>
      <c r="H1394" s="4"/>
      <c r="I1394" s="4">
        <v>0.1</v>
      </c>
      <c r="J1394" s="5"/>
      <c r="K1394" s="6">
        <v>43191</v>
      </c>
      <c r="L1394" s="5"/>
    </row>
    <row r="1395" spans="1:12" ht="43.2">
      <c r="A1395" t="str">
        <f t="shared" si="21"/>
        <v>IDDMOB-LatviaDay</v>
      </c>
      <c r="B1395" s="4" t="s">
        <v>1422</v>
      </c>
      <c r="C1395" s="4" t="s">
        <v>977</v>
      </c>
      <c r="D1395" s="4" t="s">
        <v>963</v>
      </c>
      <c r="E1395" s="4" t="s">
        <v>970</v>
      </c>
      <c r="F1395" s="4" t="s">
        <v>968</v>
      </c>
      <c r="G1395" s="4">
        <v>83.896000000000001</v>
      </c>
      <c r="H1395" s="4"/>
      <c r="I1395" s="4">
        <v>0.1</v>
      </c>
      <c r="J1395" s="5"/>
      <c r="K1395" s="6">
        <v>43191</v>
      </c>
      <c r="L1395" s="5"/>
    </row>
    <row r="1396" spans="1:12" ht="43.2">
      <c r="A1396" t="str">
        <f t="shared" si="21"/>
        <v>IDDMOB-LatviaEvening</v>
      </c>
      <c r="B1396" s="4" t="s">
        <v>1422</v>
      </c>
      <c r="C1396" s="4" t="s">
        <v>977</v>
      </c>
      <c r="D1396" s="4" t="s">
        <v>963</v>
      </c>
      <c r="E1396" s="4" t="s">
        <v>970</v>
      </c>
      <c r="F1396" s="4" t="s">
        <v>966</v>
      </c>
      <c r="G1396" s="4">
        <v>83.896000000000001</v>
      </c>
      <c r="H1396" s="4"/>
      <c r="I1396" s="4">
        <v>0.1</v>
      </c>
      <c r="J1396" s="5"/>
      <c r="K1396" s="6">
        <v>43191</v>
      </c>
      <c r="L1396" s="5"/>
    </row>
    <row r="1397" spans="1:12" ht="43.2">
      <c r="A1397" t="str">
        <f t="shared" si="21"/>
        <v>IDDFIX-GabonEvening</v>
      </c>
      <c r="B1397" s="4" t="s">
        <v>1423</v>
      </c>
      <c r="C1397" s="4" t="s">
        <v>977</v>
      </c>
      <c r="D1397" s="4" t="s">
        <v>963</v>
      </c>
      <c r="E1397" s="4" t="s">
        <v>970</v>
      </c>
      <c r="F1397" s="4" t="s">
        <v>966</v>
      </c>
      <c r="G1397" s="4">
        <v>69.14</v>
      </c>
      <c r="H1397" s="4"/>
      <c r="I1397" s="4">
        <v>0.1</v>
      </c>
      <c r="J1397" s="5"/>
      <c r="K1397" s="6">
        <v>43191</v>
      </c>
      <c r="L1397" s="5"/>
    </row>
    <row r="1398" spans="1:12" ht="43.2">
      <c r="A1398" t="str">
        <f t="shared" si="21"/>
        <v>IDDFIX-GabonDay</v>
      </c>
      <c r="B1398" s="4" t="s">
        <v>1423</v>
      </c>
      <c r="C1398" s="4" t="s">
        <v>977</v>
      </c>
      <c r="D1398" s="4" t="s">
        <v>963</v>
      </c>
      <c r="E1398" s="4" t="s">
        <v>970</v>
      </c>
      <c r="F1398" s="4" t="s">
        <v>968</v>
      </c>
      <c r="G1398" s="4">
        <v>69.14</v>
      </c>
      <c r="H1398" s="4"/>
      <c r="I1398" s="4">
        <v>0.1</v>
      </c>
      <c r="J1398" s="5"/>
      <c r="K1398" s="6">
        <v>43191</v>
      </c>
      <c r="L1398" s="5"/>
    </row>
    <row r="1399" spans="1:12" ht="43.2">
      <c r="A1399" t="str">
        <f t="shared" si="21"/>
        <v>IDDFIX-GabonWeekend</v>
      </c>
      <c r="B1399" s="4" t="s">
        <v>1423</v>
      </c>
      <c r="C1399" s="4" t="s">
        <v>977</v>
      </c>
      <c r="D1399" s="4" t="s">
        <v>963</v>
      </c>
      <c r="E1399" s="4" t="s">
        <v>970</v>
      </c>
      <c r="F1399" s="4" t="s">
        <v>965</v>
      </c>
      <c r="G1399" s="4">
        <v>69.14</v>
      </c>
      <c r="H1399" s="4"/>
      <c r="I1399" s="4">
        <v>0.1</v>
      </c>
      <c r="J1399" s="5"/>
      <c r="K1399" s="6">
        <v>43191</v>
      </c>
      <c r="L1399" s="5"/>
    </row>
    <row r="1400" spans="1:12" ht="43.2">
      <c r="A1400" t="str">
        <f t="shared" si="21"/>
        <v>IDDMOB-FranceWeekend</v>
      </c>
      <c r="B1400" s="4" t="s">
        <v>1424</v>
      </c>
      <c r="C1400" s="4" t="s">
        <v>977</v>
      </c>
      <c r="D1400" s="4" t="s">
        <v>963</v>
      </c>
      <c r="E1400" s="4" t="s">
        <v>970</v>
      </c>
      <c r="F1400" s="4" t="s">
        <v>965</v>
      </c>
      <c r="G1400" s="4">
        <v>46.865000000000002</v>
      </c>
      <c r="H1400" s="4"/>
      <c r="I1400" s="4">
        <v>0.1</v>
      </c>
      <c r="J1400" s="5"/>
      <c r="K1400" s="6">
        <v>43191</v>
      </c>
      <c r="L1400" s="5"/>
    </row>
    <row r="1401" spans="1:12" ht="43.2">
      <c r="A1401" t="str">
        <f t="shared" si="21"/>
        <v>IDDMOB-FranceEvening</v>
      </c>
      <c r="B1401" s="4" t="s">
        <v>1424</v>
      </c>
      <c r="C1401" s="4" t="s">
        <v>977</v>
      </c>
      <c r="D1401" s="4" t="s">
        <v>963</v>
      </c>
      <c r="E1401" s="4" t="s">
        <v>970</v>
      </c>
      <c r="F1401" s="4" t="s">
        <v>966</v>
      </c>
      <c r="G1401" s="4">
        <v>46.865000000000002</v>
      </c>
      <c r="H1401" s="4"/>
      <c r="I1401" s="4">
        <v>0.1</v>
      </c>
      <c r="J1401" s="5"/>
      <c r="K1401" s="6">
        <v>43191</v>
      </c>
      <c r="L1401" s="5"/>
    </row>
    <row r="1402" spans="1:12" ht="43.2">
      <c r="A1402" t="str">
        <f t="shared" si="21"/>
        <v>IDDMOB-FranceDay</v>
      </c>
      <c r="B1402" s="4" t="s">
        <v>1424</v>
      </c>
      <c r="C1402" s="4" t="s">
        <v>977</v>
      </c>
      <c r="D1402" s="4" t="s">
        <v>963</v>
      </c>
      <c r="E1402" s="4" t="s">
        <v>970</v>
      </c>
      <c r="F1402" s="4" t="s">
        <v>968</v>
      </c>
      <c r="G1402" s="4">
        <v>46.865000000000002</v>
      </c>
      <c r="H1402" s="4"/>
      <c r="I1402" s="4">
        <v>0.1</v>
      </c>
      <c r="J1402" s="5"/>
      <c r="K1402" s="6">
        <v>43191</v>
      </c>
      <c r="L1402" s="5"/>
    </row>
    <row r="1403" spans="1:12" ht="43.2">
      <c r="A1403" t="str">
        <f t="shared" si="21"/>
        <v>IDDMOB-CanadaEvening</v>
      </c>
      <c r="B1403" s="4" t="s">
        <v>1425</v>
      </c>
      <c r="C1403" s="4" t="s">
        <v>1022</v>
      </c>
      <c r="D1403" s="4" t="s">
        <v>963</v>
      </c>
      <c r="E1403" s="4" t="s">
        <v>970</v>
      </c>
      <c r="F1403" s="4" t="s">
        <v>966</v>
      </c>
      <c r="G1403" s="4">
        <v>4.5529999999999999</v>
      </c>
      <c r="H1403" s="4"/>
      <c r="I1403" s="4">
        <v>0.1</v>
      </c>
      <c r="J1403" s="5"/>
      <c r="K1403" s="6">
        <v>43191</v>
      </c>
      <c r="L1403" s="5"/>
    </row>
    <row r="1404" spans="1:12" ht="43.2">
      <c r="A1404" t="str">
        <f t="shared" si="21"/>
        <v>IDDMOB-CanadaDay</v>
      </c>
      <c r="B1404" s="4" t="s">
        <v>1425</v>
      </c>
      <c r="C1404" s="4" t="s">
        <v>1022</v>
      </c>
      <c r="D1404" s="4" t="s">
        <v>963</v>
      </c>
      <c r="E1404" s="4" t="s">
        <v>970</v>
      </c>
      <c r="F1404" s="4" t="s">
        <v>968</v>
      </c>
      <c r="G1404" s="4">
        <v>4.5529999999999999</v>
      </c>
      <c r="H1404" s="4"/>
      <c r="I1404" s="4">
        <v>0.1</v>
      </c>
      <c r="J1404" s="5"/>
      <c r="K1404" s="6">
        <v>43191</v>
      </c>
      <c r="L1404" s="5"/>
    </row>
    <row r="1405" spans="1:12" ht="43.2">
      <c r="A1405" t="str">
        <f t="shared" si="21"/>
        <v>IDDMOB-CanadaWeekend</v>
      </c>
      <c r="B1405" s="4" t="s">
        <v>1425</v>
      </c>
      <c r="C1405" s="4" t="s">
        <v>1022</v>
      </c>
      <c r="D1405" s="4" t="s">
        <v>963</v>
      </c>
      <c r="E1405" s="4" t="s">
        <v>970</v>
      </c>
      <c r="F1405" s="4" t="s">
        <v>965</v>
      </c>
      <c r="G1405" s="4">
        <v>4.5529999999999999</v>
      </c>
      <c r="H1405" s="4"/>
      <c r="I1405" s="4">
        <v>0.1</v>
      </c>
      <c r="J1405" s="5"/>
      <c r="K1405" s="6">
        <v>43191</v>
      </c>
      <c r="L1405" s="5"/>
    </row>
    <row r="1406" spans="1:12" ht="43.2">
      <c r="A1406" t="str">
        <f t="shared" si="21"/>
        <v>IDDFIX-CambodiaEvening</v>
      </c>
      <c r="B1406" s="4" t="s">
        <v>1426</v>
      </c>
      <c r="C1406" s="4" t="s">
        <v>977</v>
      </c>
      <c r="D1406" s="4" t="s">
        <v>963</v>
      </c>
      <c r="E1406" s="4" t="s">
        <v>970</v>
      </c>
      <c r="F1406" s="4" t="s">
        <v>966</v>
      </c>
      <c r="G1406" s="4">
        <v>40.204000000000001</v>
      </c>
      <c r="H1406" s="4"/>
      <c r="I1406" s="4">
        <v>0.1</v>
      </c>
      <c r="J1406" s="5"/>
      <c r="K1406" s="6">
        <v>43191</v>
      </c>
      <c r="L1406" s="5"/>
    </row>
    <row r="1407" spans="1:12" ht="43.2">
      <c r="A1407" t="str">
        <f t="shared" si="21"/>
        <v>IDDFIX-CambodiaWeekend</v>
      </c>
      <c r="B1407" s="4" t="s">
        <v>1426</v>
      </c>
      <c r="C1407" s="4" t="s">
        <v>977</v>
      </c>
      <c r="D1407" s="4" t="s">
        <v>963</v>
      </c>
      <c r="E1407" s="4" t="s">
        <v>970</v>
      </c>
      <c r="F1407" s="4" t="s">
        <v>965</v>
      </c>
      <c r="G1407" s="4">
        <v>40.204000000000001</v>
      </c>
      <c r="H1407" s="4"/>
      <c r="I1407" s="4">
        <v>0.1</v>
      </c>
      <c r="J1407" s="5"/>
      <c r="K1407" s="6">
        <v>43191</v>
      </c>
      <c r="L1407" s="5"/>
    </row>
    <row r="1408" spans="1:12" ht="43.2">
      <c r="A1408" t="str">
        <f t="shared" si="21"/>
        <v>IDDFIX-CambodiaDay</v>
      </c>
      <c r="B1408" s="4" t="s">
        <v>1426</v>
      </c>
      <c r="C1408" s="4" t="s">
        <v>977</v>
      </c>
      <c r="D1408" s="4" t="s">
        <v>963</v>
      </c>
      <c r="E1408" s="4" t="s">
        <v>970</v>
      </c>
      <c r="F1408" s="4" t="s">
        <v>968</v>
      </c>
      <c r="G1408" s="4">
        <v>40.204000000000001</v>
      </c>
      <c r="H1408" s="4"/>
      <c r="I1408" s="4">
        <v>0.1</v>
      </c>
      <c r="J1408" s="5"/>
      <c r="K1408" s="6">
        <v>43191</v>
      </c>
      <c r="L1408" s="5"/>
    </row>
    <row r="1409" spans="1:12" ht="43.2">
      <c r="A1409" t="str">
        <f t="shared" si="21"/>
        <v>SC75-0870Weekend</v>
      </c>
      <c r="B1409" s="4" t="s">
        <v>1340</v>
      </c>
      <c r="C1409" s="4" t="s">
        <v>974</v>
      </c>
      <c r="D1409" s="4" t="s">
        <v>963</v>
      </c>
      <c r="E1409" s="4" t="s">
        <v>964</v>
      </c>
      <c r="F1409" s="4" t="s">
        <v>965</v>
      </c>
      <c r="G1409" s="4">
        <v>11.41</v>
      </c>
      <c r="H1409" s="4">
        <v>0</v>
      </c>
      <c r="I1409" s="5"/>
      <c r="J1409" s="5"/>
      <c r="K1409" s="6">
        <v>43191</v>
      </c>
      <c r="L1409" s="5"/>
    </row>
    <row r="1410" spans="1:12" ht="43.2">
      <c r="A1410" t="str">
        <f t="shared" si="21"/>
        <v>SC75-0870Day</v>
      </c>
      <c r="B1410" s="4" t="s">
        <v>1340</v>
      </c>
      <c r="C1410" s="4" t="s">
        <v>974</v>
      </c>
      <c r="D1410" s="4" t="s">
        <v>963</v>
      </c>
      <c r="E1410" s="4" t="s">
        <v>964</v>
      </c>
      <c r="F1410" s="4" t="s">
        <v>968</v>
      </c>
      <c r="G1410" s="4">
        <v>11.41</v>
      </c>
      <c r="H1410" s="4">
        <v>0</v>
      </c>
      <c r="I1410" s="5"/>
      <c r="J1410" s="5"/>
      <c r="K1410" s="6">
        <v>43191</v>
      </c>
      <c r="L1410" s="5"/>
    </row>
    <row r="1411" spans="1:12" ht="43.2">
      <c r="A1411" t="str">
        <f t="shared" ref="A1411:A1474" si="22">B1411&amp;F1411</f>
        <v>SC75-0870Weekend</v>
      </c>
      <c r="B1411" s="4" t="s">
        <v>1340</v>
      </c>
      <c r="C1411" s="4" t="s">
        <v>974</v>
      </c>
      <c r="D1411" s="4" t="s">
        <v>963</v>
      </c>
      <c r="E1411" s="4" t="s">
        <v>967</v>
      </c>
      <c r="F1411" s="4" t="s">
        <v>965</v>
      </c>
      <c r="G1411" s="4">
        <v>1.0999999999999999E-2</v>
      </c>
      <c r="H1411" s="4">
        <v>8.3330000000000002</v>
      </c>
      <c r="I1411" s="4">
        <v>0.1</v>
      </c>
      <c r="J1411" s="5"/>
      <c r="K1411" s="6">
        <v>43191</v>
      </c>
      <c r="L1411" s="5"/>
    </row>
    <row r="1412" spans="1:12" ht="43.2">
      <c r="A1412" t="str">
        <f t="shared" si="22"/>
        <v>SC13-PRSWeekend</v>
      </c>
      <c r="B1412" s="4" t="s">
        <v>1427</v>
      </c>
      <c r="C1412" s="4" t="s">
        <v>977</v>
      </c>
      <c r="D1412" s="4" t="s">
        <v>963</v>
      </c>
      <c r="E1412" s="4" t="s">
        <v>970</v>
      </c>
      <c r="F1412" s="4" t="s">
        <v>965</v>
      </c>
      <c r="G1412" s="4">
        <v>13.077</v>
      </c>
      <c r="H1412" s="4">
        <v>0</v>
      </c>
      <c r="I1412" s="4">
        <v>0.1</v>
      </c>
      <c r="J1412" s="5"/>
      <c r="K1412" s="6">
        <v>43191</v>
      </c>
      <c r="L1412" s="5"/>
    </row>
    <row r="1413" spans="1:12" ht="43.2">
      <c r="A1413" t="str">
        <f t="shared" si="22"/>
        <v>SC14-PRSWeekend</v>
      </c>
      <c r="B1413" s="4" t="s">
        <v>1428</v>
      </c>
      <c r="C1413" s="4" t="s">
        <v>977</v>
      </c>
      <c r="D1413" s="4" t="s">
        <v>963</v>
      </c>
      <c r="E1413" s="4" t="s">
        <v>970</v>
      </c>
      <c r="F1413" s="4" t="s">
        <v>965</v>
      </c>
      <c r="G1413" s="4">
        <v>13.91</v>
      </c>
      <c r="H1413" s="4">
        <v>0</v>
      </c>
      <c r="I1413" s="4">
        <v>0.1</v>
      </c>
      <c r="J1413" s="5"/>
      <c r="K1413" s="6">
        <v>43191</v>
      </c>
      <c r="L1413" s="5"/>
    </row>
    <row r="1414" spans="1:12" ht="43.2">
      <c r="A1414" t="str">
        <f t="shared" si="22"/>
        <v>SC14-PRSEvening</v>
      </c>
      <c r="B1414" s="4" t="s">
        <v>1428</v>
      </c>
      <c r="C1414" s="4" t="s">
        <v>977</v>
      </c>
      <c r="D1414" s="4" t="s">
        <v>963</v>
      </c>
      <c r="E1414" s="4" t="s">
        <v>970</v>
      </c>
      <c r="F1414" s="4" t="s">
        <v>966</v>
      </c>
      <c r="G1414" s="4">
        <v>13.91</v>
      </c>
      <c r="H1414" s="4">
        <v>0</v>
      </c>
      <c r="I1414" s="4">
        <v>0.1</v>
      </c>
      <c r="J1414" s="5"/>
      <c r="K1414" s="6">
        <v>43191</v>
      </c>
      <c r="L1414" s="5"/>
    </row>
    <row r="1415" spans="1:12" ht="43.2">
      <c r="A1415" t="str">
        <f t="shared" si="22"/>
        <v>SC14-PRSDay</v>
      </c>
      <c r="B1415" s="4" t="s">
        <v>1428</v>
      </c>
      <c r="C1415" s="4" t="s">
        <v>977</v>
      </c>
      <c r="D1415" s="4" t="s">
        <v>963</v>
      </c>
      <c r="E1415" s="4" t="s">
        <v>970</v>
      </c>
      <c r="F1415" s="4" t="s">
        <v>968</v>
      </c>
      <c r="G1415" s="4">
        <v>13.91</v>
      </c>
      <c r="H1415" s="4">
        <v>0</v>
      </c>
      <c r="I1415" s="4">
        <v>0.1</v>
      </c>
      <c r="J1415" s="5"/>
      <c r="K1415" s="6">
        <v>43191</v>
      </c>
      <c r="L1415" s="5"/>
    </row>
    <row r="1416" spans="1:12" ht="43.2">
      <c r="A1416" t="str">
        <f t="shared" si="22"/>
        <v>SC46-0870Day</v>
      </c>
      <c r="B1416" s="4" t="s">
        <v>1429</v>
      </c>
      <c r="C1416" s="4" t="s">
        <v>977</v>
      </c>
      <c r="D1416" s="4" t="s">
        <v>963</v>
      </c>
      <c r="E1416" s="4" t="s">
        <v>970</v>
      </c>
      <c r="F1416" s="4" t="s">
        <v>968</v>
      </c>
      <c r="G1416" s="4">
        <v>3.077</v>
      </c>
      <c r="H1416" s="4">
        <v>4.1669999999999998</v>
      </c>
      <c r="I1416" s="4">
        <v>0.1</v>
      </c>
      <c r="J1416" s="5"/>
      <c r="K1416" s="6">
        <v>43191</v>
      </c>
      <c r="L1416" s="5"/>
    </row>
    <row r="1417" spans="1:12" ht="43.2">
      <c r="A1417" t="str">
        <f t="shared" si="22"/>
        <v>SC46-0870Weekend</v>
      </c>
      <c r="B1417" s="4" t="s">
        <v>1429</v>
      </c>
      <c r="C1417" s="4" t="s">
        <v>977</v>
      </c>
      <c r="D1417" s="4" t="s">
        <v>963</v>
      </c>
      <c r="E1417" s="4" t="s">
        <v>970</v>
      </c>
      <c r="F1417" s="4" t="s">
        <v>965</v>
      </c>
      <c r="G1417" s="4">
        <v>3.077</v>
      </c>
      <c r="H1417" s="4">
        <v>4.1669999999999998</v>
      </c>
      <c r="I1417" s="4">
        <v>0.1</v>
      </c>
      <c r="J1417" s="5"/>
      <c r="K1417" s="6">
        <v>43191</v>
      </c>
      <c r="L1417" s="5"/>
    </row>
    <row r="1418" spans="1:12" ht="43.2">
      <c r="A1418" t="str">
        <f t="shared" si="22"/>
        <v>SC46-0870Evening</v>
      </c>
      <c r="B1418" s="4" t="s">
        <v>1429</v>
      </c>
      <c r="C1418" s="4" t="s">
        <v>977</v>
      </c>
      <c r="D1418" s="4" t="s">
        <v>963</v>
      </c>
      <c r="E1418" s="4" t="s">
        <v>970</v>
      </c>
      <c r="F1418" s="4" t="s">
        <v>966</v>
      </c>
      <c r="G1418" s="4">
        <v>3.077</v>
      </c>
      <c r="H1418" s="4">
        <v>4.1669999999999998</v>
      </c>
      <c r="I1418" s="4">
        <v>0.1</v>
      </c>
      <c r="J1418" s="5"/>
      <c r="K1418" s="6">
        <v>43191</v>
      </c>
      <c r="L1418" s="5"/>
    </row>
    <row r="1419" spans="1:12" ht="43.2">
      <c r="A1419" t="str">
        <f t="shared" si="22"/>
        <v>SC10-PRSWeekend</v>
      </c>
      <c r="B1419" s="4" t="s">
        <v>1430</v>
      </c>
      <c r="C1419" s="4" t="s">
        <v>977</v>
      </c>
      <c r="D1419" s="4" t="s">
        <v>963</v>
      </c>
      <c r="E1419" s="4" t="s">
        <v>970</v>
      </c>
      <c r="F1419" s="4" t="s">
        <v>965</v>
      </c>
      <c r="G1419" s="4">
        <v>10.577</v>
      </c>
      <c r="H1419" s="4">
        <v>0</v>
      </c>
      <c r="I1419" s="4">
        <v>0.1</v>
      </c>
      <c r="J1419" s="5"/>
      <c r="K1419" s="6">
        <v>43191</v>
      </c>
      <c r="L1419" s="5"/>
    </row>
    <row r="1420" spans="1:12" ht="43.2">
      <c r="A1420" t="str">
        <f t="shared" si="22"/>
        <v>SC10-PRSEvening</v>
      </c>
      <c r="B1420" s="4" t="s">
        <v>1430</v>
      </c>
      <c r="C1420" s="4" t="s">
        <v>977</v>
      </c>
      <c r="D1420" s="4" t="s">
        <v>963</v>
      </c>
      <c r="E1420" s="4" t="s">
        <v>970</v>
      </c>
      <c r="F1420" s="4" t="s">
        <v>966</v>
      </c>
      <c r="G1420" s="4">
        <v>10.577</v>
      </c>
      <c r="H1420" s="4">
        <v>0</v>
      </c>
      <c r="I1420" s="4">
        <v>0.1</v>
      </c>
      <c r="J1420" s="5"/>
      <c r="K1420" s="6">
        <v>43191</v>
      </c>
      <c r="L1420" s="5"/>
    </row>
    <row r="1421" spans="1:12" ht="43.2">
      <c r="A1421" t="str">
        <f t="shared" si="22"/>
        <v>SC9-0870Day</v>
      </c>
      <c r="B1421" s="4" t="s">
        <v>1431</v>
      </c>
      <c r="C1421" s="4" t="s">
        <v>977</v>
      </c>
      <c r="D1421" s="4" t="s">
        <v>963</v>
      </c>
      <c r="E1421" s="4" t="s">
        <v>970</v>
      </c>
      <c r="F1421" s="4" t="s">
        <v>968</v>
      </c>
      <c r="G1421" s="4">
        <v>9.7439999999999998</v>
      </c>
      <c r="H1421" s="4">
        <v>0</v>
      </c>
      <c r="I1421" s="4">
        <v>0.1</v>
      </c>
      <c r="J1421" s="5"/>
      <c r="K1421" s="6">
        <v>43191</v>
      </c>
      <c r="L1421" s="5"/>
    </row>
    <row r="1422" spans="1:12" ht="43.2">
      <c r="A1422" t="str">
        <f t="shared" si="22"/>
        <v>SC9-0870Weekend</v>
      </c>
      <c r="B1422" s="4" t="s">
        <v>1431</v>
      </c>
      <c r="C1422" s="4" t="s">
        <v>977</v>
      </c>
      <c r="D1422" s="4" t="s">
        <v>963</v>
      </c>
      <c r="E1422" s="4" t="s">
        <v>970</v>
      </c>
      <c r="F1422" s="4" t="s">
        <v>965</v>
      </c>
      <c r="G1422" s="4">
        <v>9.7439999999999998</v>
      </c>
      <c r="H1422" s="4">
        <v>0</v>
      </c>
      <c r="I1422" s="4">
        <v>0.1</v>
      </c>
      <c r="J1422" s="5"/>
      <c r="K1422" s="6">
        <v>43191</v>
      </c>
      <c r="L1422" s="5"/>
    </row>
    <row r="1423" spans="1:12" ht="43.2">
      <c r="A1423" t="str">
        <f t="shared" si="22"/>
        <v>SC9-0870Evening</v>
      </c>
      <c r="B1423" s="4" t="s">
        <v>1431</v>
      </c>
      <c r="C1423" s="4" t="s">
        <v>977</v>
      </c>
      <c r="D1423" s="4" t="s">
        <v>963</v>
      </c>
      <c r="E1423" s="4" t="s">
        <v>970</v>
      </c>
      <c r="F1423" s="4" t="s">
        <v>966</v>
      </c>
      <c r="G1423" s="4">
        <v>9.7439999999999998</v>
      </c>
      <c r="H1423" s="4">
        <v>0</v>
      </c>
      <c r="I1423" s="4">
        <v>0.1</v>
      </c>
      <c r="J1423" s="5"/>
      <c r="K1423" s="6">
        <v>43191</v>
      </c>
      <c r="L1423" s="5"/>
    </row>
    <row r="1424" spans="1:12" ht="43.2">
      <c r="A1424" t="str">
        <f t="shared" si="22"/>
        <v>SC10-0870Weekend</v>
      </c>
      <c r="B1424" s="4" t="s">
        <v>1432</v>
      </c>
      <c r="C1424" s="4" t="s">
        <v>977</v>
      </c>
      <c r="D1424" s="4" t="s">
        <v>963</v>
      </c>
      <c r="E1424" s="4" t="s">
        <v>970</v>
      </c>
      <c r="F1424" s="4" t="s">
        <v>965</v>
      </c>
      <c r="G1424" s="4">
        <v>10.577</v>
      </c>
      <c r="H1424" s="4">
        <v>0</v>
      </c>
      <c r="I1424" s="4">
        <v>0.1</v>
      </c>
      <c r="J1424" s="5"/>
      <c r="K1424" s="6">
        <v>43191</v>
      </c>
      <c r="L1424" s="5"/>
    </row>
    <row r="1425" spans="1:12" ht="43.2">
      <c r="A1425" t="str">
        <f t="shared" si="22"/>
        <v>SC10-0870Evening</v>
      </c>
      <c r="B1425" s="4" t="s">
        <v>1432</v>
      </c>
      <c r="C1425" s="4" t="s">
        <v>977</v>
      </c>
      <c r="D1425" s="4" t="s">
        <v>963</v>
      </c>
      <c r="E1425" s="4" t="s">
        <v>970</v>
      </c>
      <c r="F1425" s="4" t="s">
        <v>966</v>
      </c>
      <c r="G1425" s="4">
        <v>10.577</v>
      </c>
      <c r="H1425" s="4">
        <v>0</v>
      </c>
      <c r="I1425" s="4">
        <v>0.1</v>
      </c>
      <c r="J1425" s="5"/>
      <c r="K1425" s="6">
        <v>43191</v>
      </c>
      <c r="L1425" s="5"/>
    </row>
    <row r="1426" spans="1:12" ht="43.2">
      <c r="A1426" t="str">
        <f t="shared" si="22"/>
        <v>SC10-0870Day</v>
      </c>
      <c r="B1426" s="4" t="s">
        <v>1432</v>
      </c>
      <c r="C1426" s="4" t="s">
        <v>977</v>
      </c>
      <c r="D1426" s="4" t="s">
        <v>963</v>
      </c>
      <c r="E1426" s="4" t="s">
        <v>970</v>
      </c>
      <c r="F1426" s="4" t="s">
        <v>968</v>
      </c>
      <c r="G1426" s="4">
        <v>10.577</v>
      </c>
      <c r="H1426" s="4">
        <v>0</v>
      </c>
      <c r="I1426" s="4">
        <v>0.1</v>
      </c>
      <c r="J1426" s="5"/>
      <c r="K1426" s="6">
        <v>43191</v>
      </c>
      <c r="L1426" s="5"/>
    </row>
    <row r="1427" spans="1:12" ht="43.2">
      <c r="A1427" t="str">
        <f t="shared" si="22"/>
        <v>SC6-PRSEvening</v>
      </c>
      <c r="B1427" s="4" t="s">
        <v>1433</v>
      </c>
      <c r="C1427" s="4" t="s">
        <v>977</v>
      </c>
      <c r="D1427" s="4" t="s">
        <v>963</v>
      </c>
      <c r="E1427" s="4" t="s">
        <v>970</v>
      </c>
      <c r="F1427" s="4" t="s">
        <v>966</v>
      </c>
      <c r="G1427" s="4">
        <v>7.2439999999999998</v>
      </c>
      <c r="H1427" s="4">
        <v>0</v>
      </c>
      <c r="I1427" s="4">
        <v>0.1</v>
      </c>
      <c r="J1427" s="5"/>
      <c r="K1427" s="6">
        <v>43191</v>
      </c>
      <c r="L1427" s="5"/>
    </row>
    <row r="1428" spans="1:12" ht="43.2">
      <c r="A1428" t="str">
        <f t="shared" si="22"/>
        <v>SC6-PRSWeekend</v>
      </c>
      <c r="B1428" s="4" t="s">
        <v>1433</v>
      </c>
      <c r="C1428" s="4" t="s">
        <v>977</v>
      </c>
      <c r="D1428" s="4" t="s">
        <v>963</v>
      </c>
      <c r="E1428" s="4" t="s">
        <v>970</v>
      </c>
      <c r="F1428" s="4" t="s">
        <v>965</v>
      </c>
      <c r="G1428" s="4">
        <v>7.2439999999999998</v>
      </c>
      <c r="H1428" s="4">
        <v>0</v>
      </c>
      <c r="I1428" s="4">
        <v>0.1</v>
      </c>
      <c r="J1428" s="5"/>
      <c r="K1428" s="6">
        <v>43191</v>
      </c>
      <c r="L1428" s="5"/>
    </row>
    <row r="1429" spans="1:12" ht="43.2">
      <c r="A1429" t="str">
        <f t="shared" si="22"/>
        <v>SC6-PRSDay</v>
      </c>
      <c r="B1429" s="4" t="s">
        <v>1433</v>
      </c>
      <c r="C1429" s="4" t="s">
        <v>977</v>
      </c>
      <c r="D1429" s="4" t="s">
        <v>963</v>
      </c>
      <c r="E1429" s="4" t="s">
        <v>970</v>
      </c>
      <c r="F1429" s="4" t="s">
        <v>968</v>
      </c>
      <c r="G1429" s="4">
        <v>7.2439999999999998</v>
      </c>
      <c r="H1429" s="4">
        <v>0</v>
      </c>
      <c r="I1429" s="4">
        <v>0.1</v>
      </c>
      <c r="J1429" s="5"/>
      <c r="K1429" s="6">
        <v>43191</v>
      </c>
      <c r="L1429" s="5"/>
    </row>
    <row r="1430" spans="1:12" ht="43.2">
      <c r="A1430" t="str">
        <f t="shared" si="22"/>
        <v>SC6-0870Day</v>
      </c>
      <c r="B1430" s="4" t="s">
        <v>1434</v>
      </c>
      <c r="C1430" s="4" t="s">
        <v>977</v>
      </c>
      <c r="D1430" s="4" t="s">
        <v>963</v>
      </c>
      <c r="E1430" s="4" t="s">
        <v>970</v>
      </c>
      <c r="F1430" s="4" t="s">
        <v>968</v>
      </c>
      <c r="G1430" s="4">
        <v>7.2439999999999998</v>
      </c>
      <c r="H1430" s="4">
        <v>0</v>
      </c>
      <c r="I1430" s="4">
        <v>0.1</v>
      </c>
      <c r="J1430" s="5"/>
      <c r="K1430" s="6">
        <v>43191</v>
      </c>
      <c r="L1430" s="5"/>
    </row>
    <row r="1431" spans="1:12" ht="43.2">
      <c r="A1431" t="str">
        <f t="shared" si="22"/>
        <v>SC7-0870Evening</v>
      </c>
      <c r="B1431" s="4" t="s">
        <v>1345</v>
      </c>
      <c r="C1431" s="4" t="s">
        <v>977</v>
      </c>
      <c r="D1431" s="4" t="s">
        <v>963</v>
      </c>
      <c r="E1431" s="4" t="s">
        <v>970</v>
      </c>
      <c r="F1431" s="4" t="s">
        <v>966</v>
      </c>
      <c r="G1431" s="4">
        <v>8.077</v>
      </c>
      <c r="H1431" s="4">
        <v>0</v>
      </c>
      <c r="I1431" s="4">
        <v>0.1</v>
      </c>
      <c r="J1431" s="5"/>
      <c r="K1431" s="6">
        <v>43191</v>
      </c>
      <c r="L1431" s="5"/>
    </row>
    <row r="1432" spans="1:12" ht="43.2">
      <c r="A1432" t="str">
        <f t="shared" si="22"/>
        <v>SC7-0870Day</v>
      </c>
      <c r="B1432" s="4" t="s">
        <v>1345</v>
      </c>
      <c r="C1432" s="4" t="s">
        <v>977</v>
      </c>
      <c r="D1432" s="4" t="s">
        <v>963</v>
      </c>
      <c r="E1432" s="4" t="s">
        <v>970</v>
      </c>
      <c r="F1432" s="4" t="s">
        <v>968</v>
      </c>
      <c r="G1432" s="4">
        <v>8.077</v>
      </c>
      <c r="H1432" s="4">
        <v>0</v>
      </c>
      <c r="I1432" s="4">
        <v>0.1</v>
      </c>
      <c r="J1432" s="5"/>
      <c r="K1432" s="6">
        <v>43191</v>
      </c>
      <c r="L1432" s="5"/>
    </row>
    <row r="1433" spans="1:12" ht="43.2">
      <c r="A1433" t="str">
        <f t="shared" si="22"/>
        <v>SC6-0870Evening</v>
      </c>
      <c r="B1433" s="4" t="s">
        <v>1434</v>
      </c>
      <c r="C1433" s="4" t="s">
        <v>977</v>
      </c>
      <c r="D1433" s="4" t="s">
        <v>963</v>
      </c>
      <c r="E1433" s="4" t="s">
        <v>970</v>
      </c>
      <c r="F1433" s="4" t="s">
        <v>966</v>
      </c>
      <c r="G1433" s="4">
        <v>7.2439999999999998</v>
      </c>
      <c r="H1433" s="4">
        <v>0</v>
      </c>
      <c r="I1433" s="4">
        <v>0.1</v>
      </c>
      <c r="J1433" s="5"/>
      <c r="K1433" s="6">
        <v>43191</v>
      </c>
      <c r="L1433" s="5"/>
    </row>
    <row r="1434" spans="1:12" ht="43.2">
      <c r="A1434" t="str">
        <f t="shared" si="22"/>
        <v>SC40-PRSDay</v>
      </c>
      <c r="B1434" s="4" t="s">
        <v>1346</v>
      </c>
      <c r="C1434" s="4" t="s">
        <v>977</v>
      </c>
      <c r="D1434" s="4" t="s">
        <v>963</v>
      </c>
      <c r="E1434" s="4" t="s">
        <v>970</v>
      </c>
      <c r="F1434" s="4" t="s">
        <v>968</v>
      </c>
      <c r="G1434" s="4">
        <v>153.077</v>
      </c>
      <c r="H1434" s="4">
        <v>0</v>
      </c>
      <c r="I1434" s="4">
        <v>0.1</v>
      </c>
      <c r="J1434" s="5"/>
      <c r="K1434" s="6">
        <v>43191</v>
      </c>
      <c r="L1434" s="5"/>
    </row>
    <row r="1435" spans="1:12" ht="43.2">
      <c r="A1435" t="str">
        <f t="shared" si="22"/>
        <v>SC40-PRSWeekend</v>
      </c>
      <c r="B1435" s="4" t="s">
        <v>1346</v>
      </c>
      <c r="C1435" s="4" t="s">
        <v>977</v>
      </c>
      <c r="D1435" s="4" t="s">
        <v>963</v>
      </c>
      <c r="E1435" s="4" t="s">
        <v>970</v>
      </c>
      <c r="F1435" s="4" t="s">
        <v>965</v>
      </c>
      <c r="G1435" s="4">
        <v>153.077</v>
      </c>
      <c r="H1435" s="4">
        <v>0</v>
      </c>
      <c r="I1435" s="4">
        <v>0.1</v>
      </c>
      <c r="J1435" s="5"/>
      <c r="K1435" s="6">
        <v>43191</v>
      </c>
      <c r="L1435" s="5"/>
    </row>
    <row r="1436" spans="1:12" ht="43.2">
      <c r="A1436" t="str">
        <f t="shared" si="22"/>
        <v>SC3-0870Day</v>
      </c>
      <c r="B1436" s="4" t="s">
        <v>1435</v>
      </c>
      <c r="C1436" s="4" t="s">
        <v>974</v>
      </c>
      <c r="D1436" s="4" t="s">
        <v>963</v>
      </c>
      <c r="E1436" s="4" t="s">
        <v>970</v>
      </c>
      <c r="F1436" s="4" t="s">
        <v>968</v>
      </c>
      <c r="G1436" s="4">
        <v>4.7439999999999998</v>
      </c>
      <c r="H1436" s="4">
        <v>0</v>
      </c>
      <c r="I1436" s="4">
        <v>0.1</v>
      </c>
      <c r="J1436" s="5"/>
      <c r="K1436" s="6">
        <v>43191</v>
      </c>
      <c r="L1436" s="5"/>
    </row>
    <row r="1437" spans="1:12" ht="43.2">
      <c r="A1437" t="str">
        <f t="shared" si="22"/>
        <v>SC3-0870Evening</v>
      </c>
      <c r="B1437" s="4" t="s">
        <v>1435</v>
      </c>
      <c r="C1437" s="4" t="s">
        <v>974</v>
      </c>
      <c r="D1437" s="4" t="s">
        <v>963</v>
      </c>
      <c r="E1437" s="4" t="s">
        <v>970</v>
      </c>
      <c r="F1437" s="4" t="s">
        <v>966</v>
      </c>
      <c r="G1437" s="4">
        <v>4.7439999999999998</v>
      </c>
      <c r="H1437" s="4">
        <v>0</v>
      </c>
      <c r="I1437" s="4">
        <v>0.1</v>
      </c>
      <c r="J1437" s="5"/>
      <c r="K1437" s="6">
        <v>43191</v>
      </c>
      <c r="L1437" s="5"/>
    </row>
    <row r="1438" spans="1:12" ht="43.2">
      <c r="A1438" t="str">
        <f t="shared" si="22"/>
        <v>SC3-0870Weekend</v>
      </c>
      <c r="B1438" s="4" t="s">
        <v>1435</v>
      </c>
      <c r="C1438" s="4" t="s">
        <v>974</v>
      </c>
      <c r="D1438" s="4" t="s">
        <v>963</v>
      </c>
      <c r="E1438" s="4" t="s">
        <v>970</v>
      </c>
      <c r="F1438" s="4" t="s">
        <v>965</v>
      </c>
      <c r="G1438" s="4">
        <v>4.7439999999999998</v>
      </c>
      <c r="H1438" s="4">
        <v>0</v>
      </c>
      <c r="I1438" s="4">
        <v>0.1</v>
      </c>
      <c r="J1438" s="5"/>
      <c r="K1438" s="6">
        <v>43191</v>
      </c>
      <c r="L1438" s="5"/>
    </row>
    <row r="1439" spans="1:12" ht="43.2">
      <c r="A1439" t="str">
        <f t="shared" si="22"/>
        <v>SC36-PRSEvening</v>
      </c>
      <c r="B1439" s="4" t="s">
        <v>1436</v>
      </c>
      <c r="C1439" s="4" t="s">
        <v>977</v>
      </c>
      <c r="D1439" s="4" t="s">
        <v>963</v>
      </c>
      <c r="E1439" s="4" t="s">
        <v>970</v>
      </c>
      <c r="F1439" s="4" t="s">
        <v>966</v>
      </c>
      <c r="G1439" s="4">
        <v>103.077</v>
      </c>
      <c r="H1439" s="4">
        <v>0</v>
      </c>
      <c r="I1439" s="4">
        <v>0.1</v>
      </c>
      <c r="J1439" s="5"/>
      <c r="K1439" s="6">
        <v>43191</v>
      </c>
      <c r="L1439" s="5"/>
    </row>
    <row r="1440" spans="1:12" ht="43.2">
      <c r="A1440" t="str">
        <f t="shared" si="22"/>
        <v>SC37-PRSEvening</v>
      </c>
      <c r="B1440" s="4" t="s">
        <v>1437</v>
      </c>
      <c r="C1440" s="4" t="s">
        <v>977</v>
      </c>
      <c r="D1440" s="4" t="s">
        <v>963</v>
      </c>
      <c r="E1440" s="4" t="s">
        <v>970</v>
      </c>
      <c r="F1440" s="4" t="s">
        <v>966</v>
      </c>
      <c r="G1440" s="4">
        <v>123.91</v>
      </c>
      <c r="H1440" s="4">
        <v>0</v>
      </c>
      <c r="I1440" s="4">
        <v>0.1</v>
      </c>
      <c r="J1440" s="5"/>
      <c r="K1440" s="6">
        <v>43191</v>
      </c>
      <c r="L1440" s="5"/>
    </row>
    <row r="1441" spans="1:12" ht="43.2">
      <c r="A1441" t="str">
        <f t="shared" si="22"/>
        <v>SC37-PRSWeekend</v>
      </c>
      <c r="B1441" s="4" t="s">
        <v>1437</v>
      </c>
      <c r="C1441" s="4" t="s">
        <v>977</v>
      </c>
      <c r="D1441" s="4" t="s">
        <v>963</v>
      </c>
      <c r="E1441" s="4" t="s">
        <v>970</v>
      </c>
      <c r="F1441" s="4" t="s">
        <v>965</v>
      </c>
      <c r="G1441" s="4">
        <v>123.91</v>
      </c>
      <c r="H1441" s="4">
        <v>0</v>
      </c>
      <c r="I1441" s="4">
        <v>0.1</v>
      </c>
      <c r="J1441" s="5"/>
      <c r="K1441" s="6">
        <v>43191</v>
      </c>
      <c r="L1441" s="5"/>
    </row>
    <row r="1442" spans="1:12" ht="43.2">
      <c r="A1442" t="str">
        <f t="shared" si="22"/>
        <v>SC37-PRSDay</v>
      </c>
      <c r="B1442" s="4" t="s">
        <v>1437</v>
      </c>
      <c r="C1442" s="4" t="s">
        <v>977</v>
      </c>
      <c r="D1442" s="4" t="s">
        <v>963</v>
      </c>
      <c r="E1442" s="4" t="s">
        <v>970</v>
      </c>
      <c r="F1442" s="4" t="s">
        <v>968</v>
      </c>
      <c r="G1442" s="4">
        <v>123.91</v>
      </c>
      <c r="H1442" s="4">
        <v>0</v>
      </c>
      <c r="I1442" s="4">
        <v>0.1</v>
      </c>
      <c r="J1442" s="5"/>
      <c r="K1442" s="6">
        <v>43191</v>
      </c>
      <c r="L1442" s="5"/>
    </row>
    <row r="1443" spans="1:12" ht="43.2">
      <c r="A1443" t="str">
        <f t="shared" si="22"/>
        <v>SC75-0845Day</v>
      </c>
      <c r="B1443" s="4" t="s">
        <v>1438</v>
      </c>
      <c r="C1443" s="4" t="s">
        <v>985</v>
      </c>
      <c r="D1443" s="4" t="s">
        <v>963</v>
      </c>
      <c r="E1443" s="4" t="s">
        <v>967</v>
      </c>
      <c r="F1443" s="4" t="s">
        <v>968</v>
      </c>
      <c r="G1443" s="4">
        <v>0</v>
      </c>
      <c r="H1443" s="4">
        <v>8.3330000000000002</v>
      </c>
      <c r="I1443" s="4">
        <v>0.1</v>
      </c>
      <c r="J1443" s="5"/>
      <c r="K1443" s="6">
        <v>42614</v>
      </c>
      <c r="L1443" s="5"/>
    </row>
    <row r="1444" spans="1:12" ht="43.2">
      <c r="A1444" t="str">
        <f t="shared" si="22"/>
        <v>SC74-INFORMEvening</v>
      </c>
      <c r="B1444" s="4" t="s">
        <v>1347</v>
      </c>
      <c r="C1444" s="4" t="s">
        <v>974</v>
      </c>
      <c r="D1444" s="4" t="s">
        <v>963</v>
      </c>
      <c r="E1444" s="4" t="s">
        <v>964</v>
      </c>
      <c r="F1444" s="4" t="s">
        <v>966</v>
      </c>
      <c r="G1444" s="4">
        <v>7.2439999999999998</v>
      </c>
      <c r="H1444" s="4">
        <v>0</v>
      </c>
      <c r="I1444" s="5"/>
      <c r="J1444" s="5"/>
      <c r="K1444" s="6">
        <v>43191</v>
      </c>
      <c r="L1444" s="5"/>
    </row>
    <row r="1445" spans="1:12" ht="43.2">
      <c r="A1445" t="str">
        <f t="shared" si="22"/>
        <v>SC74-INFORMWeekend</v>
      </c>
      <c r="B1445" s="4" t="s">
        <v>1347</v>
      </c>
      <c r="C1445" s="4" t="s">
        <v>974</v>
      </c>
      <c r="D1445" s="4" t="s">
        <v>963</v>
      </c>
      <c r="E1445" s="4" t="s">
        <v>967</v>
      </c>
      <c r="F1445" s="4" t="s">
        <v>965</v>
      </c>
      <c r="G1445" s="4">
        <v>0</v>
      </c>
      <c r="H1445" s="4">
        <v>4.1669999999999998</v>
      </c>
      <c r="I1445" s="4">
        <v>0.1</v>
      </c>
      <c r="J1445" s="5"/>
      <c r="K1445" s="6">
        <v>42614</v>
      </c>
      <c r="L1445" s="5"/>
    </row>
    <row r="1446" spans="1:12" ht="43.2">
      <c r="A1446" t="str">
        <f t="shared" si="22"/>
        <v>SC30-PRSWeekend</v>
      </c>
      <c r="B1446" s="4" t="s">
        <v>1439</v>
      </c>
      <c r="C1446" s="4" t="s">
        <v>977</v>
      </c>
      <c r="D1446" s="4" t="s">
        <v>963</v>
      </c>
      <c r="E1446" s="4" t="s">
        <v>970</v>
      </c>
      <c r="F1446" s="4" t="s">
        <v>965</v>
      </c>
      <c r="G1446" s="4">
        <v>69.744</v>
      </c>
      <c r="H1446" s="4">
        <v>0</v>
      </c>
      <c r="I1446" s="4">
        <v>0.1</v>
      </c>
      <c r="J1446" s="5"/>
      <c r="K1446" s="6">
        <v>43191</v>
      </c>
      <c r="L1446" s="5"/>
    </row>
    <row r="1447" spans="1:12" ht="43.2">
      <c r="A1447" t="str">
        <f t="shared" si="22"/>
        <v>SC31-PRSWeekend</v>
      </c>
      <c r="B1447" s="4" t="s">
        <v>1440</v>
      </c>
      <c r="C1447" s="4" t="s">
        <v>977</v>
      </c>
      <c r="D1447" s="4" t="s">
        <v>963</v>
      </c>
      <c r="E1447" s="4" t="s">
        <v>970</v>
      </c>
      <c r="F1447" s="4" t="s">
        <v>965</v>
      </c>
      <c r="G1447" s="4">
        <v>78.076999999999998</v>
      </c>
      <c r="H1447" s="4">
        <v>0</v>
      </c>
      <c r="I1447" s="4">
        <v>0.1</v>
      </c>
      <c r="J1447" s="5"/>
      <c r="K1447" s="6">
        <v>43191</v>
      </c>
      <c r="L1447" s="5"/>
    </row>
    <row r="1448" spans="1:12" ht="43.2">
      <c r="A1448" t="str">
        <f t="shared" si="22"/>
        <v>SC31-PRSDay</v>
      </c>
      <c r="B1448" s="4" t="s">
        <v>1440</v>
      </c>
      <c r="C1448" s="4" t="s">
        <v>977</v>
      </c>
      <c r="D1448" s="4" t="s">
        <v>963</v>
      </c>
      <c r="E1448" s="4" t="s">
        <v>970</v>
      </c>
      <c r="F1448" s="4" t="s">
        <v>968</v>
      </c>
      <c r="G1448" s="4">
        <v>78.076999999999998</v>
      </c>
      <c r="H1448" s="4">
        <v>0</v>
      </c>
      <c r="I1448" s="4">
        <v>0.1</v>
      </c>
      <c r="J1448" s="5"/>
      <c r="K1448" s="6">
        <v>43191</v>
      </c>
      <c r="L1448" s="5"/>
    </row>
    <row r="1449" spans="1:12" ht="43.2">
      <c r="A1449" t="str">
        <f t="shared" si="22"/>
        <v>SC31-PRSEvening</v>
      </c>
      <c r="B1449" s="4" t="s">
        <v>1440</v>
      </c>
      <c r="C1449" s="4" t="s">
        <v>977</v>
      </c>
      <c r="D1449" s="4" t="s">
        <v>963</v>
      </c>
      <c r="E1449" s="4" t="s">
        <v>970</v>
      </c>
      <c r="F1449" s="4" t="s">
        <v>966</v>
      </c>
      <c r="G1449" s="4">
        <v>78.076999999999998</v>
      </c>
      <c r="H1449" s="4">
        <v>0</v>
      </c>
      <c r="I1449" s="4">
        <v>0.1</v>
      </c>
      <c r="J1449" s="5"/>
      <c r="K1449" s="6">
        <v>43191</v>
      </c>
      <c r="L1449" s="5"/>
    </row>
    <row r="1450" spans="1:12" ht="43.2">
      <c r="A1450" t="str">
        <f t="shared" si="22"/>
        <v>SC46-0845Evening</v>
      </c>
      <c r="B1450" s="4" t="s">
        <v>1441</v>
      </c>
      <c r="C1450" s="4" t="s">
        <v>977</v>
      </c>
      <c r="D1450" s="4" t="s">
        <v>963</v>
      </c>
      <c r="E1450" s="4" t="s">
        <v>970</v>
      </c>
      <c r="F1450" s="4" t="s">
        <v>966</v>
      </c>
      <c r="G1450" s="4">
        <v>3.077</v>
      </c>
      <c r="H1450" s="4">
        <v>4.1669999999999998</v>
      </c>
      <c r="I1450" s="4">
        <v>0.1</v>
      </c>
      <c r="J1450" s="5"/>
      <c r="K1450" s="6">
        <v>43191</v>
      </c>
      <c r="L1450" s="5"/>
    </row>
    <row r="1451" spans="1:12" ht="43.2">
      <c r="A1451" t="str">
        <f t="shared" si="22"/>
        <v>SC46-0845Day</v>
      </c>
      <c r="B1451" s="4" t="s">
        <v>1441</v>
      </c>
      <c r="C1451" s="4" t="s">
        <v>977</v>
      </c>
      <c r="D1451" s="4" t="s">
        <v>963</v>
      </c>
      <c r="E1451" s="4" t="s">
        <v>970</v>
      </c>
      <c r="F1451" s="4" t="s">
        <v>968</v>
      </c>
      <c r="G1451" s="4">
        <v>3.077</v>
      </c>
      <c r="H1451" s="4">
        <v>4.1669999999999998</v>
      </c>
      <c r="I1451" s="4">
        <v>0.1</v>
      </c>
      <c r="J1451" s="5"/>
      <c r="K1451" s="6">
        <v>43191</v>
      </c>
      <c r="L1451" s="5"/>
    </row>
    <row r="1452" spans="1:12" ht="43.2">
      <c r="A1452" t="str">
        <f t="shared" si="22"/>
        <v>SC46-0845Weekend</v>
      </c>
      <c r="B1452" s="4" t="s">
        <v>1441</v>
      </c>
      <c r="C1452" s="4" t="s">
        <v>977</v>
      </c>
      <c r="D1452" s="4" t="s">
        <v>963</v>
      </c>
      <c r="E1452" s="4" t="s">
        <v>970</v>
      </c>
      <c r="F1452" s="4" t="s">
        <v>965</v>
      </c>
      <c r="G1452" s="4">
        <v>3.077</v>
      </c>
      <c r="H1452" s="4">
        <v>4.1669999999999998</v>
      </c>
      <c r="I1452" s="4">
        <v>0.1</v>
      </c>
      <c r="J1452" s="5"/>
      <c r="K1452" s="6">
        <v>43191</v>
      </c>
      <c r="L1452" s="5"/>
    </row>
    <row r="1453" spans="1:12" ht="43.2">
      <c r="A1453" t="str">
        <f t="shared" si="22"/>
        <v>SC27-PRSWeekend</v>
      </c>
      <c r="B1453" s="4" t="s">
        <v>1442</v>
      </c>
      <c r="C1453" s="4" t="s">
        <v>977</v>
      </c>
      <c r="D1453" s="4" t="s">
        <v>963</v>
      </c>
      <c r="E1453" s="4" t="s">
        <v>970</v>
      </c>
      <c r="F1453" s="4" t="s">
        <v>965</v>
      </c>
      <c r="G1453" s="4">
        <v>57.244</v>
      </c>
      <c r="H1453" s="4">
        <v>0</v>
      </c>
      <c r="I1453" s="4">
        <v>0.1</v>
      </c>
      <c r="J1453" s="5"/>
      <c r="K1453" s="6">
        <v>43191</v>
      </c>
      <c r="L1453" s="5"/>
    </row>
    <row r="1454" spans="1:12" ht="43.2">
      <c r="A1454" t="str">
        <f t="shared" si="22"/>
        <v>SC27-PRSDay</v>
      </c>
      <c r="B1454" s="4" t="s">
        <v>1442</v>
      </c>
      <c r="C1454" s="4" t="s">
        <v>977</v>
      </c>
      <c r="D1454" s="4" t="s">
        <v>963</v>
      </c>
      <c r="E1454" s="4" t="s">
        <v>970</v>
      </c>
      <c r="F1454" s="4" t="s">
        <v>968</v>
      </c>
      <c r="G1454" s="4">
        <v>57.244</v>
      </c>
      <c r="H1454" s="4">
        <v>0</v>
      </c>
      <c r="I1454" s="4">
        <v>0.1</v>
      </c>
      <c r="J1454" s="5"/>
      <c r="K1454" s="6">
        <v>43191</v>
      </c>
      <c r="L1454" s="5"/>
    </row>
    <row r="1455" spans="1:12" ht="43.2">
      <c r="A1455" t="str">
        <f t="shared" si="22"/>
        <v>SC7-INFORMWeekend</v>
      </c>
      <c r="B1455" s="4" t="s">
        <v>1443</v>
      </c>
      <c r="C1455" s="4" t="s">
        <v>977</v>
      </c>
      <c r="D1455" s="4" t="s">
        <v>963</v>
      </c>
      <c r="E1455" s="4" t="s">
        <v>970</v>
      </c>
      <c r="F1455" s="4" t="s">
        <v>965</v>
      </c>
      <c r="G1455" s="4">
        <v>8.077</v>
      </c>
      <c r="H1455" s="4">
        <v>0</v>
      </c>
      <c r="I1455" s="4">
        <v>0.1</v>
      </c>
      <c r="J1455" s="5"/>
      <c r="K1455" s="6">
        <v>43191</v>
      </c>
      <c r="L1455" s="5"/>
    </row>
    <row r="1456" spans="1:12" ht="43.2">
      <c r="A1456" t="str">
        <f t="shared" si="22"/>
        <v>SC8-INFORMWeekend</v>
      </c>
      <c r="B1456" s="4" t="s">
        <v>1351</v>
      </c>
      <c r="C1456" s="4" t="s">
        <v>977</v>
      </c>
      <c r="D1456" s="4" t="s">
        <v>963</v>
      </c>
      <c r="E1456" s="4" t="s">
        <v>970</v>
      </c>
      <c r="F1456" s="4" t="s">
        <v>965</v>
      </c>
      <c r="G1456" s="4">
        <v>8.91</v>
      </c>
      <c r="H1456" s="4">
        <v>0</v>
      </c>
      <c r="I1456" s="4">
        <v>0.1</v>
      </c>
      <c r="J1456" s="5"/>
      <c r="K1456" s="6">
        <v>43191</v>
      </c>
      <c r="L1456" s="5"/>
    </row>
    <row r="1457" spans="1:12" ht="43.2">
      <c r="A1457" t="str">
        <f t="shared" si="22"/>
        <v>SC8-INFORMEvening</v>
      </c>
      <c r="B1457" s="4" t="s">
        <v>1351</v>
      </c>
      <c r="C1457" s="4" t="s">
        <v>977</v>
      </c>
      <c r="D1457" s="4" t="s">
        <v>963</v>
      </c>
      <c r="E1457" s="4" t="s">
        <v>970</v>
      </c>
      <c r="F1457" s="4" t="s">
        <v>966</v>
      </c>
      <c r="G1457" s="4">
        <v>8.91</v>
      </c>
      <c r="H1457" s="4">
        <v>0</v>
      </c>
      <c r="I1457" s="4">
        <v>0.1</v>
      </c>
      <c r="J1457" s="5"/>
      <c r="K1457" s="6">
        <v>43191</v>
      </c>
      <c r="L1457" s="5"/>
    </row>
    <row r="1458" spans="1:12" ht="43.2">
      <c r="A1458" t="str">
        <f t="shared" si="22"/>
        <v>SC1-0845Weekend</v>
      </c>
      <c r="B1458" s="4" t="s">
        <v>1444</v>
      </c>
      <c r="C1458" s="4" t="s">
        <v>974</v>
      </c>
      <c r="D1458" s="4" t="s">
        <v>963</v>
      </c>
      <c r="E1458" s="4" t="s">
        <v>970</v>
      </c>
      <c r="F1458" s="4" t="s">
        <v>965</v>
      </c>
      <c r="G1458" s="4">
        <v>3.077</v>
      </c>
      <c r="H1458" s="4">
        <v>0</v>
      </c>
      <c r="I1458" s="4">
        <v>0.1</v>
      </c>
      <c r="J1458" s="5"/>
      <c r="K1458" s="6">
        <v>43191</v>
      </c>
      <c r="L1458" s="5"/>
    </row>
    <row r="1459" spans="1:12" ht="43.2">
      <c r="A1459" t="str">
        <f t="shared" si="22"/>
        <v>SC1-0845Day</v>
      </c>
      <c r="B1459" s="4" t="s">
        <v>1444</v>
      </c>
      <c r="C1459" s="4" t="s">
        <v>974</v>
      </c>
      <c r="D1459" s="4" t="s">
        <v>963</v>
      </c>
      <c r="E1459" s="4" t="s">
        <v>970</v>
      </c>
      <c r="F1459" s="4" t="s">
        <v>968</v>
      </c>
      <c r="G1459" s="4">
        <v>3.077</v>
      </c>
      <c r="H1459" s="4">
        <v>0</v>
      </c>
      <c r="I1459" s="4">
        <v>0.1</v>
      </c>
      <c r="J1459" s="5"/>
      <c r="K1459" s="6">
        <v>43191</v>
      </c>
      <c r="L1459" s="5"/>
    </row>
    <row r="1460" spans="1:12" ht="43.2">
      <c r="A1460" t="str">
        <f t="shared" si="22"/>
        <v>SC1-0845Evening</v>
      </c>
      <c r="B1460" s="4" t="s">
        <v>1444</v>
      </c>
      <c r="C1460" s="4" t="s">
        <v>974</v>
      </c>
      <c r="D1460" s="4" t="s">
        <v>963</v>
      </c>
      <c r="E1460" s="4" t="s">
        <v>970</v>
      </c>
      <c r="F1460" s="4" t="s">
        <v>966</v>
      </c>
      <c r="G1460" s="4">
        <v>3.077</v>
      </c>
      <c r="H1460" s="4">
        <v>0</v>
      </c>
      <c r="I1460" s="4">
        <v>0.1</v>
      </c>
      <c r="J1460" s="5"/>
      <c r="K1460" s="6">
        <v>43191</v>
      </c>
      <c r="L1460" s="5"/>
    </row>
    <row r="1461" spans="1:12" ht="43.2">
      <c r="A1461" t="str">
        <f t="shared" si="22"/>
        <v>SC6-INFORMWeekend</v>
      </c>
      <c r="B1461" s="4" t="s">
        <v>1445</v>
      </c>
      <c r="C1461" s="4" t="s">
        <v>977</v>
      </c>
      <c r="D1461" s="4" t="s">
        <v>963</v>
      </c>
      <c r="E1461" s="4" t="s">
        <v>970</v>
      </c>
      <c r="F1461" s="4" t="s">
        <v>965</v>
      </c>
      <c r="G1461" s="4">
        <v>7.2439999999999998</v>
      </c>
      <c r="H1461" s="4">
        <v>0</v>
      </c>
      <c r="I1461" s="4">
        <v>0.1</v>
      </c>
      <c r="J1461" s="5"/>
      <c r="K1461" s="6">
        <v>43191</v>
      </c>
      <c r="L1461" s="5"/>
    </row>
    <row r="1462" spans="1:12" ht="43.2">
      <c r="A1462" t="str">
        <f t="shared" si="22"/>
        <v>SC6-INFORMDay</v>
      </c>
      <c r="B1462" s="4" t="s">
        <v>1445</v>
      </c>
      <c r="C1462" s="4" t="s">
        <v>977</v>
      </c>
      <c r="D1462" s="4" t="s">
        <v>963</v>
      </c>
      <c r="E1462" s="4" t="s">
        <v>970</v>
      </c>
      <c r="F1462" s="4" t="s">
        <v>968</v>
      </c>
      <c r="G1462" s="4">
        <v>7.2439999999999998</v>
      </c>
      <c r="H1462" s="4">
        <v>0</v>
      </c>
      <c r="I1462" s="4">
        <v>0.1</v>
      </c>
      <c r="J1462" s="5"/>
      <c r="K1462" s="6">
        <v>43191</v>
      </c>
      <c r="L1462" s="5"/>
    </row>
    <row r="1463" spans="1:12" ht="43.2">
      <c r="A1463" t="str">
        <f t="shared" si="22"/>
        <v>SC6-INFORMEvening</v>
      </c>
      <c r="B1463" s="4" t="s">
        <v>1445</v>
      </c>
      <c r="C1463" s="4" t="s">
        <v>977</v>
      </c>
      <c r="D1463" s="4" t="s">
        <v>963</v>
      </c>
      <c r="E1463" s="4" t="s">
        <v>970</v>
      </c>
      <c r="F1463" s="4" t="s">
        <v>966</v>
      </c>
      <c r="G1463" s="4">
        <v>7.2439999999999998</v>
      </c>
      <c r="H1463" s="4">
        <v>0</v>
      </c>
      <c r="I1463" s="4">
        <v>0.1</v>
      </c>
      <c r="J1463" s="5"/>
      <c r="K1463" s="6">
        <v>43191</v>
      </c>
      <c r="L1463" s="5"/>
    </row>
    <row r="1464" spans="1:12" ht="43.2">
      <c r="A1464" t="str">
        <f t="shared" si="22"/>
        <v>SC20-PRSDay</v>
      </c>
      <c r="B1464" s="4" t="s">
        <v>1354</v>
      </c>
      <c r="C1464" s="4" t="s">
        <v>977</v>
      </c>
      <c r="D1464" s="4" t="s">
        <v>963</v>
      </c>
      <c r="E1464" s="4" t="s">
        <v>970</v>
      </c>
      <c r="F1464" s="4" t="s">
        <v>968</v>
      </c>
      <c r="G1464" s="4">
        <v>33.076999999999998</v>
      </c>
      <c r="H1464" s="4">
        <v>0</v>
      </c>
      <c r="I1464" s="4">
        <v>0.1</v>
      </c>
      <c r="J1464" s="5"/>
      <c r="K1464" s="6">
        <v>43191</v>
      </c>
      <c r="L1464" s="5"/>
    </row>
    <row r="1465" spans="1:12" ht="43.2">
      <c r="A1465" t="str">
        <f t="shared" si="22"/>
        <v>IDDMOB-YemenWeekend</v>
      </c>
      <c r="B1465" s="4" t="s">
        <v>1446</v>
      </c>
      <c r="C1465" s="4" t="s">
        <v>962</v>
      </c>
      <c r="D1465" s="4" t="s">
        <v>963</v>
      </c>
      <c r="E1465" s="4" t="s">
        <v>970</v>
      </c>
      <c r="F1465" s="4" t="s">
        <v>965</v>
      </c>
      <c r="G1465" s="4">
        <v>55.063000000000002</v>
      </c>
      <c r="H1465" s="4"/>
      <c r="I1465" s="4">
        <v>0.1</v>
      </c>
      <c r="J1465" s="5"/>
      <c r="K1465" s="6">
        <v>43191</v>
      </c>
      <c r="L1465" s="5"/>
    </row>
    <row r="1466" spans="1:12" ht="43.2">
      <c r="A1466" t="str">
        <f t="shared" si="22"/>
        <v>IDDMOB-YemenEvening</v>
      </c>
      <c r="B1466" s="4" t="s">
        <v>1446</v>
      </c>
      <c r="C1466" s="4" t="s">
        <v>962</v>
      </c>
      <c r="D1466" s="4" t="s">
        <v>963</v>
      </c>
      <c r="E1466" s="4" t="s">
        <v>970</v>
      </c>
      <c r="F1466" s="4" t="s">
        <v>966</v>
      </c>
      <c r="G1466" s="4">
        <v>55.063000000000002</v>
      </c>
      <c r="H1466" s="4"/>
      <c r="I1466" s="4">
        <v>0.1</v>
      </c>
      <c r="J1466" s="5"/>
      <c r="K1466" s="6">
        <v>43191</v>
      </c>
      <c r="L1466" s="5"/>
    </row>
    <row r="1467" spans="1:12" ht="43.2">
      <c r="A1467" t="str">
        <f t="shared" si="22"/>
        <v>IDDMOB-YemenDay</v>
      </c>
      <c r="B1467" s="4" t="s">
        <v>1446</v>
      </c>
      <c r="C1467" s="4" t="s">
        <v>962</v>
      </c>
      <c r="D1467" s="4" t="s">
        <v>963</v>
      </c>
      <c r="E1467" s="4" t="s">
        <v>970</v>
      </c>
      <c r="F1467" s="4" t="s">
        <v>968</v>
      </c>
      <c r="G1467" s="4">
        <v>55.063000000000002</v>
      </c>
      <c r="H1467" s="4"/>
      <c r="I1467" s="4">
        <v>0.1</v>
      </c>
      <c r="J1467" s="5"/>
      <c r="K1467" s="6">
        <v>43191</v>
      </c>
      <c r="L1467" s="5"/>
    </row>
    <row r="1468" spans="1:12" ht="57.6">
      <c r="A1468" t="str">
        <f t="shared" si="22"/>
        <v>IDDMOB-Vatican City (Italy)Day</v>
      </c>
      <c r="B1468" s="4" t="s">
        <v>1447</v>
      </c>
      <c r="C1468" s="4" t="s">
        <v>977</v>
      </c>
      <c r="D1468" s="4" t="s">
        <v>963</v>
      </c>
      <c r="E1468" s="4" t="s">
        <v>970</v>
      </c>
      <c r="F1468" s="4" t="s">
        <v>968</v>
      </c>
      <c r="G1468" s="4">
        <v>67.010999999999996</v>
      </c>
      <c r="H1468" s="4"/>
      <c r="I1468" s="4">
        <v>0.1</v>
      </c>
      <c r="J1468" s="5"/>
      <c r="K1468" s="6">
        <v>43191</v>
      </c>
      <c r="L1468" s="5"/>
    </row>
    <row r="1469" spans="1:12" ht="57.6">
      <c r="A1469" t="str">
        <f t="shared" si="22"/>
        <v>IDDMOB-Vatican City (Italy)Evening</v>
      </c>
      <c r="B1469" s="4" t="s">
        <v>1447</v>
      </c>
      <c r="C1469" s="4" t="s">
        <v>977</v>
      </c>
      <c r="D1469" s="4" t="s">
        <v>963</v>
      </c>
      <c r="E1469" s="4" t="s">
        <v>970</v>
      </c>
      <c r="F1469" s="4" t="s">
        <v>966</v>
      </c>
      <c r="G1469" s="4">
        <v>67.010999999999996</v>
      </c>
      <c r="H1469" s="4"/>
      <c r="I1469" s="4">
        <v>0.1</v>
      </c>
      <c r="J1469" s="5"/>
      <c r="K1469" s="6">
        <v>43191</v>
      </c>
      <c r="L1469" s="5"/>
    </row>
    <row r="1470" spans="1:12" ht="57.6">
      <c r="A1470" t="str">
        <f t="shared" si="22"/>
        <v>IDDMOB-Vatican City (Italy)Weekend</v>
      </c>
      <c r="B1470" s="4" t="s">
        <v>1447</v>
      </c>
      <c r="C1470" s="4" t="s">
        <v>977</v>
      </c>
      <c r="D1470" s="4" t="s">
        <v>963</v>
      </c>
      <c r="E1470" s="4" t="s">
        <v>970</v>
      </c>
      <c r="F1470" s="4" t="s">
        <v>965</v>
      </c>
      <c r="G1470" s="4">
        <v>67.010999999999996</v>
      </c>
      <c r="H1470" s="4"/>
      <c r="I1470" s="4">
        <v>0.1</v>
      </c>
      <c r="J1470" s="5"/>
      <c r="K1470" s="6">
        <v>43191</v>
      </c>
      <c r="L1470" s="5"/>
    </row>
    <row r="1471" spans="1:12" ht="43.2">
      <c r="A1471" t="str">
        <f t="shared" si="22"/>
        <v>SC18-PRSDay</v>
      </c>
      <c r="B1471" s="4" t="s">
        <v>1448</v>
      </c>
      <c r="C1471" s="4" t="s">
        <v>977</v>
      </c>
      <c r="D1471" s="4" t="s">
        <v>963</v>
      </c>
      <c r="E1471" s="4" t="s">
        <v>970</v>
      </c>
      <c r="F1471" s="4" t="s">
        <v>968</v>
      </c>
      <c r="G1471" s="4">
        <v>28.077000000000002</v>
      </c>
      <c r="H1471" s="4">
        <v>0</v>
      </c>
      <c r="I1471" s="4">
        <v>0.1</v>
      </c>
      <c r="J1471" s="5"/>
      <c r="K1471" s="6">
        <v>43191</v>
      </c>
      <c r="L1471" s="5"/>
    </row>
    <row r="1472" spans="1:12" ht="43.2">
      <c r="A1472" t="str">
        <f t="shared" si="22"/>
        <v>SC19-PRSEvening</v>
      </c>
      <c r="B1472" s="4" t="s">
        <v>1357</v>
      </c>
      <c r="C1472" s="4" t="s">
        <v>977</v>
      </c>
      <c r="D1472" s="4" t="s">
        <v>963</v>
      </c>
      <c r="E1472" s="4" t="s">
        <v>970</v>
      </c>
      <c r="F1472" s="4" t="s">
        <v>966</v>
      </c>
      <c r="G1472" s="4">
        <v>32.244</v>
      </c>
      <c r="H1472" s="4">
        <v>0</v>
      </c>
      <c r="I1472" s="4">
        <v>0.1</v>
      </c>
      <c r="J1472" s="5"/>
      <c r="K1472" s="6">
        <v>43191</v>
      </c>
      <c r="L1472" s="5"/>
    </row>
    <row r="1473" spans="1:12" ht="43.2">
      <c r="A1473" t="str">
        <f t="shared" si="22"/>
        <v>SC1-INFORMDay</v>
      </c>
      <c r="B1473" s="4" t="s">
        <v>1449</v>
      </c>
      <c r="C1473" s="4" t="s">
        <v>977</v>
      </c>
      <c r="D1473" s="4" t="s">
        <v>963</v>
      </c>
      <c r="E1473" s="4" t="s">
        <v>970</v>
      </c>
      <c r="F1473" s="4" t="s">
        <v>968</v>
      </c>
      <c r="G1473" s="4">
        <v>3.077</v>
      </c>
      <c r="H1473" s="4">
        <v>0</v>
      </c>
      <c r="I1473" s="4">
        <v>0.1</v>
      </c>
      <c r="J1473" s="5"/>
      <c r="K1473" s="6">
        <v>43191</v>
      </c>
      <c r="L1473" s="5"/>
    </row>
    <row r="1474" spans="1:12" ht="43.2">
      <c r="A1474" t="str">
        <f t="shared" si="22"/>
        <v>SC1-INFORMEvening</v>
      </c>
      <c r="B1474" s="4" t="s">
        <v>1449</v>
      </c>
      <c r="C1474" s="4" t="s">
        <v>977</v>
      </c>
      <c r="D1474" s="4" t="s">
        <v>963</v>
      </c>
      <c r="E1474" s="4" t="s">
        <v>970</v>
      </c>
      <c r="F1474" s="4" t="s">
        <v>966</v>
      </c>
      <c r="G1474" s="4">
        <v>3.077</v>
      </c>
      <c r="H1474" s="4">
        <v>0</v>
      </c>
      <c r="I1474" s="4">
        <v>0.1</v>
      </c>
      <c r="J1474" s="5"/>
      <c r="K1474" s="6">
        <v>43191</v>
      </c>
      <c r="L1474" s="5"/>
    </row>
    <row r="1475" spans="1:12" ht="43.2">
      <c r="A1475" t="str">
        <f t="shared" ref="A1475:A1538" si="23">B1475&amp;F1475</f>
        <v>SC1-INFORMWeekend</v>
      </c>
      <c r="B1475" s="4" t="s">
        <v>1449</v>
      </c>
      <c r="C1475" s="4" t="s">
        <v>977</v>
      </c>
      <c r="D1475" s="4" t="s">
        <v>963</v>
      </c>
      <c r="E1475" s="4" t="s">
        <v>970</v>
      </c>
      <c r="F1475" s="4" t="s">
        <v>965</v>
      </c>
      <c r="G1475" s="4">
        <v>3.077</v>
      </c>
      <c r="H1475" s="4">
        <v>0</v>
      </c>
      <c r="I1475" s="4">
        <v>0.1</v>
      </c>
      <c r="J1475" s="5"/>
      <c r="K1475" s="6">
        <v>43191</v>
      </c>
      <c r="L1475" s="5"/>
    </row>
    <row r="1476" spans="1:12" ht="43.2">
      <c r="A1476" t="str">
        <f t="shared" si="23"/>
        <v>IDDMOB-VanuatuWeekend</v>
      </c>
      <c r="B1476" s="4" t="s">
        <v>1450</v>
      </c>
      <c r="C1476" s="4" t="s">
        <v>962</v>
      </c>
      <c r="D1476" s="4" t="s">
        <v>963</v>
      </c>
      <c r="E1476" s="4" t="s">
        <v>970</v>
      </c>
      <c r="F1476" s="4" t="s">
        <v>965</v>
      </c>
      <c r="G1476" s="4">
        <v>350.01100000000002</v>
      </c>
      <c r="H1476" s="4"/>
      <c r="I1476" s="4">
        <v>0.1</v>
      </c>
      <c r="J1476" s="5"/>
      <c r="K1476" s="6">
        <v>43191</v>
      </c>
      <c r="L1476" s="5"/>
    </row>
    <row r="1477" spans="1:12" ht="43.2">
      <c r="A1477" t="str">
        <f t="shared" si="23"/>
        <v>IDDMOB-VanuatuEvening</v>
      </c>
      <c r="B1477" s="4" t="s">
        <v>1450</v>
      </c>
      <c r="C1477" s="4" t="s">
        <v>962</v>
      </c>
      <c r="D1477" s="4" t="s">
        <v>963</v>
      </c>
      <c r="E1477" s="4" t="s">
        <v>970</v>
      </c>
      <c r="F1477" s="4" t="s">
        <v>966</v>
      </c>
      <c r="G1477" s="4">
        <v>350.01100000000002</v>
      </c>
      <c r="H1477" s="4"/>
      <c r="I1477" s="4">
        <v>0.1</v>
      </c>
      <c r="J1477" s="5"/>
      <c r="K1477" s="6">
        <v>43191</v>
      </c>
      <c r="L1477" s="5"/>
    </row>
    <row r="1478" spans="1:12" ht="43.2">
      <c r="A1478" t="str">
        <f t="shared" si="23"/>
        <v>IDDMOB-VanuatuDay</v>
      </c>
      <c r="B1478" s="4" t="s">
        <v>1450</v>
      </c>
      <c r="C1478" s="4" t="s">
        <v>962</v>
      </c>
      <c r="D1478" s="4" t="s">
        <v>963</v>
      </c>
      <c r="E1478" s="4" t="s">
        <v>970</v>
      </c>
      <c r="F1478" s="4" t="s">
        <v>968</v>
      </c>
      <c r="G1478" s="4">
        <v>350.01100000000002</v>
      </c>
      <c r="H1478" s="4"/>
      <c r="I1478" s="4">
        <v>0.1</v>
      </c>
      <c r="J1478" s="5"/>
      <c r="K1478" s="6">
        <v>43191</v>
      </c>
      <c r="L1478" s="5"/>
    </row>
    <row r="1479" spans="1:12" ht="43.2">
      <c r="A1479" t="str">
        <f t="shared" si="23"/>
        <v>IDDMOB-SyriaWeekend</v>
      </c>
      <c r="B1479" s="4" t="s">
        <v>1451</v>
      </c>
      <c r="C1479" s="4" t="s">
        <v>962</v>
      </c>
      <c r="D1479" s="4" t="s">
        <v>963</v>
      </c>
      <c r="E1479" s="4" t="s">
        <v>970</v>
      </c>
      <c r="F1479" s="4" t="s">
        <v>965</v>
      </c>
      <c r="G1479" s="4">
        <v>124.61</v>
      </c>
      <c r="H1479" s="4"/>
      <c r="I1479" s="4">
        <v>0.1</v>
      </c>
      <c r="J1479" s="5"/>
      <c r="K1479" s="6">
        <v>43191</v>
      </c>
      <c r="L1479" s="5"/>
    </row>
    <row r="1480" spans="1:12" ht="43.2">
      <c r="A1480" t="str">
        <f t="shared" si="23"/>
        <v>IDDMOB-SyriaDay</v>
      </c>
      <c r="B1480" s="4" t="s">
        <v>1451</v>
      </c>
      <c r="C1480" s="4" t="s">
        <v>962</v>
      </c>
      <c r="D1480" s="4" t="s">
        <v>963</v>
      </c>
      <c r="E1480" s="4" t="s">
        <v>970</v>
      </c>
      <c r="F1480" s="4" t="s">
        <v>968</v>
      </c>
      <c r="G1480" s="4">
        <v>124.61</v>
      </c>
      <c r="H1480" s="4"/>
      <c r="I1480" s="4">
        <v>0.1</v>
      </c>
      <c r="J1480" s="5"/>
      <c r="K1480" s="6">
        <v>43191</v>
      </c>
      <c r="L1480" s="5"/>
    </row>
    <row r="1481" spans="1:12" ht="43.2">
      <c r="A1481" t="str">
        <f t="shared" si="23"/>
        <v>IDDMOB-SyriaEvening</v>
      </c>
      <c r="B1481" s="4" t="s">
        <v>1451</v>
      </c>
      <c r="C1481" s="4" t="s">
        <v>962</v>
      </c>
      <c r="D1481" s="4" t="s">
        <v>963</v>
      </c>
      <c r="E1481" s="4" t="s">
        <v>970</v>
      </c>
      <c r="F1481" s="4" t="s">
        <v>966</v>
      </c>
      <c r="G1481" s="4">
        <v>124.61</v>
      </c>
      <c r="H1481" s="4"/>
      <c r="I1481" s="4">
        <v>0.1</v>
      </c>
      <c r="J1481" s="5"/>
      <c r="K1481" s="6">
        <v>43191</v>
      </c>
      <c r="L1481" s="5"/>
    </row>
    <row r="1482" spans="1:12" ht="43.2">
      <c r="A1482" t="str">
        <f t="shared" si="23"/>
        <v>IDDMOB-TuvaluDay</v>
      </c>
      <c r="B1482" s="4" t="s">
        <v>1452</v>
      </c>
      <c r="C1482" s="4" t="s">
        <v>1022</v>
      </c>
      <c r="D1482" s="4" t="s">
        <v>963</v>
      </c>
      <c r="E1482" s="4" t="s">
        <v>970</v>
      </c>
      <c r="F1482" s="4" t="s">
        <v>968</v>
      </c>
      <c r="G1482" s="4">
        <v>202.77199999999999</v>
      </c>
      <c r="H1482" s="4"/>
      <c r="I1482" s="4">
        <v>0.1</v>
      </c>
      <c r="J1482" s="5"/>
      <c r="K1482" s="6">
        <v>43191</v>
      </c>
      <c r="L1482" s="5"/>
    </row>
    <row r="1483" spans="1:12" ht="43.2">
      <c r="A1483" t="str">
        <f t="shared" si="23"/>
        <v>IDDMOB-TurkeyWeekend</v>
      </c>
      <c r="B1483" s="4" t="s">
        <v>1453</v>
      </c>
      <c r="C1483" s="4" t="s">
        <v>962</v>
      </c>
      <c r="D1483" s="4" t="s">
        <v>963</v>
      </c>
      <c r="E1483" s="4" t="s">
        <v>970</v>
      </c>
      <c r="F1483" s="4" t="s">
        <v>965</v>
      </c>
      <c r="G1483" s="4">
        <v>43.598999999999997</v>
      </c>
      <c r="H1483" s="4"/>
      <c r="I1483" s="4">
        <v>0.1</v>
      </c>
      <c r="J1483" s="5"/>
      <c r="K1483" s="6">
        <v>43191</v>
      </c>
      <c r="L1483" s="5"/>
    </row>
    <row r="1484" spans="1:12" ht="43.2">
      <c r="A1484" t="str">
        <f t="shared" si="23"/>
        <v>IDDMOB-TurkeyEvening</v>
      </c>
      <c r="B1484" s="4" t="s">
        <v>1453</v>
      </c>
      <c r="C1484" s="4" t="s">
        <v>962</v>
      </c>
      <c r="D1484" s="4" t="s">
        <v>963</v>
      </c>
      <c r="E1484" s="4" t="s">
        <v>970</v>
      </c>
      <c r="F1484" s="4" t="s">
        <v>966</v>
      </c>
      <c r="G1484" s="4">
        <v>43.598999999999997</v>
      </c>
      <c r="H1484" s="4"/>
      <c r="I1484" s="4">
        <v>0.1</v>
      </c>
      <c r="J1484" s="5"/>
      <c r="K1484" s="6">
        <v>43191</v>
      </c>
      <c r="L1484" s="5"/>
    </row>
    <row r="1485" spans="1:12" ht="43.2">
      <c r="A1485" t="str">
        <f t="shared" si="23"/>
        <v>IDDMOB-TurkeyDay</v>
      </c>
      <c r="B1485" s="4" t="s">
        <v>1453</v>
      </c>
      <c r="C1485" s="4" t="s">
        <v>962</v>
      </c>
      <c r="D1485" s="4" t="s">
        <v>963</v>
      </c>
      <c r="E1485" s="4" t="s">
        <v>970</v>
      </c>
      <c r="F1485" s="4" t="s">
        <v>968</v>
      </c>
      <c r="G1485" s="4">
        <v>43.598999999999997</v>
      </c>
      <c r="H1485" s="4"/>
      <c r="I1485" s="4">
        <v>0.1</v>
      </c>
      <c r="J1485" s="5"/>
      <c r="K1485" s="6">
        <v>43191</v>
      </c>
      <c r="L1485" s="5"/>
    </row>
    <row r="1486" spans="1:12" ht="43.2">
      <c r="A1486" t="str">
        <f t="shared" si="23"/>
        <v>IDDFIX-TongaWeekend</v>
      </c>
      <c r="B1486" s="4" t="s">
        <v>1454</v>
      </c>
      <c r="C1486" s="4" t="s">
        <v>977</v>
      </c>
      <c r="D1486" s="4" t="s">
        <v>963</v>
      </c>
      <c r="E1486" s="4" t="s">
        <v>970</v>
      </c>
      <c r="F1486" s="4" t="s">
        <v>965</v>
      </c>
      <c r="G1486" s="4">
        <v>200.011</v>
      </c>
      <c r="H1486" s="4"/>
      <c r="I1486" s="4">
        <v>0.1</v>
      </c>
      <c r="J1486" s="5"/>
      <c r="K1486" s="6">
        <v>43191</v>
      </c>
      <c r="L1486" s="5"/>
    </row>
    <row r="1487" spans="1:12" ht="43.2">
      <c r="A1487" t="str">
        <f t="shared" si="23"/>
        <v>IDDFIX-TongaEvening</v>
      </c>
      <c r="B1487" s="4" t="s">
        <v>1454</v>
      </c>
      <c r="C1487" s="4" t="s">
        <v>977</v>
      </c>
      <c r="D1487" s="4" t="s">
        <v>963</v>
      </c>
      <c r="E1487" s="4" t="s">
        <v>970</v>
      </c>
      <c r="F1487" s="4" t="s">
        <v>966</v>
      </c>
      <c r="G1487" s="4">
        <v>200.011</v>
      </c>
      <c r="H1487" s="4"/>
      <c r="I1487" s="4">
        <v>0.1</v>
      </c>
      <c r="J1487" s="5"/>
      <c r="K1487" s="6">
        <v>43191</v>
      </c>
      <c r="L1487" s="5"/>
    </row>
    <row r="1488" spans="1:12" ht="43.2">
      <c r="A1488" t="str">
        <f t="shared" si="23"/>
        <v>IDDFIX-TongaDay</v>
      </c>
      <c r="B1488" s="4" t="s">
        <v>1454</v>
      </c>
      <c r="C1488" s="4" t="s">
        <v>977</v>
      </c>
      <c r="D1488" s="4" t="s">
        <v>963</v>
      </c>
      <c r="E1488" s="4" t="s">
        <v>970</v>
      </c>
      <c r="F1488" s="4" t="s">
        <v>968</v>
      </c>
      <c r="G1488" s="4">
        <v>200.011</v>
      </c>
      <c r="H1488" s="4"/>
      <c r="I1488" s="4">
        <v>0.1</v>
      </c>
      <c r="J1488" s="5"/>
      <c r="K1488" s="6">
        <v>43191</v>
      </c>
      <c r="L1488" s="5"/>
    </row>
    <row r="1489" spans="1:12" ht="43.2">
      <c r="A1489" t="str">
        <f t="shared" si="23"/>
        <v>IDDMOB-TanzaniaDay</v>
      </c>
      <c r="B1489" s="4" t="s">
        <v>1455</v>
      </c>
      <c r="C1489" s="4" t="s">
        <v>977</v>
      </c>
      <c r="D1489" s="4" t="s">
        <v>963</v>
      </c>
      <c r="E1489" s="4" t="s">
        <v>970</v>
      </c>
      <c r="F1489" s="4" t="s">
        <v>968</v>
      </c>
      <c r="G1489" s="4">
        <v>38.25</v>
      </c>
      <c r="H1489" s="4"/>
      <c r="I1489" s="4">
        <v>0.1</v>
      </c>
      <c r="J1489" s="5"/>
      <c r="K1489" s="6">
        <v>43191</v>
      </c>
      <c r="L1489" s="5"/>
    </row>
    <row r="1490" spans="1:12" ht="43.2">
      <c r="A1490" t="str">
        <f t="shared" si="23"/>
        <v>IDDMOB-TanzaniaWeekend</v>
      </c>
      <c r="B1490" s="4" t="s">
        <v>1455</v>
      </c>
      <c r="C1490" s="4" t="s">
        <v>977</v>
      </c>
      <c r="D1490" s="4" t="s">
        <v>963</v>
      </c>
      <c r="E1490" s="4" t="s">
        <v>970</v>
      </c>
      <c r="F1490" s="4" t="s">
        <v>965</v>
      </c>
      <c r="G1490" s="4">
        <v>38.25</v>
      </c>
      <c r="H1490" s="4"/>
      <c r="I1490" s="4">
        <v>0.1</v>
      </c>
      <c r="J1490" s="5"/>
      <c r="K1490" s="6">
        <v>43191</v>
      </c>
      <c r="L1490" s="5"/>
    </row>
    <row r="1491" spans="1:12" ht="43.2">
      <c r="A1491" t="str">
        <f t="shared" si="23"/>
        <v>IDDMOB-TanzaniaEvening</v>
      </c>
      <c r="B1491" s="4" t="s">
        <v>1455</v>
      </c>
      <c r="C1491" s="4" t="s">
        <v>977</v>
      </c>
      <c r="D1491" s="4" t="s">
        <v>963</v>
      </c>
      <c r="E1491" s="4" t="s">
        <v>970</v>
      </c>
      <c r="F1491" s="4" t="s">
        <v>966</v>
      </c>
      <c r="G1491" s="4">
        <v>38.25</v>
      </c>
      <c r="H1491" s="4"/>
      <c r="I1491" s="4">
        <v>0.1</v>
      </c>
      <c r="J1491" s="5"/>
      <c r="K1491" s="6">
        <v>43191</v>
      </c>
      <c r="L1491" s="5"/>
    </row>
    <row r="1492" spans="1:12" ht="43.2">
      <c r="A1492" t="str">
        <f t="shared" si="23"/>
        <v>IDDFIX-SyriaEvening</v>
      </c>
      <c r="B1492" s="4" t="s">
        <v>1456</v>
      </c>
      <c r="C1492" s="4" t="s">
        <v>977</v>
      </c>
      <c r="D1492" s="4" t="s">
        <v>963</v>
      </c>
      <c r="E1492" s="4" t="s">
        <v>970</v>
      </c>
      <c r="F1492" s="4" t="s">
        <v>966</v>
      </c>
      <c r="G1492" s="4">
        <v>55.341000000000001</v>
      </c>
      <c r="H1492" s="4"/>
      <c r="I1492" s="4">
        <v>0.1</v>
      </c>
      <c r="J1492" s="5"/>
      <c r="K1492" s="6">
        <v>43191</v>
      </c>
      <c r="L1492" s="5"/>
    </row>
    <row r="1493" spans="1:12" ht="43.2">
      <c r="A1493" t="str">
        <f t="shared" si="23"/>
        <v>IDDFIX-SyriaDay</v>
      </c>
      <c r="B1493" s="4" t="s">
        <v>1456</v>
      </c>
      <c r="C1493" s="4" t="s">
        <v>977</v>
      </c>
      <c r="D1493" s="4" t="s">
        <v>963</v>
      </c>
      <c r="E1493" s="4" t="s">
        <v>970</v>
      </c>
      <c r="F1493" s="4" t="s">
        <v>968</v>
      </c>
      <c r="G1493" s="4">
        <v>55.341000000000001</v>
      </c>
      <c r="H1493" s="4"/>
      <c r="I1493" s="4">
        <v>0.1</v>
      </c>
      <c r="J1493" s="5"/>
      <c r="K1493" s="6">
        <v>43191</v>
      </c>
      <c r="L1493" s="5"/>
    </row>
    <row r="1494" spans="1:12" ht="43.2">
      <c r="A1494" t="str">
        <f t="shared" si="23"/>
        <v>IDDFIX-SyriaWeekend</v>
      </c>
      <c r="B1494" s="4" t="s">
        <v>1456</v>
      </c>
      <c r="C1494" s="4" t="s">
        <v>977</v>
      </c>
      <c r="D1494" s="4" t="s">
        <v>963</v>
      </c>
      <c r="E1494" s="4" t="s">
        <v>970</v>
      </c>
      <c r="F1494" s="4" t="s">
        <v>965</v>
      </c>
      <c r="G1494" s="4">
        <v>55.341000000000001</v>
      </c>
      <c r="H1494" s="4"/>
      <c r="I1494" s="4">
        <v>0.1</v>
      </c>
      <c r="J1494" s="5"/>
      <c r="K1494" s="6">
        <v>43191</v>
      </c>
      <c r="L1494" s="5"/>
    </row>
    <row r="1495" spans="1:12" ht="43.2">
      <c r="A1495" t="str">
        <f t="shared" si="23"/>
        <v>IDDMOB-SomaliaWeekend</v>
      </c>
      <c r="B1495" s="4" t="s">
        <v>1364</v>
      </c>
      <c r="C1495" s="4" t="s">
        <v>977</v>
      </c>
      <c r="D1495" s="4" t="s">
        <v>963</v>
      </c>
      <c r="E1495" s="4" t="s">
        <v>970</v>
      </c>
      <c r="F1495" s="4" t="s">
        <v>965</v>
      </c>
      <c r="G1495" s="4">
        <v>176.71199999999999</v>
      </c>
      <c r="H1495" s="4"/>
      <c r="I1495" s="4">
        <v>0.1</v>
      </c>
      <c r="J1495" s="5"/>
      <c r="K1495" s="6">
        <v>43191</v>
      </c>
      <c r="L1495" s="5"/>
    </row>
    <row r="1496" spans="1:12" ht="43.2">
      <c r="A1496" t="str">
        <f t="shared" si="23"/>
        <v>IDDMOB-SomaliaEvening</v>
      </c>
      <c r="B1496" s="4" t="s">
        <v>1364</v>
      </c>
      <c r="C1496" s="4" t="s">
        <v>977</v>
      </c>
      <c r="D1496" s="4" t="s">
        <v>963</v>
      </c>
      <c r="E1496" s="4" t="s">
        <v>970</v>
      </c>
      <c r="F1496" s="4" t="s">
        <v>966</v>
      </c>
      <c r="G1496" s="4">
        <v>176.71199999999999</v>
      </c>
      <c r="H1496" s="4"/>
      <c r="I1496" s="4">
        <v>0.1</v>
      </c>
      <c r="J1496" s="5"/>
      <c r="K1496" s="6">
        <v>43191</v>
      </c>
      <c r="L1496" s="5"/>
    </row>
    <row r="1497" spans="1:12" ht="43.2">
      <c r="A1497" t="str">
        <f t="shared" si="23"/>
        <v>IDDFIX-SwazilandDay</v>
      </c>
      <c r="B1497" s="4" t="s">
        <v>1457</v>
      </c>
      <c r="C1497" s="4" t="s">
        <v>977</v>
      </c>
      <c r="D1497" s="4" t="s">
        <v>963</v>
      </c>
      <c r="E1497" s="4" t="s">
        <v>970</v>
      </c>
      <c r="F1497" s="4" t="s">
        <v>968</v>
      </c>
      <c r="G1497" s="4">
        <v>41.584000000000003</v>
      </c>
      <c r="H1497" s="4"/>
      <c r="I1497" s="4">
        <v>0.1</v>
      </c>
      <c r="J1497" s="5"/>
      <c r="K1497" s="6">
        <v>43191</v>
      </c>
      <c r="L1497" s="5"/>
    </row>
    <row r="1498" spans="1:12" ht="43.2">
      <c r="A1498" t="str">
        <f t="shared" si="23"/>
        <v>IDDFIX-SwazilandWeekend</v>
      </c>
      <c r="B1498" s="4" t="s">
        <v>1457</v>
      </c>
      <c r="C1498" s="4" t="s">
        <v>977</v>
      </c>
      <c r="D1498" s="4" t="s">
        <v>963</v>
      </c>
      <c r="E1498" s="4" t="s">
        <v>970</v>
      </c>
      <c r="F1498" s="4" t="s">
        <v>965</v>
      </c>
      <c r="G1498" s="4">
        <v>41.584000000000003</v>
      </c>
      <c r="H1498" s="4"/>
      <c r="I1498" s="4">
        <v>0.1</v>
      </c>
      <c r="J1498" s="5"/>
      <c r="K1498" s="6">
        <v>43191</v>
      </c>
      <c r="L1498" s="5"/>
    </row>
    <row r="1499" spans="1:12" ht="43.2">
      <c r="A1499" t="str">
        <f t="shared" si="23"/>
        <v>IDDFIX-SwazilandEvening</v>
      </c>
      <c r="B1499" s="4" t="s">
        <v>1457</v>
      </c>
      <c r="C1499" s="4" t="s">
        <v>977</v>
      </c>
      <c r="D1499" s="4" t="s">
        <v>963</v>
      </c>
      <c r="E1499" s="4" t="s">
        <v>970</v>
      </c>
      <c r="F1499" s="4" t="s">
        <v>966</v>
      </c>
      <c r="G1499" s="4">
        <v>41.584000000000003</v>
      </c>
      <c r="H1499" s="4"/>
      <c r="I1499" s="4">
        <v>0.1</v>
      </c>
      <c r="J1499" s="5"/>
      <c r="K1499" s="6">
        <v>43191</v>
      </c>
      <c r="L1499" s="5"/>
    </row>
    <row r="1500" spans="1:12" ht="43.2">
      <c r="A1500" t="str">
        <f t="shared" si="23"/>
        <v>IDDMOB-St VincentWeekend</v>
      </c>
      <c r="B1500" s="4" t="s">
        <v>1458</v>
      </c>
      <c r="C1500" s="4" t="s">
        <v>962</v>
      </c>
      <c r="D1500" s="4" t="s">
        <v>963</v>
      </c>
      <c r="E1500" s="4" t="s">
        <v>970</v>
      </c>
      <c r="F1500" s="4" t="s">
        <v>965</v>
      </c>
      <c r="G1500" s="4">
        <v>81.013999999999996</v>
      </c>
      <c r="H1500" s="4"/>
      <c r="I1500" s="4">
        <v>0.1</v>
      </c>
      <c r="J1500" s="5"/>
      <c r="K1500" s="6">
        <v>43191</v>
      </c>
      <c r="L1500" s="5"/>
    </row>
    <row r="1501" spans="1:12" ht="43.2">
      <c r="A1501" t="str">
        <f t="shared" si="23"/>
        <v>IDDMOB-St VincentEvening</v>
      </c>
      <c r="B1501" s="4" t="s">
        <v>1458</v>
      </c>
      <c r="C1501" s="4" t="s">
        <v>962</v>
      </c>
      <c r="D1501" s="4" t="s">
        <v>963</v>
      </c>
      <c r="E1501" s="4" t="s">
        <v>970</v>
      </c>
      <c r="F1501" s="4" t="s">
        <v>966</v>
      </c>
      <c r="G1501" s="4">
        <v>81.013999999999996</v>
      </c>
      <c r="H1501" s="4"/>
      <c r="I1501" s="4">
        <v>0.1</v>
      </c>
      <c r="J1501" s="5"/>
      <c r="K1501" s="6">
        <v>43191</v>
      </c>
      <c r="L1501" s="5"/>
    </row>
    <row r="1502" spans="1:12" ht="43.2">
      <c r="A1502" t="str">
        <f t="shared" si="23"/>
        <v>IDDMOB-St VincentDay</v>
      </c>
      <c r="B1502" s="4" t="s">
        <v>1458</v>
      </c>
      <c r="C1502" s="4" t="s">
        <v>962</v>
      </c>
      <c r="D1502" s="4" t="s">
        <v>963</v>
      </c>
      <c r="E1502" s="4" t="s">
        <v>970</v>
      </c>
      <c r="F1502" s="4" t="s">
        <v>968</v>
      </c>
      <c r="G1502" s="4">
        <v>81.013999999999996</v>
      </c>
      <c r="H1502" s="4"/>
      <c r="I1502" s="4">
        <v>0.1</v>
      </c>
      <c r="J1502" s="5"/>
      <c r="K1502" s="6">
        <v>43191</v>
      </c>
      <c r="L1502" s="5"/>
    </row>
    <row r="1503" spans="1:12" ht="43.2">
      <c r="A1503" t="str">
        <f t="shared" si="23"/>
        <v>IDDFIX-St HelenaEvening</v>
      </c>
      <c r="B1503" s="4" t="s">
        <v>1459</v>
      </c>
      <c r="C1503" s="4" t="s">
        <v>962</v>
      </c>
      <c r="D1503" s="4" t="s">
        <v>963</v>
      </c>
      <c r="E1503" s="4" t="s">
        <v>970</v>
      </c>
      <c r="F1503" s="4" t="s">
        <v>966</v>
      </c>
      <c r="G1503" s="4">
        <v>209.65</v>
      </c>
      <c r="H1503" s="4"/>
      <c r="I1503" s="4">
        <v>0.1</v>
      </c>
      <c r="J1503" s="5"/>
      <c r="K1503" s="6">
        <v>43191</v>
      </c>
      <c r="L1503" s="5"/>
    </row>
    <row r="1504" spans="1:12" ht="43.2">
      <c r="A1504" t="str">
        <f t="shared" si="23"/>
        <v>IDDFIX-St HelenaWeekend</v>
      </c>
      <c r="B1504" s="4" t="s">
        <v>1459</v>
      </c>
      <c r="C1504" s="4" t="s">
        <v>962</v>
      </c>
      <c r="D1504" s="4" t="s">
        <v>963</v>
      </c>
      <c r="E1504" s="4" t="s">
        <v>970</v>
      </c>
      <c r="F1504" s="4" t="s">
        <v>965</v>
      </c>
      <c r="G1504" s="4">
        <v>209.65</v>
      </c>
      <c r="H1504" s="4"/>
      <c r="I1504" s="4">
        <v>0.1</v>
      </c>
      <c r="J1504" s="5"/>
      <c r="K1504" s="6">
        <v>43191</v>
      </c>
      <c r="L1504" s="5"/>
    </row>
    <row r="1505" spans="1:12" ht="43.2">
      <c r="A1505" t="str">
        <f t="shared" si="23"/>
        <v>IDDFIX-St HelenaDay</v>
      </c>
      <c r="B1505" s="4" t="s">
        <v>1459</v>
      </c>
      <c r="C1505" s="4" t="s">
        <v>962</v>
      </c>
      <c r="D1505" s="4" t="s">
        <v>963</v>
      </c>
      <c r="E1505" s="4" t="s">
        <v>970</v>
      </c>
      <c r="F1505" s="4" t="s">
        <v>968</v>
      </c>
      <c r="G1505" s="4">
        <v>209.65</v>
      </c>
      <c r="H1505" s="4"/>
      <c r="I1505" s="4">
        <v>0.1</v>
      </c>
      <c r="J1505" s="5"/>
      <c r="K1505" s="6">
        <v>43191</v>
      </c>
      <c r="L1505" s="5"/>
    </row>
    <row r="1506" spans="1:12" ht="43.2">
      <c r="A1506" t="str">
        <f t="shared" si="23"/>
        <v>IDDMOB-PolandDay</v>
      </c>
      <c r="B1506" s="4" t="s">
        <v>1460</v>
      </c>
      <c r="C1506" s="4" t="s">
        <v>977</v>
      </c>
      <c r="D1506" s="4" t="s">
        <v>963</v>
      </c>
      <c r="E1506" s="4" t="s">
        <v>970</v>
      </c>
      <c r="F1506" s="4" t="s">
        <v>968</v>
      </c>
      <c r="G1506" s="4">
        <v>67.516000000000005</v>
      </c>
      <c r="H1506" s="4"/>
      <c r="I1506" s="4">
        <v>0.1</v>
      </c>
      <c r="J1506" s="5"/>
      <c r="K1506" s="6">
        <v>43191</v>
      </c>
      <c r="L1506" s="5"/>
    </row>
    <row r="1507" spans="1:12" ht="43.2">
      <c r="A1507" t="str">
        <f t="shared" si="23"/>
        <v>IDDMOB-South AfricaWeekend</v>
      </c>
      <c r="B1507" s="4" t="s">
        <v>1461</v>
      </c>
      <c r="C1507" s="4" t="s">
        <v>977</v>
      </c>
      <c r="D1507" s="4" t="s">
        <v>963</v>
      </c>
      <c r="E1507" s="4" t="s">
        <v>970</v>
      </c>
      <c r="F1507" s="4" t="s">
        <v>965</v>
      </c>
      <c r="G1507" s="4">
        <v>80.631</v>
      </c>
      <c r="H1507" s="4"/>
      <c r="I1507" s="4">
        <v>0.1</v>
      </c>
      <c r="J1507" s="5"/>
      <c r="K1507" s="6">
        <v>43191</v>
      </c>
      <c r="L1507" s="5"/>
    </row>
    <row r="1508" spans="1:12" ht="43.2">
      <c r="A1508" t="str">
        <f t="shared" si="23"/>
        <v>IDDMOB-South AfricaEvening</v>
      </c>
      <c r="B1508" s="4" t="s">
        <v>1461</v>
      </c>
      <c r="C1508" s="4" t="s">
        <v>977</v>
      </c>
      <c r="D1508" s="4" t="s">
        <v>963</v>
      </c>
      <c r="E1508" s="4" t="s">
        <v>970</v>
      </c>
      <c r="F1508" s="4" t="s">
        <v>966</v>
      </c>
      <c r="G1508" s="4">
        <v>80.631</v>
      </c>
      <c r="H1508" s="4"/>
      <c r="I1508" s="4">
        <v>0.1</v>
      </c>
      <c r="J1508" s="5"/>
      <c r="K1508" s="6">
        <v>43191</v>
      </c>
      <c r="L1508" s="5"/>
    </row>
    <row r="1509" spans="1:12" ht="43.2">
      <c r="A1509" t="str">
        <f t="shared" si="23"/>
        <v>IDDMOB-South AfricaDay</v>
      </c>
      <c r="B1509" s="4" t="s">
        <v>1461</v>
      </c>
      <c r="C1509" s="4" t="s">
        <v>977</v>
      </c>
      <c r="D1509" s="4" t="s">
        <v>963</v>
      </c>
      <c r="E1509" s="4" t="s">
        <v>970</v>
      </c>
      <c r="F1509" s="4" t="s">
        <v>968</v>
      </c>
      <c r="G1509" s="4">
        <v>80.631</v>
      </c>
      <c r="H1509" s="4"/>
      <c r="I1509" s="4">
        <v>0.1</v>
      </c>
      <c r="J1509" s="5"/>
      <c r="K1509" s="6">
        <v>43191</v>
      </c>
      <c r="L1509" s="5"/>
    </row>
    <row r="1510" spans="1:12" ht="43.2">
      <c r="A1510" t="str">
        <f t="shared" si="23"/>
        <v>SC1-NON-GEOWeekend</v>
      </c>
      <c r="B1510" s="4" t="s">
        <v>1462</v>
      </c>
      <c r="C1510" s="4" t="s">
        <v>977</v>
      </c>
      <c r="D1510" s="4" t="s">
        <v>963</v>
      </c>
      <c r="E1510" s="4" t="s">
        <v>970</v>
      </c>
      <c r="F1510" s="4" t="s">
        <v>965</v>
      </c>
      <c r="G1510" s="4">
        <v>3.077</v>
      </c>
      <c r="H1510" s="4">
        <v>0</v>
      </c>
      <c r="I1510" s="4">
        <v>0.1</v>
      </c>
      <c r="J1510" s="5"/>
      <c r="K1510" s="6">
        <v>43191</v>
      </c>
      <c r="L1510" s="5"/>
    </row>
    <row r="1511" spans="1:12" ht="43.2">
      <c r="A1511" t="str">
        <f t="shared" si="23"/>
        <v>SC1-NON-GEODay</v>
      </c>
      <c r="B1511" s="4" t="s">
        <v>1462</v>
      </c>
      <c r="C1511" s="4" t="s">
        <v>977</v>
      </c>
      <c r="D1511" s="4" t="s">
        <v>963</v>
      </c>
      <c r="E1511" s="4" t="s">
        <v>970</v>
      </c>
      <c r="F1511" s="4" t="s">
        <v>968</v>
      </c>
      <c r="G1511" s="4">
        <v>3.077</v>
      </c>
      <c r="H1511" s="4">
        <v>0</v>
      </c>
      <c r="I1511" s="4">
        <v>0.1</v>
      </c>
      <c r="J1511" s="5"/>
      <c r="K1511" s="6">
        <v>43191</v>
      </c>
      <c r="L1511" s="5"/>
    </row>
    <row r="1512" spans="1:12" ht="43.2">
      <c r="A1512" t="str">
        <f t="shared" si="23"/>
        <v>SC1-NON-GEOEvening</v>
      </c>
      <c r="B1512" s="4" t="s">
        <v>1462</v>
      </c>
      <c r="C1512" s="4" t="s">
        <v>977</v>
      </c>
      <c r="D1512" s="4" t="s">
        <v>963</v>
      </c>
      <c r="E1512" s="4" t="s">
        <v>970</v>
      </c>
      <c r="F1512" s="4" t="s">
        <v>966</v>
      </c>
      <c r="G1512" s="4">
        <v>3.077</v>
      </c>
      <c r="H1512" s="4">
        <v>0</v>
      </c>
      <c r="I1512" s="4">
        <v>0.1</v>
      </c>
      <c r="J1512" s="5"/>
      <c r="K1512" s="6">
        <v>43191</v>
      </c>
      <c r="L1512" s="5"/>
    </row>
    <row r="1513" spans="1:12" ht="43.2">
      <c r="A1513" t="str">
        <f t="shared" si="23"/>
        <v>SC86-NON-GEOWeekend</v>
      </c>
      <c r="B1513" s="4" t="s">
        <v>1368</v>
      </c>
      <c r="C1513" s="4" t="s">
        <v>962</v>
      </c>
      <c r="D1513" s="4" t="s">
        <v>963</v>
      </c>
      <c r="E1513" s="4" t="s">
        <v>970</v>
      </c>
      <c r="F1513" s="4" t="s">
        <v>965</v>
      </c>
      <c r="G1513" s="4">
        <v>67.876999999999995</v>
      </c>
      <c r="H1513" s="4">
        <v>229.1</v>
      </c>
      <c r="I1513" s="4">
        <v>0.1</v>
      </c>
      <c r="J1513" s="5"/>
      <c r="K1513" s="6">
        <v>43191</v>
      </c>
      <c r="L1513" s="5"/>
    </row>
    <row r="1514" spans="1:12" ht="43.2">
      <c r="A1514" t="str">
        <f t="shared" si="23"/>
        <v>SC85-NON-GEOEvening</v>
      </c>
      <c r="B1514" s="4" t="s">
        <v>1463</v>
      </c>
      <c r="C1514" s="4" t="s">
        <v>962</v>
      </c>
      <c r="D1514" s="4" t="s">
        <v>963</v>
      </c>
      <c r="E1514" s="4" t="s">
        <v>970</v>
      </c>
      <c r="F1514" s="4" t="s">
        <v>966</v>
      </c>
      <c r="G1514" s="4">
        <v>85.376999999999995</v>
      </c>
      <c r="H1514" s="4">
        <v>216.6</v>
      </c>
      <c r="I1514" s="4">
        <v>0.1</v>
      </c>
      <c r="J1514" s="5"/>
      <c r="K1514" s="6">
        <v>43191</v>
      </c>
      <c r="L1514" s="5"/>
    </row>
    <row r="1515" spans="1:12" ht="43.2">
      <c r="A1515" t="str">
        <f t="shared" si="23"/>
        <v>SC85-NON-GEOWeekend</v>
      </c>
      <c r="B1515" s="4" t="s">
        <v>1463</v>
      </c>
      <c r="C1515" s="4" t="s">
        <v>962</v>
      </c>
      <c r="D1515" s="4" t="s">
        <v>963</v>
      </c>
      <c r="E1515" s="4" t="s">
        <v>970</v>
      </c>
      <c r="F1515" s="4" t="s">
        <v>965</v>
      </c>
      <c r="G1515" s="4">
        <v>85.376999999999995</v>
      </c>
      <c r="H1515" s="4">
        <v>216.6</v>
      </c>
      <c r="I1515" s="4">
        <v>0.1</v>
      </c>
      <c r="J1515" s="5"/>
      <c r="K1515" s="6">
        <v>43191</v>
      </c>
      <c r="L1515" s="5"/>
    </row>
    <row r="1516" spans="1:12" ht="43.2">
      <c r="A1516" t="str">
        <f t="shared" si="23"/>
        <v>SC99-PRSDay</v>
      </c>
      <c r="B1516" s="4" t="s">
        <v>1370</v>
      </c>
      <c r="C1516" s="4" t="s">
        <v>962</v>
      </c>
      <c r="D1516" s="4" t="s">
        <v>963</v>
      </c>
      <c r="E1516" s="4" t="s">
        <v>964</v>
      </c>
      <c r="F1516" s="4" t="s">
        <v>968</v>
      </c>
      <c r="G1516" s="4">
        <v>169.54300000000001</v>
      </c>
      <c r="H1516" s="4">
        <v>0</v>
      </c>
      <c r="I1516" s="5"/>
      <c r="J1516" s="5"/>
      <c r="K1516" s="6">
        <v>43191</v>
      </c>
      <c r="L1516" s="5"/>
    </row>
    <row r="1517" spans="1:12" ht="43.2">
      <c r="A1517" t="str">
        <f t="shared" si="23"/>
        <v>SC99-PRSDay</v>
      </c>
      <c r="B1517" s="4" t="s">
        <v>1370</v>
      </c>
      <c r="C1517" s="4" t="s">
        <v>962</v>
      </c>
      <c r="D1517" s="4" t="s">
        <v>963</v>
      </c>
      <c r="E1517" s="4" t="s">
        <v>967</v>
      </c>
      <c r="F1517" s="4" t="s">
        <v>968</v>
      </c>
      <c r="G1517" s="4">
        <v>0</v>
      </c>
      <c r="H1517" s="4">
        <v>300</v>
      </c>
      <c r="I1517" s="4">
        <v>0.1</v>
      </c>
      <c r="J1517" s="5"/>
      <c r="K1517" s="6">
        <v>42552</v>
      </c>
      <c r="L1517" s="5"/>
    </row>
    <row r="1518" spans="1:12" ht="43.2">
      <c r="A1518" t="str">
        <f t="shared" si="23"/>
        <v>SC99-PRSEvening</v>
      </c>
      <c r="B1518" s="4" t="s">
        <v>1370</v>
      </c>
      <c r="C1518" s="4" t="s">
        <v>962</v>
      </c>
      <c r="D1518" s="4" t="s">
        <v>963</v>
      </c>
      <c r="E1518" s="4" t="s">
        <v>967</v>
      </c>
      <c r="F1518" s="4" t="s">
        <v>966</v>
      </c>
      <c r="G1518" s="4">
        <v>0</v>
      </c>
      <c r="H1518" s="4">
        <v>300</v>
      </c>
      <c r="I1518" s="4">
        <v>0.1</v>
      </c>
      <c r="J1518" s="5"/>
      <c r="K1518" s="6">
        <v>42552</v>
      </c>
      <c r="L1518" s="5"/>
    </row>
    <row r="1519" spans="1:12" ht="43.2">
      <c r="A1519" t="str">
        <f t="shared" si="23"/>
        <v>SC75-PRSDay</v>
      </c>
      <c r="B1519" s="4" t="s">
        <v>1464</v>
      </c>
      <c r="C1519" s="4" t="s">
        <v>974</v>
      </c>
      <c r="D1519" s="4" t="s">
        <v>963</v>
      </c>
      <c r="E1519" s="4" t="s">
        <v>967</v>
      </c>
      <c r="F1519" s="4" t="s">
        <v>968</v>
      </c>
      <c r="G1519" s="4">
        <v>0</v>
      </c>
      <c r="H1519" s="4">
        <v>8.3330000000000002</v>
      </c>
      <c r="I1519" s="4">
        <v>0.1</v>
      </c>
      <c r="J1519" s="5"/>
      <c r="K1519" s="6">
        <v>42614</v>
      </c>
      <c r="L1519" s="5"/>
    </row>
    <row r="1520" spans="1:12" ht="43.2">
      <c r="A1520" t="str">
        <f t="shared" si="23"/>
        <v>SC75-PRSWeekend</v>
      </c>
      <c r="B1520" s="4" t="s">
        <v>1464</v>
      </c>
      <c r="C1520" s="4" t="s">
        <v>974</v>
      </c>
      <c r="D1520" s="4" t="s">
        <v>963</v>
      </c>
      <c r="E1520" s="4" t="s">
        <v>964</v>
      </c>
      <c r="F1520" s="4" t="s">
        <v>965</v>
      </c>
      <c r="G1520" s="4">
        <v>11.41</v>
      </c>
      <c r="H1520" s="4">
        <v>0</v>
      </c>
      <c r="I1520" s="5"/>
      <c r="J1520" s="5"/>
      <c r="K1520" s="6">
        <v>43191</v>
      </c>
      <c r="L1520" s="5"/>
    </row>
    <row r="1521" spans="1:12" ht="43.2">
      <c r="A1521" t="str">
        <f t="shared" si="23"/>
        <v>SC75-PRSEvening</v>
      </c>
      <c r="B1521" s="4" t="s">
        <v>1464</v>
      </c>
      <c r="C1521" s="4" t="s">
        <v>974</v>
      </c>
      <c r="D1521" s="4" t="s">
        <v>963</v>
      </c>
      <c r="E1521" s="4" t="s">
        <v>967</v>
      </c>
      <c r="F1521" s="4" t="s">
        <v>966</v>
      </c>
      <c r="G1521" s="4">
        <v>0</v>
      </c>
      <c r="H1521" s="4">
        <v>8.3330000000000002</v>
      </c>
      <c r="I1521" s="4">
        <v>0.1</v>
      </c>
      <c r="J1521" s="5"/>
      <c r="K1521" s="6">
        <v>42614</v>
      </c>
      <c r="L1521" s="5"/>
    </row>
    <row r="1522" spans="1:12" ht="43.2">
      <c r="A1522" t="str">
        <f t="shared" si="23"/>
        <v>SC96-PRSEvening</v>
      </c>
      <c r="B1522" s="4" t="s">
        <v>1371</v>
      </c>
      <c r="C1522" s="4" t="s">
        <v>962</v>
      </c>
      <c r="D1522" s="4" t="s">
        <v>963</v>
      </c>
      <c r="E1522" s="4" t="s">
        <v>964</v>
      </c>
      <c r="F1522" s="4" t="s">
        <v>966</v>
      </c>
      <c r="G1522" s="4">
        <v>252.87700000000001</v>
      </c>
      <c r="H1522" s="4">
        <v>0</v>
      </c>
      <c r="I1522" s="5"/>
      <c r="J1522" s="5"/>
      <c r="K1522" s="6">
        <v>43191</v>
      </c>
      <c r="L1522" s="5"/>
    </row>
    <row r="1523" spans="1:12" ht="43.2">
      <c r="A1523" t="str">
        <f t="shared" si="23"/>
        <v>SC96-PRSWeekend</v>
      </c>
      <c r="B1523" s="4" t="s">
        <v>1371</v>
      </c>
      <c r="C1523" s="4" t="s">
        <v>962</v>
      </c>
      <c r="D1523" s="4" t="s">
        <v>963</v>
      </c>
      <c r="E1523" s="4" t="s">
        <v>967</v>
      </c>
      <c r="F1523" s="4" t="s">
        <v>965</v>
      </c>
      <c r="G1523" s="4">
        <v>0</v>
      </c>
      <c r="H1523" s="4">
        <v>250</v>
      </c>
      <c r="I1523" s="4">
        <v>0.1</v>
      </c>
      <c r="J1523" s="5"/>
      <c r="K1523" s="6">
        <v>42552</v>
      </c>
      <c r="L1523" s="5"/>
    </row>
    <row r="1524" spans="1:12" ht="43.2">
      <c r="A1524" t="str">
        <f t="shared" si="23"/>
        <v>SC96-PRSEvening</v>
      </c>
      <c r="B1524" s="4" t="s">
        <v>1371</v>
      </c>
      <c r="C1524" s="4" t="s">
        <v>962</v>
      </c>
      <c r="D1524" s="4" t="s">
        <v>963</v>
      </c>
      <c r="E1524" s="4" t="s">
        <v>967</v>
      </c>
      <c r="F1524" s="4" t="s">
        <v>966</v>
      </c>
      <c r="G1524" s="4">
        <v>0</v>
      </c>
      <c r="H1524" s="4">
        <v>250</v>
      </c>
      <c r="I1524" s="4">
        <v>0.1</v>
      </c>
      <c r="J1524" s="5"/>
      <c r="K1524" s="6">
        <v>42552</v>
      </c>
      <c r="L1524" s="5"/>
    </row>
    <row r="1525" spans="1:12" ht="43.2">
      <c r="A1525" t="str">
        <f t="shared" si="23"/>
        <v>SC96-PRSDay</v>
      </c>
      <c r="B1525" s="4" t="s">
        <v>1371</v>
      </c>
      <c r="C1525" s="4" t="s">
        <v>962</v>
      </c>
      <c r="D1525" s="4" t="s">
        <v>963</v>
      </c>
      <c r="E1525" s="4" t="s">
        <v>967</v>
      </c>
      <c r="F1525" s="4" t="s">
        <v>968</v>
      </c>
      <c r="G1525" s="4">
        <v>0</v>
      </c>
      <c r="H1525" s="4">
        <v>250</v>
      </c>
      <c r="I1525" s="4">
        <v>0.1</v>
      </c>
      <c r="J1525" s="5"/>
      <c r="K1525" s="6">
        <v>42552</v>
      </c>
      <c r="L1525" s="5"/>
    </row>
    <row r="1526" spans="1:12" ht="43.2">
      <c r="A1526" t="str">
        <f t="shared" si="23"/>
        <v>SC94-PRSWeekend</v>
      </c>
      <c r="B1526" s="4" t="s">
        <v>1465</v>
      </c>
      <c r="C1526" s="4" t="s">
        <v>962</v>
      </c>
      <c r="D1526" s="4" t="s">
        <v>963</v>
      </c>
      <c r="E1526" s="4" t="s">
        <v>967</v>
      </c>
      <c r="F1526" s="4" t="s">
        <v>965</v>
      </c>
      <c r="G1526" s="4">
        <v>0</v>
      </c>
      <c r="H1526" s="4">
        <v>66.599999999999994</v>
      </c>
      <c r="I1526" s="4">
        <v>0.1</v>
      </c>
      <c r="J1526" s="5"/>
      <c r="K1526" s="6">
        <v>42552</v>
      </c>
      <c r="L1526" s="5"/>
    </row>
    <row r="1527" spans="1:12" ht="43.2">
      <c r="A1527" t="str">
        <f t="shared" si="23"/>
        <v>SC94-PRSDay</v>
      </c>
      <c r="B1527" s="4" t="s">
        <v>1465</v>
      </c>
      <c r="C1527" s="4" t="s">
        <v>962</v>
      </c>
      <c r="D1527" s="4" t="s">
        <v>963</v>
      </c>
      <c r="E1527" s="4" t="s">
        <v>967</v>
      </c>
      <c r="F1527" s="4" t="s">
        <v>968</v>
      </c>
      <c r="G1527" s="4">
        <v>0</v>
      </c>
      <c r="H1527" s="4">
        <v>66.599999999999994</v>
      </c>
      <c r="I1527" s="4">
        <v>0.1</v>
      </c>
      <c r="J1527" s="5"/>
      <c r="K1527" s="6">
        <v>42552</v>
      </c>
      <c r="L1527" s="5"/>
    </row>
    <row r="1528" spans="1:12" ht="43.2">
      <c r="A1528" t="str">
        <f t="shared" si="23"/>
        <v>SC94-PRSWeekend</v>
      </c>
      <c r="B1528" s="4" t="s">
        <v>1465</v>
      </c>
      <c r="C1528" s="4" t="s">
        <v>962</v>
      </c>
      <c r="D1528" s="4" t="s">
        <v>963</v>
      </c>
      <c r="E1528" s="4" t="s">
        <v>964</v>
      </c>
      <c r="F1528" s="4" t="s">
        <v>965</v>
      </c>
      <c r="G1528" s="4">
        <v>69.543000000000006</v>
      </c>
      <c r="H1528" s="4">
        <v>0</v>
      </c>
      <c r="I1528" s="5"/>
      <c r="J1528" s="5"/>
      <c r="K1528" s="6">
        <v>43191</v>
      </c>
      <c r="L1528" s="5"/>
    </row>
    <row r="1529" spans="1:12" ht="43.2">
      <c r="A1529" t="str">
        <f t="shared" si="23"/>
        <v>SC63-PRSDay</v>
      </c>
      <c r="B1529" s="4" t="s">
        <v>1466</v>
      </c>
      <c r="C1529" s="4" t="s">
        <v>977</v>
      </c>
      <c r="D1529" s="4" t="s">
        <v>963</v>
      </c>
      <c r="E1529" s="4" t="s">
        <v>970</v>
      </c>
      <c r="F1529" s="4" t="s">
        <v>968</v>
      </c>
      <c r="G1529" s="4">
        <v>3.077</v>
      </c>
      <c r="H1529" s="4">
        <v>333.33300000000003</v>
      </c>
      <c r="I1529" s="4">
        <v>0.1</v>
      </c>
      <c r="J1529" s="5"/>
      <c r="K1529" s="6">
        <v>43191</v>
      </c>
      <c r="L1529" s="5"/>
    </row>
    <row r="1530" spans="1:12" ht="43.2">
      <c r="A1530" t="str">
        <f t="shared" si="23"/>
        <v>SC63-PRSWeekend</v>
      </c>
      <c r="B1530" s="4" t="s">
        <v>1466</v>
      </c>
      <c r="C1530" s="4" t="s">
        <v>977</v>
      </c>
      <c r="D1530" s="4" t="s">
        <v>963</v>
      </c>
      <c r="E1530" s="4" t="s">
        <v>970</v>
      </c>
      <c r="F1530" s="4" t="s">
        <v>965</v>
      </c>
      <c r="G1530" s="4">
        <v>3.077</v>
      </c>
      <c r="H1530" s="4">
        <v>333.33300000000003</v>
      </c>
      <c r="I1530" s="4">
        <v>0.1</v>
      </c>
      <c r="J1530" s="5"/>
      <c r="K1530" s="6">
        <v>43191</v>
      </c>
      <c r="L1530" s="5"/>
    </row>
    <row r="1531" spans="1:12" ht="43.2">
      <c r="A1531" t="str">
        <f t="shared" si="23"/>
        <v>SC63-PRSEvening</v>
      </c>
      <c r="B1531" s="4" t="s">
        <v>1466</v>
      </c>
      <c r="C1531" s="4" t="s">
        <v>977</v>
      </c>
      <c r="D1531" s="4" t="s">
        <v>963</v>
      </c>
      <c r="E1531" s="4" t="s">
        <v>970</v>
      </c>
      <c r="F1531" s="4" t="s">
        <v>966</v>
      </c>
      <c r="G1531" s="4">
        <v>3.077</v>
      </c>
      <c r="H1531" s="4">
        <v>333.33300000000003</v>
      </c>
      <c r="I1531" s="4">
        <v>0.1</v>
      </c>
      <c r="J1531" s="5"/>
      <c r="K1531" s="6">
        <v>43191</v>
      </c>
      <c r="L1531" s="5"/>
    </row>
    <row r="1532" spans="1:12" ht="43.2">
      <c r="A1532" t="str">
        <f t="shared" si="23"/>
        <v>SC92-PRSDay</v>
      </c>
      <c r="B1532" s="4" t="s">
        <v>981</v>
      </c>
      <c r="C1532" s="4" t="s">
        <v>962</v>
      </c>
      <c r="D1532" s="4" t="s">
        <v>963</v>
      </c>
      <c r="E1532" s="4" t="s">
        <v>964</v>
      </c>
      <c r="F1532" s="4" t="s">
        <v>968</v>
      </c>
      <c r="G1532" s="4">
        <v>8.7100000000000009</v>
      </c>
      <c r="H1532" s="4">
        <v>0</v>
      </c>
      <c r="I1532" s="5"/>
      <c r="J1532" s="5"/>
      <c r="K1532" s="6">
        <v>43191</v>
      </c>
      <c r="L1532" s="5"/>
    </row>
    <row r="1533" spans="1:12" ht="43.2">
      <c r="A1533" t="str">
        <f t="shared" si="23"/>
        <v>SC60-PRSDay</v>
      </c>
      <c r="B1533" s="4" t="s">
        <v>1467</v>
      </c>
      <c r="C1533" s="4" t="s">
        <v>977</v>
      </c>
      <c r="D1533" s="4" t="s">
        <v>963</v>
      </c>
      <c r="E1533" s="4" t="s">
        <v>970</v>
      </c>
      <c r="F1533" s="4" t="s">
        <v>968</v>
      </c>
      <c r="G1533" s="4">
        <v>3.077</v>
      </c>
      <c r="H1533" s="4">
        <v>166.667</v>
      </c>
      <c r="I1533" s="4">
        <v>0.1</v>
      </c>
      <c r="J1533" s="5"/>
      <c r="K1533" s="6">
        <v>43191</v>
      </c>
      <c r="L1533" s="5"/>
    </row>
    <row r="1534" spans="1:12" ht="43.2">
      <c r="A1534" t="str">
        <f t="shared" si="23"/>
        <v>SC61-PRSDay</v>
      </c>
      <c r="B1534" s="4" t="s">
        <v>1375</v>
      </c>
      <c r="C1534" s="4" t="s">
        <v>977</v>
      </c>
      <c r="D1534" s="4" t="s">
        <v>963</v>
      </c>
      <c r="E1534" s="4" t="s">
        <v>970</v>
      </c>
      <c r="F1534" s="4" t="s">
        <v>968</v>
      </c>
      <c r="G1534" s="4">
        <v>3.077</v>
      </c>
      <c r="H1534" s="4">
        <v>208.333</v>
      </c>
      <c r="I1534" s="4">
        <v>0.1</v>
      </c>
      <c r="J1534" s="5"/>
      <c r="K1534" s="6">
        <v>43191</v>
      </c>
      <c r="L1534" s="5"/>
    </row>
    <row r="1535" spans="1:12" ht="43.2">
      <c r="A1535" t="str">
        <f t="shared" si="23"/>
        <v>SC61-PRSWeekend</v>
      </c>
      <c r="B1535" s="4" t="s">
        <v>1375</v>
      </c>
      <c r="C1535" s="4" t="s">
        <v>977</v>
      </c>
      <c r="D1535" s="4" t="s">
        <v>963</v>
      </c>
      <c r="E1535" s="4" t="s">
        <v>970</v>
      </c>
      <c r="F1535" s="4" t="s">
        <v>965</v>
      </c>
      <c r="G1535" s="4">
        <v>3.077</v>
      </c>
      <c r="H1535" s="4">
        <v>208.333</v>
      </c>
      <c r="I1535" s="4">
        <v>0.1</v>
      </c>
      <c r="J1535" s="5"/>
      <c r="K1535" s="6">
        <v>43191</v>
      </c>
      <c r="L1535" s="5"/>
    </row>
    <row r="1536" spans="1:12" ht="43.2">
      <c r="A1536" t="str">
        <f t="shared" si="23"/>
        <v>SC71-118DQDay</v>
      </c>
      <c r="B1536" s="4" t="s">
        <v>1376</v>
      </c>
      <c r="C1536" s="4" t="s">
        <v>985</v>
      </c>
      <c r="D1536" s="4" t="s">
        <v>963</v>
      </c>
      <c r="E1536" s="4" t="s">
        <v>967</v>
      </c>
      <c r="F1536" s="4" t="s">
        <v>968</v>
      </c>
      <c r="G1536" s="4">
        <v>252.244</v>
      </c>
      <c r="H1536" s="4">
        <v>478.33300000000003</v>
      </c>
      <c r="I1536" s="4">
        <v>0.1</v>
      </c>
      <c r="J1536" s="5"/>
      <c r="K1536" s="6">
        <v>43191</v>
      </c>
      <c r="L1536" s="5"/>
    </row>
    <row r="1537" spans="1:12" ht="43.2">
      <c r="A1537" t="str">
        <f t="shared" si="23"/>
        <v>SC71-118DQEvening</v>
      </c>
      <c r="B1537" s="4" t="s">
        <v>1376</v>
      </c>
      <c r="C1537" s="4" t="s">
        <v>985</v>
      </c>
      <c r="D1537" s="4" t="s">
        <v>963</v>
      </c>
      <c r="E1537" s="4" t="s">
        <v>964</v>
      </c>
      <c r="F1537" s="4" t="s">
        <v>966</v>
      </c>
      <c r="G1537" s="4">
        <v>252.244</v>
      </c>
      <c r="H1537" s="4">
        <v>0</v>
      </c>
      <c r="I1537" s="5"/>
      <c r="J1537" s="5"/>
      <c r="K1537" s="6">
        <v>43191</v>
      </c>
      <c r="L1537" s="5"/>
    </row>
    <row r="1538" spans="1:12" ht="43.2">
      <c r="A1538" t="str">
        <f t="shared" si="23"/>
        <v>SC65-118DQDay</v>
      </c>
      <c r="B1538" s="4" t="s">
        <v>1468</v>
      </c>
      <c r="C1538" s="4" t="s">
        <v>974</v>
      </c>
      <c r="D1538" s="4" t="s">
        <v>963</v>
      </c>
      <c r="E1538" s="4" t="s">
        <v>970</v>
      </c>
      <c r="F1538" s="4" t="s">
        <v>968</v>
      </c>
      <c r="G1538" s="4">
        <v>3.077</v>
      </c>
      <c r="H1538" s="4">
        <v>500</v>
      </c>
      <c r="I1538" s="4">
        <v>0.1</v>
      </c>
      <c r="J1538" s="5"/>
      <c r="K1538" s="6">
        <v>43191</v>
      </c>
      <c r="L1538" s="5"/>
    </row>
    <row r="1539" spans="1:12" ht="43.2">
      <c r="A1539" t="str">
        <f t="shared" ref="A1539:A1602" si="24">B1539&amp;F1539</f>
        <v>SC66-118DQDay</v>
      </c>
      <c r="B1539" s="4" t="s">
        <v>1377</v>
      </c>
      <c r="C1539" s="4" t="s">
        <v>974</v>
      </c>
      <c r="D1539" s="4" t="s">
        <v>963</v>
      </c>
      <c r="E1539" s="4" t="s">
        <v>970</v>
      </c>
      <c r="F1539" s="4" t="s">
        <v>968</v>
      </c>
      <c r="G1539" s="4">
        <v>132.244</v>
      </c>
      <c r="H1539" s="4">
        <v>64.167000000000002</v>
      </c>
      <c r="I1539" s="4">
        <v>0.1</v>
      </c>
      <c r="J1539" s="5"/>
      <c r="K1539" s="6">
        <v>43191</v>
      </c>
      <c r="L1539" s="5"/>
    </row>
    <row r="1540" spans="1:12" ht="43.2">
      <c r="A1540" t="str">
        <f t="shared" si="24"/>
        <v>SC66-118DQWeekend</v>
      </c>
      <c r="B1540" s="4" t="s">
        <v>1377</v>
      </c>
      <c r="C1540" s="4" t="s">
        <v>974</v>
      </c>
      <c r="D1540" s="4" t="s">
        <v>963</v>
      </c>
      <c r="E1540" s="4" t="s">
        <v>970</v>
      </c>
      <c r="F1540" s="4" t="s">
        <v>965</v>
      </c>
      <c r="G1540" s="4">
        <v>132.244</v>
      </c>
      <c r="H1540" s="4">
        <v>64.167000000000002</v>
      </c>
      <c r="I1540" s="4">
        <v>0.1</v>
      </c>
      <c r="J1540" s="5"/>
      <c r="K1540" s="6">
        <v>43191</v>
      </c>
      <c r="L1540" s="5"/>
    </row>
    <row r="1541" spans="1:12" ht="43.2">
      <c r="A1541" t="str">
        <f t="shared" si="24"/>
        <v>SC90-118DQDay</v>
      </c>
      <c r="B1541" s="4" t="s">
        <v>987</v>
      </c>
      <c r="C1541" s="4" t="s">
        <v>962</v>
      </c>
      <c r="D1541" s="4" t="s">
        <v>963</v>
      </c>
      <c r="E1541" s="4" t="s">
        <v>964</v>
      </c>
      <c r="F1541" s="4" t="s">
        <v>968</v>
      </c>
      <c r="G1541" s="4">
        <v>585.37699999999995</v>
      </c>
      <c r="H1541" s="4">
        <v>0</v>
      </c>
      <c r="I1541" s="5"/>
      <c r="J1541" s="5"/>
      <c r="K1541" s="6">
        <v>43191</v>
      </c>
      <c r="L1541" s="5"/>
    </row>
    <row r="1542" spans="1:12" ht="43.2">
      <c r="A1542" t="str">
        <f t="shared" si="24"/>
        <v>SC91-118DQDay</v>
      </c>
      <c r="B1542" s="4" t="s">
        <v>1285</v>
      </c>
      <c r="C1542" s="4" t="s">
        <v>962</v>
      </c>
      <c r="D1542" s="4" t="s">
        <v>963</v>
      </c>
      <c r="E1542" s="4" t="s">
        <v>967</v>
      </c>
      <c r="F1542" s="4" t="s">
        <v>968</v>
      </c>
      <c r="G1542" s="4">
        <v>0</v>
      </c>
      <c r="H1542" s="4">
        <v>1331.6</v>
      </c>
      <c r="I1542" s="4">
        <v>0.1</v>
      </c>
      <c r="J1542" s="5"/>
      <c r="K1542" s="6">
        <v>42552</v>
      </c>
      <c r="L1542" s="5"/>
    </row>
    <row r="1543" spans="1:12" ht="43.2">
      <c r="A1543" t="str">
        <f t="shared" si="24"/>
        <v>SC62-118DQWeekend</v>
      </c>
      <c r="B1543" s="4" t="s">
        <v>1469</v>
      </c>
      <c r="C1543" s="4" t="s">
        <v>974</v>
      </c>
      <c r="D1543" s="4" t="s">
        <v>963</v>
      </c>
      <c r="E1543" s="4" t="s">
        <v>970</v>
      </c>
      <c r="F1543" s="4" t="s">
        <v>965</v>
      </c>
      <c r="G1543" s="4">
        <v>3.077</v>
      </c>
      <c r="H1543" s="4">
        <v>250</v>
      </c>
      <c r="I1543" s="4">
        <v>0.1</v>
      </c>
      <c r="J1543" s="5"/>
      <c r="K1543" s="6">
        <v>43191</v>
      </c>
      <c r="L1543" s="5"/>
    </row>
    <row r="1544" spans="1:12" ht="43.2">
      <c r="A1544" t="str">
        <f t="shared" si="24"/>
        <v>SC62-118DQEvening</v>
      </c>
      <c r="B1544" s="4" t="s">
        <v>1469</v>
      </c>
      <c r="C1544" s="4" t="s">
        <v>974</v>
      </c>
      <c r="D1544" s="4" t="s">
        <v>963</v>
      </c>
      <c r="E1544" s="4" t="s">
        <v>970</v>
      </c>
      <c r="F1544" s="4" t="s">
        <v>966</v>
      </c>
      <c r="G1544" s="4">
        <v>3.077</v>
      </c>
      <c r="H1544" s="4">
        <v>250</v>
      </c>
      <c r="I1544" s="4">
        <v>0.1</v>
      </c>
      <c r="J1544" s="5"/>
      <c r="K1544" s="6">
        <v>43191</v>
      </c>
      <c r="L1544" s="5"/>
    </row>
    <row r="1545" spans="1:12" ht="43.2">
      <c r="A1545" t="str">
        <f t="shared" si="24"/>
        <v>SC62-118DQDay</v>
      </c>
      <c r="B1545" s="4" t="s">
        <v>1469</v>
      </c>
      <c r="C1545" s="4" t="s">
        <v>974</v>
      </c>
      <c r="D1545" s="4" t="s">
        <v>963</v>
      </c>
      <c r="E1545" s="4" t="s">
        <v>970</v>
      </c>
      <c r="F1545" s="4" t="s">
        <v>968</v>
      </c>
      <c r="G1545" s="4">
        <v>3.077</v>
      </c>
      <c r="H1545" s="4">
        <v>250</v>
      </c>
      <c r="I1545" s="4">
        <v>0.1</v>
      </c>
      <c r="J1545" s="5"/>
      <c r="K1545" s="6">
        <v>43191</v>
      </c>
      <c r="L1545" s="5"/>
    </row>
    <row r="1546" spans="1:12" ht="43.2">
      <c r="A1546" t="str">
        <f t="shared" si="24"/>
        <v>SC60-118DQDay</v>
      </c>
      <c r="B1546" s="4" t="s">
        <v>1470</v>
      </c>
      <c r="C1546" s="4" t="s">
        <v>974</v>
      </c>
      <c r="D1546" s="4" t="s">
        <v>963</v>
      </c>
      <c r="E1546" s="4" t="s">
        <v>970</v>
      </c>
      <c r="F1546" s="4" t="s">
        <v>968</v>
      </c>
      <c r="G1546" s="4">
        <v>3.077</v>
      </c>
      <c r="H1546" s="4">
        <v>166.667</v>
      </c>
      <c r="I1546" s="4">
        <v>0.1</v>
      </c>
      <c r="J1546" s="5"/>
      <c r="K1546" s="6">
        <v>43191</v>
      </c>
      <c r="L1546" s="5"/>
    </row>
    <row r="1547" spans="1:12" ht="43.2">
      <c r="A1547" t="str">
        <f t="shared" si="24"/>
        <v>SC86-118DQDay</v>
      </c>
      <c r="B1547" s="4" t="s">
        <v>1378</v>
      </c>
      <c r="C1547" s="4" t="s">
        <v>962</v>
      </c>
      <c r="D1547" s="4" t="s">
        <v>963</v>
      </c>
      <c r="E1547" s="4" t="s">
        <v>970</v>
      </c>
      <c r="F1547" s="4" t="s">
        <v>968</v>
      </c>
      <c r="G1547" s="4">
        <v>67.876999999999995</v>
      </c>
      <c r="H1547" s="4">
        <v>229.1</v>
      </c>
      <c r="I1547" s="4">
        <v>0.1</v>
      </c>
      <c r="J1547" s="5"/>
      <c r="K1547" s="6">
        <v>43191</v>
      </c>
      <c r="L1547" s="5"/>
    </row>
    <row r="1548" spans="1:12" ht="43.2">
      <c r="A1548" t="str">
        <f t="shared" si="24"/>
        <v>SC60-118DQEvening</v>
      </c>
      <c r="B1548" s="4" t="s">
        <v>1470</v>
      </c>
      <c r="C1548" s="4" t="s">
        <v>974</v>
      </c>
      <c r="D1548" s="4" t="s">
        <v>963</v>
      </c>
      <c r="E1548" s="4" t="s">
        <v>970</v>
      </c>
      <c r="F1548" s="4" t="s">
        <v>966</v>
      </c>
      <c r="G1548" s="4">
        <v>3.077</v>
      </c>
      <c r="H1548" s="4">
        <v>166.667</v>
      </c>
      <c r="I1548" s="4">
        <v>0.1</v>
      </c>
      <c r="J1548" s="5"/>
      <c r="K1548" s="6">
        <v>43191</v>
      </c>
      <c r="L1548" s="5"/>
    </row>
    <row r="1549" spans="1:12" ht="43.2">
      <c r="A1549" t="str">
        <f t="shared" si="24"/>
        <v>SC86-118DQEvening</v>
      </c>
      <c r="B1549" s="4" t="s">
        <v>1378</v>
      </c>
      <c r="C1549" s="4" t="s">
        <v>962</v>
      </c>
      <c r="D1549" s="4" t="s">
        <v>963</v>
      </c>
      <c r="E1549" s="4" t="s">
        <v>970</v>
      </c>
      <c r="F1549" s="4" t="s">
        <v>966</v>
      </c>
      <c r="G1549" s="4">
        <v>67.876999999999995</v>
      </c>
      <c r="H1549" s="4">
        <v>229.1</v>
      </c>
      <c r="I1549" s="4">
        <v>0.1</v>
      </c>
      <c r="J1549" s="5"/>
      <c r="K1549" s="6">
        <v>43191</v>
      </c>
      <c r="L1549" s="5"/>
    </row>
    <row r="1550" spans="1:12" ht="43.2">
      <c r="A1550" t="str">
        <f t="shared" si="24"/>
        <v>SC60-118DQWeekend</v>
      </c>
      <c r="B1550" s="4" t="s">
        <v>1470</v>
      </c>
      <c r="C1550" s="4" t="s">
        <v>974</v>
      </c>
      <c r="D1550" s="4" t="s">
        <v>963</v>
      </c>
      <c r="E1550" s="4" t="s">
        <v>970</v>
      </c>
      <c r="F1550" s="4" t="s">
        <v>965</v>
      </c>
      <c r="G1550" s="4">
        <v>3.077</v>
      </c>
      <c r="H1550" s="4">
        <v>166.667</v>
      </c>
      <c r="I1550" s="4">
        <v>0.1</v>
      </c>
      <c r="J1550" s="5"/>
      <c r="K1550" s="6">
        <v>43191</v>
      </c>
      <c r="L1550" s="5"/>
    </row>
    <row r="1551" spans="1:12" ht="43.2">
      <c r="A1551" t="str">
        <f t="shared" si="24"/>
        <v>SC83-118DQDay</v>
      </c>
      <c r="B1551" s="4" t="s">
        <v>1471</v>
      </c>
      <c r="C1551" s="4" t="s">
        <v>962</v>
      </c>
      <c r="D1551" s="4" t="s">
        <v>963</v>
      </c>
      <c r="E1551" s="4" t="s">
        <v>970</v>
      </c>
      <c r="F1551" s="4" t="s">
        <v>968</v>
      </c>
      <c r="G1551" s="4">
        <v>294.54300000000001</v>
      </c>
      <c r="H1551" s="4">
        <v>0</v>
      </c>
      <c r="I1551" s="4">
        <v>0.1</v>
      </c>
      <c r="J1551" s="5"/>
      <c r="K1551" s="6">
        <v>43191</v>
      </c>
      <c r="L1551" s="5"/>
    </row>
    <row r="1552" spans="1:12" ht="43.2">
      <c r="A1552" t="str">
        <f t="shared" si="24"/>
        <v>SC84-118DQEvening</v>
      </c>
      <c r="B1552" s="4" t="s">
        <v>1379</v>
      </c>
      <c r="C1552" s="4" t="s">
        <v>962</v>
      </c>
      <c r="D1552" s="4" t="s">
        <v>963</v>
      </c>
      <c r="E1552" s="4" t="s">
        <v>970</v>
      </c>
      <c r="F1552" s="4" t="s">
        <v>966</v>
      </c>
      <c r="G1552" s="4">
        <v>65.376999999999995</v>
      </c>
      <c r="H1552" s="4">
        <v>208.3</v>
      </c>
      <c r="I1552" s="4">
        <v>0.1</v>
      </c>
      <c r="J1552" s="5"/>
      <c r="K1552" s="6">
        <v>43191</v>
      </c>
      <c r="L1552" s="5"/>
    </row>
    <row r="1553" spans="1:12" ht="43.2">
      <c r="A1553" t="str">
        <f t="shared" si="24"/>
        <v>SC51-118DQEvening</v>
      </c>
      <c r="B1553" s="4" t="s">
        <v>1472</v>
      </c>
      <c r="C1553" s="4" t="s">
        <v>974</v>
      </c>
      <c r="D1553" s="4" t="s">
        <v>963</v>
      </c>
      <c r="E1553" s="4" t="s">
        <v>970</v>
      </c>
      <c r="F1553" s="4" t="s">
        <v>966</v>
      </c>
      <c r="G1553" s="4">
        <v>3.077</v>
      </c>
      <c r="H1553" s="4">
        <v>29.167000000000002</v>
      </c>
      <c r="I1553" s="4">
        <v>0.1</v>
      </c>
      <c r="J1553" s="5"/>
      <c r="K1553" s="6">
        <v>43191</v>
      </c>
      <c r="L1553" s="5"/>
    </row>
    <row r="1554" spans="1:12" ht="43.2">
      <c r="A1554" t="str">
        <f t="shared" si="24"/>
        <v>SC51-118DQDay</v>
      </c>
      <c r="B1554" s="4" t="s">
        <v>1472</v>
      </c>
      <c r="C1554" s="4" t="s">
        <v>974</v>
      </c>
      <c r="D1554" s="4" t="s">
        <v>963</v>
      </c>
      <c r="E1554" s="4" t="s">
        <v>970</v>
      </c>
      <c r="F1554" s="4" t="s">
        <v>968</v>
      </c>
      <c r="G1554" s="4">
        <v>3.077</v>
      </c>
      <c r="H1554" s="4">
        <v>29.167000000000002</v>
      </c>
      <c r="I1554" s="4">
        <v>0.1</v>
      </c>
      <c r="J1554" s="5"/>
      <c r="K1554" s="6">
        <v>43191</v>
      </c>
      <c r="L1554" s="5"/>
    </row>
    <row r="1555" spans="1:12" ht="43.2">
      <c r="A1555" t="str">
        <f t="shared" si="24"/>
        <v>SC50-118DQEvening</v>
      </c>
      <c r="B1555" s="4" t="s">
        <v>1381</v>
      </c>
      <c r="C1555" s="4" t="s">
        <v>974</v>
      </c>
      <c r="D1555" s="4" t="s">
        <v>963</v>
      </c>
      <c r="E1555" s="4" t="s">
        <v>970</v>
      </c>
      <c r="F1555" s="4" t="s">
        <v>966</v>
      </c>
      <c r="G1555" s="4">
        <v>3.077</v>
      </c>
      <c r="H1555" s="4">
        <v>25</v>
      </c>
      <c r="I1555" s="4">
        <v>0.1</v>
      </c>
      <c r="J1555" s="5"/>
      <c r="K1555" s="6">
        <v>43191</v>
      </c>
      <c r="L1555" s="5"/>
    </row>
    <row r="1556" spans="1:12" ht="43.2">
      <c r="A1556" t="str">
        <f t="shared" si="24"/>
        <v>SC50-118DQWeekend</v>
      </c>
      <c r="B1556" s="4" t="s">
        <v>1381</v>
      </c>
      <c r="C1556" s="4" t="s">
        <v>974</v>
      </c>
      <c r="D1556" s="4" t="s">
        <v>963</v>
      </c>
      <c r="E1556" s="4" t="s">
        <v>970</v>
      </c>
      <c r="F1556" s="4" t="s">
        <v>965</v>
      </c>
      <c r="G1556" s="4">
        <v>3.077</v>
      </c>
      <c r="H1556" s="4">
        <v>25</v>
      </c>
      <c r="I1556" s="4">
        <v>0.1</v>
      </c>
      <c r="J1556" s="5"/>
      <c r="K1556" s="6">
        <v>43191</v>
      </c>
      <c r="L1556" s="5"/>
    </row>
    <row r="1557" spans="1:12" ht="43.2">
      <c r="A1557" t="str">
        <f t="shared" si="24"/>
        <v>SC49-118DQDay</v>
      </c>
      <c r="B1557" s="4" t="s">
        <v>1473</v>
      </c>
      <c r="C1557" s="4" t="s">
        <v>974</v>
      </c>
      <c r="D1557" s="4" t="s">
        <v>963</v>
      </c>
      <c r="E1557" s="4" t="s">
        <v>970</v>
      </c>
      <c r="F1557" s="4" t="s">
        <v>968</v>
      </c>
      <c r="G1557" s="4">
        <v>3.077</v>
      </c>
      <c r="H1557" s="4">
        <v>20.832999999999998</v>
      </c>
      <c r="I1557" s="4">
        <v>0.1</v>
      </c>
      <c r="J1557" s="5"/>
      <c r="K1557" s="6">
        <v>43191</v>
      </c>
      <c r="L1557" s="5"/>
    </row>
    <row r="1558" spans="1:12" ht="43.2">
      <c r="A1558" t="str">
        <f t="shared" si="24"/>
        <v>SC49-118DQEvening</v>
      </c>
      <c r="B1558" s="4" t="s">
        <v>1473</v>
      </c>
      <c r="C1558" s="4" t="s">
        <v>974</v>
      </c>
      <c r="D1558" s="4" t="s">
        <v>963</v>
      </c>
      <c r="E1558" s="4" t="s">
        <v>970</v>
      </c>
      <c r="F1558" s="4" t="s">
        <v>966</v>
      </c>
      <c r="G1558" s="4">
        <v>3.077</v>
      </c>
      <c r="H1558" s="4">
        <v>20.832999999999998</v>
      </c>
      <c r="I1558" s="4">
        <v>0.1</v>
      </c>
      <c r="J1558" s="5"/>
      <c r="K1558" s="6">
        <v>43191</v>
      </c>
      <c r="L1558" s="5"/>
    </row>
    <row r="1559" spans="1:12" ht="43.2">
      <c r="A1559" t="str">
        <f t="shared" si="24"/>
        <v>SC49-118DQWeekend</v>
      </c>
      <c r="B1559" s="4" t="s">
        <v>1473</v>
      </c>
      <c r="C1559" s="4" t="s">
        <v>974</v>
      </c>
      <c r="D1559" s="4" t="s">
        <v>963</v>
      </c>
      <c r="E1559" s="4" t="s">
        <v>970</v>
      </c>
      <c r="F1559" s="4" t="s">
        <v>965</v>
      </c>
      <c r="G1559" s="4">
        <v>3.077</v>
      </c>
      <c r="H1559" s="4">
        <v>20.832999999999998</v>
      </c>
      <c r="I1559" s="4">
        <v>0.1</v>
      </c>
      <c r="J1559" s="5"/>
      <c r="K1559" s="6">
        <v>43191</v>
      </c>
      <c r="L1559" s="5"/>
    </row>
    <row r="1560" spans="1:12" ht="43.2">
      <c r="A1560" t="str">
        <f t="shared" si="24"/>
        <v>SC77-118DQEvening</v>
      </c>
      <c r="B1560" s="4" t="s">
        <v>1382</v>
      </c>
      <c r="C1560" s="4" t="s">
        <v>985</v>
      </c>
      <c r="D1560" s="4" t="s">
        <v>963</v>
      </c>
      <c r="E1560" s="4" t="s">
        <v>967</v>
      </c>
      <c r="F1560" s="4" t="s">
        <v>966</v>
      </c>
      <c r="G1560" s="4">
        <v>61.41</v>
      </c>
      <c r="H1560" s="4">
        <v>58.332999999999998</v>
      </c>
      <c r="I1560" s="4">
        <v>0.1</v>
      </c>
      <c r="J1560" s="5"/>
      <c r="K1560" s="6">
        <v>43191</v>
      </c>
      <c r="L1560" s="5"/>
    </row>
    <row r="1561" spans="1:12" ht="43.2">
      <c r="A1561" t="str">
        <f t="shared" si="24"/>
        <v>SC77-118DQDay</v>
      </c>
      <c r="B1561" s="4" t="s">
        <v>1382</v>
      </c>
      <c r="C1561" s="4" t="s">
        <v>985</v>
      </c>
      <c r="D1561" s="4" t="s">
        <v>963</v>
      </c>
      <c r="E1561" s="4" t="s">
        <v>964</v>
      </c>
      <c r="F1561" s="4" t="s">
        <v>968</v>
      </c>
      <c r="G1561" s="4">
        <v>61.41</v>
      </c>
      <c r="H1561" s="4">
        <v>0</v>
      </c>
      <c r="I1561" s="5"/>
      <c r="J1561" s="5"/>
      <c r="K1561" s="6">
        <v>43191</v>
      </c>
      <c r="L1561" s="5"/>
    </row>
    <row r="1562" spans="1:12" ht="43.2">
      <c r="A1562" t="str">
        <f t="shared" si="24"/>
        <v>SC77-118DQDay</v>
      </c>
      <c r="B1562" s="4" t="s">
        <v>1382</v>
      </c>
      <c r="C1562" s="4" t="s">
        <v>985</v>
      </c>
      <c r="D1562" s="4" t="s">
        <v>963</v>
      </c>
      <c r="E1562" s="4" t="s">
        <v>967</v>
      </c>
      <c r="F1562" s="4" t="s">
        <v>968</v>
      </c>
      <c r="G1562" s="4">
        <v>61.41</v>
      </c>
      <c r="H1562" s="4">
        <v>58.332999999999998</v>
      </c>
      <c r="I1562" s="4">
        <v>0.1</v>
      </c>
      <c r="J1562" s="5"/>
      <c r="K1562" s="6">
        <v>43191</v>
      </c>
      <c r="L1562" s="5"/>
    </row>
    <row r="1563" spans="1:12" ht="43.2">
      <c r="A1563" t="str">
        <f t="shared" si="24"/>
        <v>SC100-118DQEvening</v>
      </c>
      <c r="B1563" s="4" t="s">
        <v>1383</v>
      </c>
      <c r="C1563" s="4" t="s">
        <v>962</v>
      </c>
      <c r="D1563" s="4" t="s">
        <v>963</v>
      </c>
      <c r="E1563" s="4" t="s">
        <v>967</v>
      </c>
      <c r="F1563" s="4" t="s">
        <v>966</v>
      </c>
      <c r="G1563" s="4">
        <v>0</v>
      </c>
      <c r="H1563" s="4">
        <v>300</v>
      </c>
      <c r="I1563" s="4">
        <v>0.1</v>
      </c>
      <c r="J1563" s="5"/>
      <c r="K1563" s="6">
        <v>42552</v>
      </c>
      <c r="L1563" s="5"/>
    </row>
    <row r="1564" spans="1:12" ht="43.2">
      <c r="A1564" t="str">
        <f t="shared" si="24"/>
        <v>SC100-118DQDay</v>
      </c>
      <c r="B1564" s="4" t="s">
        <v>1383</v>
      </c>
      <c r="C1564" s="4" t="s">
        <v>962</v>
      </c>
      <c r="D1564" s="4" t="s">
        <v>963</v>
      </c>
      <c r="E1564" s="4" t="s">
        <v>967</v>
      </c>
      <c r="F1564" s="4" t="s">
        <v>968</v>
      </c>
      <c r="G1564" s="4">
        <v>0</v>
      </c>
      <c r="H1564" s="4">
        <v>300</v>
      </c>
      <c r="I1564" s="4">
        <v>0.1</v>
      </c>
      <c r="J1564" s="5"/>
      <c r="K1564" s="6">
        <v>42552</v>
      </c>
      <c r="L1564" s="5"/>
    </row>
    <row r="1565" spans="1:12" ht="43.2">
      <c r="A1565" t="str">
        <f t="shared" si="24"/>
        <v>SC75-118DQEvening</v>
      </c>
      <c r="B1565" s="4" t="s">
        <v>995</v>
      </c>
      <c r="C1565" s="4" t="s">
        <v>985</v>
      </c>
      <c r="D1565" s="4" t="s">
        <v>963</v>
      </c>
      <c r="E1565" s="4" t="s">
        <v>964</v>
      </c>
      <c r="F1565" s="4" t="s">
        <v>966</v>
      </c>
      <c r="G1565" s="4">
        <v>11.41</v>
      </c>
      <c r="H1565" s="4">
        <v>0</v>
      </c>
      <c r="I1565" s="5"/>
      <c r="J1565" s="5"/>
      <c r="K1565" s="6">
        <v>43191</v>
      </c>
      <c r="L1565" s="5"/>
    </row>
    <row r="1566" spans="1:12" ht="43.2">
      <c r="A1566" t="str">
        <f t="shared" si="24"/>
        <v>SC75-118DQDay</v>
      </c>
      <c r="B1566" s="4" t="s">
        <v>995</v>
      </c>
      <c r="C1566" s="4" t="s">
        <v>985</v>
      </c>
      <c r="D1566" s="4" t="s">
        <v>963</v>
      </c>
      <c r="E1566" s="4" t="s">
        <v>964</v>
      </c>
      <c r="F1566" s="4" t="s">
        <v>968</v>
      </c>
      <c r="G1566" s="4">
        <v>11.41</v>
      </c>
      <c r="H1566" s="4">
        <v>0</v>
      </c>
      <c r="I1566" s="5"/>
      <c r="J1566" s="5"/>
      <c r="K1566" s="6">
        <v>43191</v>
      </c>
      <c r="L1566" s="5"/>
    </row>
    <row r="1567" spans="1:12" ht="43.2">
      <c r="A1567" t="str">
        <f t="shared" si="24"/>
        <v>SC97-118DQEvening</v>
      </c>
      <c r="B1567" s="4" t="s">
        <v>998</v>
      </c>
      <c r="C1567" s="4" t="s">
        <v>962</v>
      </c>
      <c r="D1567" s="4" t="s">
        <v>963</v>
      </c>
      <c r="E1567" s="4" t="s">
        <v>967</v>
      </c>
      <c r="F1567" s="4" t="s">
        <v>966</v>
      </c>
      <c r="G1567" s="4">
        <v>0</v>
      </c>
      <c r="H1567" s="4">
        <v>300</v>
      </c>
      <c r="I1567" s="4">
        <v>0.1</v>
      </c>
      <c r="J1567" s="5"/>
      <c r="K1567" s="6">
        <v>42552</v>
      </c>
      <c r="L1567" s="5"/>
    </row>
    <row r="1568" spans="1:12" ht="43.2">
      <c r="A1568" t="str">
        <f t="shared" si="24"/>
        <v>SC37-118DQEvening</v>
      </c>
      <c r="B1568" s="4" t="s">
        <v>1384</v>
      </c>
      <c r="C1568" s="4" t="s">
        <v>974</v>
      </c>
      <c r="D1568" s="4" t="s">
        <v>963</v>
      </c>
      <c r="E1568" s="4" t="s">
        <v>970</v>
      </c>
      <c r="F1568" s="4" t="s">
        <v>966</v>
      </c>
      <c r="G1568" s="4">
        <v>123.91</v>
      </c>
      <c r="H1568" s="4">
        <v>0</v>
      </c>
      <c r="I1568" s="4">
        <v>0.1</v>
      </c>
      <c r="J1568" s="5"/>
      <c r="K1568" s="6">
        <v>43191</v>
      </c>
      <c r="L1568" s="5"/>
    </row>
    <row r="1569" spans="1:12" ht="43.2">
      <c r="A1569" t="str">
        <f t="shared" si="24"/>
        <v>SC37-118DQDay</v>
      </c>
      <c r="B1569" s="4" t="s">
        <v>1384</v>
      </c>
      <c r="C1569" s="4" t="s">
        <v>974</v>
      </c>
      <c r="D1569" s="4" t="s">
        <v>963</v>
      </c>
      <c r="E1569" s="4" t="s">
        <v>970</v>
      </c>
      <c r="F1569" s="4" t="s">
        <v>968</v>
      </c>
      <c r="G1569" s="4">
        <v>123.91</v>
      </c>
      <c r="H1569" s="4">
        <v>0</v>
      </c>
      <c r="I1569" s="4">
        <v>0.1</v>
      </c>
      <c r="J1569" s="5"/>
      <c r="K1569" s="6">
        <v>43191</v>
      </c>
      <c r="L1569" s="5"/>
    </row>
    <row r="1570" spans="1:12" ht="43.2">
      <c r="A1570" t="str">
        <f t="shared" si="24"/>
        <v>SC74-118DQDay</v>
      </c>
      <c r="B1570" s="4" t="s">
        <v>1385</v>
      </c>
      <c r="C1570" s="4" t="s">
        <v>985</v>
      </c>
      <c r="D1570" s="4" t="s">
        <v>963</v>
      </c>
      <c r="E1570" s="4" t="s">
        <v>967</v>
      </c>
      <c r="F1570" s="4" t="s">
        <v>968</v>
      </c>
      <c r="G1570" s="4">
        <v>7.2439999999999998</v>
      </c>
      <c r="H1570" s="4">
        <v>4.1669999999999998</v>
      </c>
      <c r="I1570" s="4">
        <v>0.1</v>
      </c>
      <c r="J1570" s="5"/>
      <c r="K1570" s="6">
        <v>43191</v>
      </c>
      <c r="L1570" s="5"/>
    </row>
    <row r="1571" spans="1:12" ht="43.2">
      <c r="A1571" t="str">
        <f t="shared" si="24"/>
        <v>SC74-118DQWeekend</v>
      </c>
      <c r="B1571" s="4" t="s">
        <v>1385</v>
      </c>
      <c r="C1571" s="4" t="s">
        <v>985</v>
      </c>
      <c r="D1571" s="4" t="s">
        <v>963</v>
      </c>
      <c r="E1571" s="4" t="s">
        <v>967</v>
      </c>
      <c r="F1571" s="4" t="s">
        <v>965</v>
      </c>
      <c r="G1571" s="4">
        <v>7.2439999999999998</v>
      </c>
      <c r="H1571" s="4">
        <v>4.1669999999999998</v>
      </c>
      <c r="I1571" s="4">
        <v>0.1</v>
      </c>
      <c r="J1571" s="5"/>
      <c r="K1571" s="6">
        <v>43191</v>
      </c>
      <c r="L1571" s="5"/>
    </row>
    <row r="1572" spans="1:12" ht="43.2">
      <c r="A1572" t="str">
        <f t="shared" si="24"/>
        <v>SC35-118DQDay</v>
      </c>
      <c r="B1572" s="4" t="s">
        <v>1474</v>
      </c>
      <c r="C1572" s="4" t="s">
        <v>974</v>
      </c>
      <c r="D1572" s="4" t="s">
        <v>963</v>
      </c>
      <c r="E1572" s="4" t="s">
        <v>970</v>
      </c>
      <c r="F1572" s="4" t="s">
        <v>968</v>
      </c>
      <c r="G1572" s="4">
        <v>94.744</v>
      </c>
      <c r="H1572" s="4">
        <v>0</v>
      </c>
      <c r="I1572" s="4">
        <v>0.1</v>
      </c>
      <c r="J1572" s="5"/>
      <c r="K1572" s="6">
        <v>43191</v>
      </c>
      <c r="L1572" s="5"/>
    </row>
    <row r="1573" spans="1:12" ht="43.2">
      <c r="A1573" t="str">
        <f t="shared" si="24"/>
        <v>SC35-118DQEvening</v>
      </c>
      <c r="B1573" s="4" t="s">
        <v>1474</v>
      </c>
      <c r="C1573" s="4" t="s">
        <v>974</v>
      </c>
      <c r="D1573" s="4" t="s">
        <v>963</v>
      </c>
      <c r="E1573" s="4" t="s">
        <v>970</v>
      </c>
      <c r="F1573" s="4" t="s">
        <v>966</v>
      </c>
      <c r="G1573" s="4">
        <v>94.744</v>
      </c>
      <c r="H1573" s="4">
        <v>0</v>
      </c>
      <c r="I1573" s="4">
        <v>0.1</v>
      </c>
      <c r="J1573" s="5"/>
      <c r="K1573" s="6">
        <v>43191</v>
      </c>
      <c r="L1573" s="5"/>
    </row>
    <row r="1574" spans="1:12" ht="43.2">
      <c r="A1574" t="str">
        <f t="shared" si="24"/>
        <v>SC35-118DQWeekend</v>
      </c>
      <c r="B1574" s="4" t="s">
        <v>1474</v>
      </c>
      <c r="C1574" s="4" t="s">
        <v>974</v>
      </c>
      <c r="D1574" s="4" t="s">
        <v>963</v>
      </c>
      <c r="E1574" s="4" t="s">
        <v>970</v>
      </c>
      <c r="F1574" s="4" t="s">
        <v>965</v>
      </c>
      <c r="G1574" s="4">
        <v>94.744</v>
      </c>
      <c r="H1574" s="4">
        <v>0</v>
      </c>
      <c r="I1574" s="4">
        <v>0.1</v>
      </c>
      <c r="J1574" s="5"/>
      <c r="K1574" s="6">
        <v>43191</v>
      </c>
      <c r="L1574" s="5"/>
    </row>
    <row r="1575" spans="1:12" ht="43.2">
      <c r="A1575" t="str">
        <f t="shared" si="24"/>
        <v>SC29-118DQEvening</v>
      </c>
      <c r="B1575" s="4" t="s">
        <v>1475</v>
      </c>
      <c r="C1575" s="4" t="s">
        <v>974</v>
      </c>
      <c r="D1575" s="4" t="s">
        <v>963</v>
      </c>
      <c r="E1575" s="4" t="s">
        <v>970</v>
      </c>
      <c r="F1575" s="4" t="s">
        <v>966</v>
      </c>
      <c r="G1575" s="4">
        <v>65.576999999999998</v>
      </c>
      <c r="H1575" s="4">
        <v>0</v>
      </c>
      <c r="I1575" s="4">
        <v>0.1</v>
      </c>
      <c r="J1575" s="5"/>
      <c r="K1575" s="6">
        <v>43191</v>
      </c>
      <c r="L1575" s="5"/>
    </row>
    <row r="1576" spans="1:12" ht="43.2">
      <c r="A1576" t="str">
        <f t="shared" si="24"/>
        <v>SC29-118DQDay</v>
      </c>
      <c r="B1576" s="4" t="s">
        <v>1475</v>
      </c>
      <c r="C1576" s="4" t="s">
        <v>974</v>
      </c>
      <c r="D1576" s="4" t="s">
        <v>963</v>
      </c>
      <c r="E1576" s="4" t="s">
        <v>970</v>
      </c>
      <c r="F1576" s="4" t="s">
        <v>968</v>
      </c>
      <c r="G1576" s="4">
        <v>65.576999999999998</v>
      </c>
      <c r="H1576" s="4">
        <v>0</v>
      </c>
      <c r="I1576" s="4">
        <v>0.1</v>
      </c>
      <c r="J1576" s="5"/>
      <c r="K1576" s="6">
        <v>43191</v>
      </c>
      <c r="L1576" s="5"/>
    </row>
    <row r="1577" spans="1:12" ht="43.2">
      <c r="A1577" t="str">
        <f t="shared" si="24"/>
        <v>SC29-118DQWeekend</v>
      </c>
      <c r="B1577" s="4" t="s">
        <v>1475</v>
      </c>
      <c r="C1577" s="4" t="s">
        <v>974</v>
      </c>
      <c r="D1577" s="4" t="s">
        <v>963</v>
      </c>
      <c r="E1577" s="4" t="s">
        <v>970</v>
      </c>
      <c r="F1577" s="4" t="s">
        <v>965</v>
      </c>
      <c r="G1577" s="4">
        <v>65.576999999999998</v>
      </c>
      <c r="H1577" s="4">
        <v>0</v>
      </c>
      <c r="I1577" s="4">
        <v>0.1</v>
      </c>
      <c r="J1577" s="5"/>
      <c r="K1577" s="6">
        <v>43191</v>
      </c>
      <c r="L1577" s="5"/>
    </row>
    <row r="1578" spans="1:12" ht="43.2">
      <c r="A1578" t="str">
        <f t="shared" si="24"/>
        <v>SC28-118DQDay</v>
      </c>
      <c r="B1578" s="4" t="s">
        <v>1476</v>
      </c>
      <c r="C1578" s="4" t="s">
        <v>974</v>
      </c>
      <c r="D1578" s="4" t="s">
        <v>963</v>
      </c>
      <c r="E1578" s="4" t="s">
        <v>970</v>
      </c>
      <c r="F1578" s="4" t="s">
        <v>968</v>
      </c>
      <c r="G1578" s="4">
        <v>61.41</v>
      </c>
      <c r="H1578" s="4">
        <v>0</v>
      </c>
      <c r="I1578" s="4">
        <v>0.1</v>
      </c>
      <c r="J1578" s="5"/>
      <c r="K1578" s="6">
        <v>43191</v>
      </c>
      <c r="L1578" s="5"/>
    </row>
    <row r="1579" spans="1:12" ht="43.2">
      <c r="A1579" t="str">
        <f t="shared" si="24"/>
        <v>SC28-118DQEvening</v>
      </c>
      <c r="B1579" s="4" t="s">
        <v>1476</v>
      </c>
      <c r="C1579" s="4" t="s">
        <v>974</v>
      </c>
      <c r="D1579" s="4" t="s">
        <v>963</v>
      </c>
      <c r="E1579" s="4" t="s">
        <v>970</v>
      </c>
      <c r="F1579" s="4" t="s">
        <v>966</v>
      </c>
      <c r="G1579" s="4">
        <v>61.41</v>
      </c>
      <c r="H1579" s="4">
        <v>0</v>
      </c>
      <c r="I1579" s="4">
        <v>0.1</v>
      </c>
      <c r="J1579" s="5"/>
      <c r="K1579" s="6">
        <v>43191</v>
      </c>
      <c r="L1579" s="5"/>
    </row>
    <row r="1580" spans="1:12" ht="43.2">
      <c r="A1580" t="str">
        <f t="shared" si="24"/>
        <v>SC21-118DQDay</v>
      </c>
      <c r="B1580" s="4" t="s">
        <v>1477</v>
      </c>
      <c r="C1580" s="4" t="s">
        <v>977</v>
      </c>
      <c r="D1580" s="4" t="s">
        <v>963</v>
      </c>
      <c r="E1580" s="4" t="s">
        <v>970</v>
      </c>
      <c r="F1580" s="4" t="s">
        <v>968</v>
      </c>
      <c r="G1580" s="4">
        <v>36.409999999999997</v>
      </c>
      <c r="H1580" s="4">
        <v>0</v>
      </c>
      <c r="I1580" s="4">
        <v>0.1</v>
      </c>
      <c r="J1580" s="5"/>
      <c r="K1580" s="6">
        <v>43191</v>
      </c>
      <c r="L1580" s="5"/>
    </row>
    <row r="1581" spans="1:12" ht="43.2">
      <c r="A1581" t="str">
        <f t="shared" si="24"/>
        <v>SC21-118DQEvening</v>
      </c>
      <c r="B1581" s="4" t="s">
        <v>1477</v>
      </c>
      <c r="C1581" s="4" t="s">
        <v>977</v>
      </c>
      <c r="D1581" s="4" t="s">
        <v>963</v>
      </c>
      <c r="E1581" s="4" t="s">
        <v>970</v>
      </c>
      <c r="F1581" s="4" t="s">
        <v>966</v>
      </c>
      <c r="G1581" s="4">
        <v>36.409999999999997</v>
      </c>
      <c r="H1581" s="4">
        <v>0</v>
      </c>
      <c r="I1581" s="4">
        <v>0.1</v>
      </c>
      <c r="J1581" s="5"/>
      <c r="K1581" s="6">
        <v>43191</v>
      </c>
      <c r="L1581" s="5"/>
    </row>
    <row r="1582" spans="1:12" ht="43.2">
      <c r="A1582" t="str">
        <f t="shared" si="24"/>
        <v>SC22-118DQWeekend</v>
      </c>
      <c r="B1582" s="4" t="s">
        <v>1478</v>
      </c>
      <c r="C1582" s="4" t="s">
        <v>977</v>
      </c>
      <c r="D1582" s="4" t="s">
        <v>963</v>
      </c>
      <c r="E1582" s="4" t="s">
        <v>970</v>
      </c>
      <c r="F1582" s="4" t="s">
        <v>965</v>
      </c>
      <c r="G1582" s="4">
        <v>40.576999999999998</v>
      </c>
      <c r="H1582" s="4">
        <v>0</v>
      </c>
      <c r="I1582" s="4">
        <v>0.1</v>
      </c>
      <c r="J1582" s="5"/>
      <c r="K1582" s="6">
        <v>43191</v>
      </c>
      <c r="L1582" s="5"/>
    </row>
    <row r="1583" spans="1:12" ht="43.2">
      <c r="A1583" t="str">
        <f t="shared" si="24"/>
        <v>SC22-118DQDay</v>
      </c>
      <c r="B1583" s="4" t="s">
        <v>1478</v>
      </c>
      <c r="C1583" s="4" t="s">
        <v>977</v>
      </c>
      <c r="D1583" s="4" t="s">
        <v>963</v>
      </c>
      <c r="E1583" s="4" t="s">
        <v>970</v>
      </c>
      <c r="F1583" s="4" t="s">
        <v>968</v>
      </c>
      <c r="G1583" s="4">
        <v>40.576999999999998</v>
      </c>
      <c r="H1583" s="4">
        <v>0</v>
      </c>
      <c r="I1583" s="4">
        <v>0.1</v>
      </c>
      <c r="J1583" s="5"/>
      <c r="K1583" s="6">
        <v>43191</v>
      </c>
      <c r="L1583" s="5"/>
    </row>
    <row r="1584" spans="1:12" ht="43.2">
      <c r="A1584" t="str">
        <f t="shared" si="24"/>
        <v>SC22-118DQEvening</v>
      </c>
      <c r="B1584" s="4" t="s">
        <v>1478</v>
      </c>
      <c r="C1584" s="4" t="s">
        <v>977</v>
      </c>
      <c r="D1584" s="4" t="s">
        <v>963</v>
      </c>
      <c r="E1584" s="4" t="s">
        <v>970</v>
      </c>
      <c r="F1584" s="4" t="s">
        <v>966</v>
      </c>
      <c r="G1584" s="4">
        <v>40.576999999999998</v>
      </c>
      <c r="H1584" s="4">
        <v>0</v>
      </c>
      <c r="I1584" s="4">
        <v>0.1</v>
      </c>
      <c r="J1584" s="5"/>
      <c r="K1584" s="6">
        <v>43191</v>
      </c>
      <c r="L1584" s="5"/>
    </row>
    <row r="1585" spans="1:12" ht="43.2">
      <c r="A1585" t="str">
        <f t="shared" si="24"/>
        <v>SC15-118DQEvening</v>
      </c>
      <c r="B1585" s="4" t="s">
        <v>1479</v>
      </c>
      <c r="C1585" s="4" t="s">
        <v>977</v>
      </c>
      <c r="D1585" s="4" t="s">
        <v>963</v>
      </c>
      <c r="E1585" s="4" t="s">
        <v>970</v>
      </c>
      <c r="F1585" s="4" t="s">
        <v>966</v>
      </c>
      <c r="G1585" s="4">
        <v>15.577</v>
      </c>
      <c r="H1585" s="4">
        <v>0</v>
      </c>
      <c r="I1585" s="4">
        <v>0.1</v>
      </c>
      <c r="J1585" s="5"/>
      <c r="K1585" s="6">
        <v>43191</v>
      </c>
      <c r="L1585" s="5"/>
    </row>
    <row r="1586" spans="1:12" ht="43.2">
      <c r="A1586" t="str">
        <f t="shared" si="24"/>
        <v>SC15-118DQWeekend</v>
      </c>
      <c r="B1586" s="4" t="s">
        <v>1479</v>
      </c>
      <c r="C1586" s="4" t="s">
        <v>977</v>
      </c>
      <c r="D1586" s="4" t="s">
        <v>963</v>
      </c>
      <c r="E1586" s="4" t="s">
        <v>970</v>
      </c>
      <c r="F1586" s="4" t="s">
        <v>965</v>
      </c>
      <c r="G1586" s="4">
        <v>15.577</v>
      </c>
      <c r="H1586" s="4">
        <v>0</v>
      </c>
      <c r="I1586" s="4">
        <v>0.1</v>
      </c>
      <c r="J1586" s="5"/>
      <c r="K1586" s="6">
        <v>43191</v>
      </c>
      <c r="L1586" s="5"/>
    </row>
    <row r="1587" spans="1:12" ht="43.2">
      <c r="A1587" t="str">
        <f t="shared" si="24"/>
        <v>SC15-118DQDay</v>
      </c>
      <c r="B1587" s="4" t="s">
        <v>1479</v>
      </c>
      <c r="C1587" s="4" t="s">
        <v>977</v>
      </c>
      <c r="D1587" s="4" t="s">
        <v>963</v>
      </c>
      <c r="E1587" s="4" t="s">
        <v>970</v>
      </c>
      <c r="F1587" s="4" t="s">
        <v>968</v>
      </c>
      <c r="G1587" s="4">
        <v>15.577</v>
      </c>
      <c r="H1587" s="4">
        <v>0</v>
      </c>
      <c r="I1587" s="4">
        <v>0.1</v>
      </c>
      <c r="J1587" s="5"/>
      <c r="K1587" s="6">
        <v>43191</v>
      </c>
      <c r="L1587" s="5"/>
    </row>
    <row r="1588" spans="1:12" ht="43.2">
      <c r="A1588" t="str">
        <f t="shared" si="24"/>
        <v>SC8-118DQEvening</v>
      </c>
      <c r="B1588" s="4" t="s">
        <v>1480</v>
      </c>
      <c r="C1588" s="4" t="s">
        <v>977</v>
      </c>
      <c r="D1588" s="4" t="s">
        <v>963</v>
      </c>
      <c r="E1588" s="4" t="s">
        <v>970</v>
      </c>
      <c r="F1588" s="4" t="s">
        <v>966</v>
      </c>
      <c r="G1588" s="4">
        <v>8.91</v>
      </c>
      <c r="H1588" s="4">
        <v>0</v>
      </c>
      <c r="I1588" s="4">
        <v>0.1</v>
      </c>
      <c r="J1588" s="5"/>
      <c r="K1588" s="6">
        <v>43191</v>
      </c>
      <c r="L1588" s="5"/>
    </row>
    <row r="1589" spans="1:12" ht="43.2">
      <c r="A1589" t="str">
        <f t="shared" si="24"/>
        <v>SC8-118DQWeekend</v>
      </c>
      <c r="B1589" s="4" t="s">
        <v>1480</v>
      </c>
      <c r="C1589" s="4" t="s">
        <v>977</v>
      </c>
      <c r="D1589" s="4" t="s">
        <v>963</v>
      </c>
      <c r="E1589" s="4" t="s">
        <v>970</v>
      </c>
      <c r="F1589" s="4" t="s">
        <v>965</v>
      </c>
      <c r="G1589" s="4">
        <v>8.91</v>
      </c>
      <c r="H1589" s="4">
        <v>0</v>
      </c>
      <c r="I1589" s="4">
        <v>0.1</v>
      </c>
      <c r="J1589" s="5"/>
      <c r="K1589" s="6">
        <v>43191</v>
      </c>
      <c r="L1589" s="5"/>
    </row>
    <row r="1590" spans="1:12" ht="43.2">
      <c r="A1590" t="str">
        <f t="shared" si="24"/>
        <v>SC9-118DQEvening</v>
      </c>
      <c r="B1590" s="4" t="s">
        <v>1388</v>
      </c>
      <c r="C1590" s="4" t="s">
        <v>977</v>
      </c>
      <c r="D1590" s="4" t="s">
        <v>963</v>
      </c>
      <c r="E1590" s="4" t="s">
        <v>970</v>
      </c>
      <c r="F1590" s="4" t="s">
        <v>966</v>
      </c>
      <c r="G1590" s="4">
        <v>9.7439999999999998</v>
      </c>
      <c r="H1590" s="4">
        <v>0</v>
      </c>
      <c r="I1590" s="4">
        <v>0.1</v>
      </c>
      <c r="J1590" s="5"/>
      <c r="K1590" s="6">
        <v>43191</v>
      </c>
      <c r="L1590" s="5"/>
    </row>
    <row r="1591" spans="1:12" ht="43.2">
      <c r="A1591" t="str">
        <f t="shared" si="24"/>
        <v>SC8-118DQDay</v>
      </c>
      <c r="B1591" s="4" t="s">
        <v>1480</v>
      </c>
      <c r="C1591" s="4" t="s">
        <v>977</v>
      </c>
      <c r="D1591" s="4" t="s">
        <v>963</v>
      </c>
      <c r="E1591" s="4" t="s">
        <v>970</v>
      </c>
      <c r="F1591" s="4" t="s">
        <v>968</v>
      </c>
      <c r="G1591" s="4">
        <v>8.91</v>
      </c>
      <c r="H1591" s="4">
        <v>0</v>
      </c>
      <c r="I1591" s="4">
        <v>0.1</v>
      </c>
      <c r="J1591" s="5"/>
      <c r="K1591" s="6">
        <v>43191</v>
      </c>
      <c r="L1591" s="5"/>
    </row>
    <row r="1592" spans="1:12" ht="43.2">
      <c r="A1592" t="str">
        <f t="shared" si="24"/>
        <v>SC1-118DQWeekend</v>
      </c>
      <c r="B1592" s="4" t="s">
        <v>1481</v>
      </c>
      <c r="C1592" s="4" t="s">
        <v>977</v>
      </c>
      <c r="D1592" s="4" t="s">
        <v>963</v>
      </c>
      <c r="E1592" s="4" t="s">
        <v>970</v>
      </c>
      <c r="F1592" s="4" t="s">
        <v>965</v>
      </c>
      <c r="G1592" s="4">
        <v>3.077</v>
      </c>
      <c r="H1592" s="4">
        <v>0</v>
      </c>
      <c r="I1592" s="4">
        <v>0.1</v>
      </c>
      <c r="J1592" s="5"/>
      <c r="K1592" s="6">
        <v>43191</v>
      </c>
      <c r="L1592" s="5"/>
    </row>
    <row r="1593" spans="1:12" ht="43.2">
      <c r="A1593" t="str">
        <f t="shared" si="24"/>
        <v>SC2-118DQEvening</v>
      </c>
      <c r="B1593" s="4" t="s">
        <v>1389</v>
      </c>
      <c r="C1593" s="4" t="s">
        <v>977</v>
      </c>
      <c r="D1593" s="4" t="s">
        <v>963</v>
      </c>
      <c r="E1593" s="4" t="s">
        <v>970</v>
      </c>
      <c r="F1593" s="4" t="s">
        <v>966</v>
      </c>
      <c r="G1593" s="4">
        <v>3.91</v>
      </c>
      <c r="H1593" s="4">
        <v>0</v>
      </c>
      <c r="I1593" s="4">
        <v>0.1</v>
      </c>
      <c r="J1593" s="5"/>
      <c r="K1593" s="6">
        <v>43191</v>
      </c>
      <c r="L1593" s="5"/>
    </row>
    <row r="1594" spans="1:12" ht="43.2">
      <c r="A1594" t="str">
        <f t="shared" si="24"/>
        <v>SC1-118DQDay</v>
      </c>
      <c r="B1594" s="4" t="s">
        <v>1481</v>
      </c>
      <c r="C1594" s="4" t="s">
        <v>977</v>
      </c>
      <c r="D1594" s="4" t="s">
        <v>963</v>
      </c>
      <c r="E1594" s="4" t="s">
        <v>970</v>
      </c>
      <c r="F1594" s="4" t="s">
        <v>968</v>
      </c>
      <c r="G1594" s="4">
        <v>3.077</v>
      </c>
      <c r="H1594" s="4">
        <v>0</v>
      </c>
      <c r="I1594" s="4">
        <v>0.1</v>
      </c>
      <c r="J1594" s="5"/>
      <c r="K1594" s="6">
        <v>43191</v>
      </c>
      <c r="L1594" s="5"/>
    </row>
    <row r="1595" spans="1:12" ht="43.2">
      <c r="A1595" t="str">
        <f t="shared" si="24"/>
        <v>SC98-NON-GEOEvening</v>
      </c>
      <c r="B1595" s="4" t="s">
        <v>1391</v>
      </c>
      <c r="C1595" s="4" t="s">
        <v>962</v>
      </c>
      <c r="D1595" s="4" t="s">
        <v>963</v>
      </c>
      <c r="E1595" s="4" t="s">
        <v>967</v>
      </c>
      <c r="F1595" s="4" t="s">
        <v>966</v>
      </c>
      <c r="G1595" s="4">
        <v>0</v>
      </c>
      <c r="H1595" s="4">
        <v>300</v>
      </c>
      <c r="I1595" s="4">
        <v>0.1</v>
      </c>
      <c r="J1595" s="5"/>
      <c r="K1595" s="6">
        <v>42552</v>
      </c>
      <c r="L1595" s="5"/>
    </row>
    <row r="1596" spans="1:12" ht="43.2">
      <c r="A1596" t="str">
        <f t="shared" si="24"/>
        <v>SC94-NON-GEOWeekend</v>
      </c>
      <c r="B1596" s="4" t="s">
        <v>1482</v>
      </c>
      <c r="C1596" s="4" t="s">
        <v>962</v>
      </c>
      <c r="D1596" s="4" t="s">
        <v>963</v>
      </c>
      <c r="E1596" s="4" t="s">
        <v>967</v>
      </c>
      <c r="F1596" s="4" t="s">
        <v>965</v>
      </c>
      <c r="G1596" s="4">
        <v>0</v>
      </c>
      <c r="H1596" s="4">
        <v>66.599999999999994</v>
      </c>
      <c r="I1596" s="4">
        <v>0.1</v>
      </c>
      <c r="J1596" s="5"/>
      <c r="K1596" s="6">
        <v>42552</v>
      </c>
      <c r="L1596" s="5"/>
    </row>
    <row r="1597" spans="1:12" ht="43.2">
      <c r="A1597" t="str">
        <f t="shared" si="24"/>
        <v>SC94-NON-GEODay</v>
      </c>
      <c r="B1597" s="4" t="s">
        <v>1482</v>
      </c>
      <c r="C1597" s="4" t="s">
        <v>962</v>
      </c>
      <c r="D1597" s="4" t="s">
        <v>963</v>
      </c>
      <c r="E1597" s="4" t="s">
        <v>967</v>
      </c>
      <c r="F1597" s="4" t="s">
        <v>968</v>
      </c>
      <c r="G1597" s="4">
        <v>0</v>
      </c>
      <c r="H1597" s="4">
        <v>66.599999999999994</v>
      </c>
      <c r="I1597" s="4">
        <v>0.1</v>
      </c>
      <c r="J1597" s="5"/>
      <c r="K1597" s="6">
        <v>42552</v>
      </c>
      <c r="L1597" s="5"/>
    </row>
    <row r="1598" spans="1:12" ht="43.2">
      <c r="A1598" t="str">
        <f t="shared" si="24"/>
        <v>SC94-NON-GEOWeekend</v>
      </c>
      <c r="B1598" s="4" t="s">
        <v>1482</v>
      </c>
      <c r="C1598" s="4" t="s">
        <v>962</v>
      </c>
      <c r="D1598" s="4" t="s">
        <v>963</v>
      </c>
      <c r="E1598" s="4" t="s">
        <v>964</v>
      </c>
      <c r="F1598" s="4" t="s">
        <v>965</v>
      </c>
      <c r="G1598" s="4">
        <v>69.543000000000006</v>
      </c>
      <c r="H1598" s="4">
        <v>0</v>
      </c>
      <c r="I1598" s="5"/>
      <c r="J1598" s="5"/>
      <c r="K1598" s="6">
        <v>43191</v>
      </c>
      <c r="L1598" s="5"/>
    </row>
    <row r="1599" spans="1:12" ht="43.2">
      <c r="A1599" t="str">
        <f t="shared" si="24"/>
        <v>SC94-NON-GEODay</v>
      </c>
      <c r="B1599" s="4" t="s">
        <v>1482</v>
      </c>
      <c r="C1599" s="4" t="s">
        <v>962</v>
      </c>
      <c r="D1599" s="4" t="s">
        <v>963</v>
      </c>
      <c r="E1599" s="4" t="s">
        <v>964</v>
      </c>
      <c r="F1599" s="4" t="s">
        <v>968</v>
      </c>
      <c r="G1599" s="4">
        <v>69.543000000000006</v>
      </c>
      <c r="H1599" s="4">
        <v>0</v>
      </c>
      <c r="I1599" s="5"/>
      <c r="J1599" s="5"/>
      <c r="K1599" s="6">
        <v>43191</v>
      </c>
      <c r="L1599" s="5"/>
    </row>
    <row r="1600" spans="1:12" ht="43.2">
      <c r="A1600" t="str">
        <f t="shared" si="24"/>
        <v>SC3-NON-GEOWeekend</v>
      </c>
      <c r="B1600" s="4" t="s">
        <v>1483</v>
      </c>
      <c r="C1600" s="4" t="s">
        <v>977</v>
      </c>
      <c r="D1600" s="4" t="s">
        <v>963</v>
      </c>
      <c r="E1600" s="4" t="s">
        <v>970</v>
      </c>
      <c r="F1600" s="4" t="s">
        <v>965</v>
      </c>
      <c r="G1600" s="4">
        <v>4.7439999999999998</v>
      </c>
      <c r="H1600" s="4">
        <v>0</v>
      </c>
      <c r="I1600" s="4">
        <v>0.1</v>
      </c>
      <c r="J1600" s="5"/>
      <c r="K1600" s="6">
        <v>43191</v>
      </c>
      <c r="L1600" s="5"/>
    </row>
    <row r="1601" spans="1:12" ht="43.2">
      <c r="A1601" t="str">
        <f t="shared" si="24"/>
        <v>SC4-NON-GEOWeekend</v>
      </c>
      <c r="B1601" s="4" t="s">
        <v>1392</v>
      </c>
      <c r="C1601" s="4" t="s">
        <v>977</v>
      </c>
      <c r="D1601" s="4" t="s">
        <v>963</v>
      </c>
      <c r="E1601" s="4" t="s">
        <v>970</v>
      </c>
      <c r="F1601" s="4" t="s">
        <v>965</v>
      </c>
      <c r="G1601" s="4">
        <v>5.577</v>
      </c>
      <c r="H1601" s="4">
        <v>0</v>
      </c>
      <c r="I1601" s="4">
        <v>0.1</v>
      </c>
      <c r="J1601" s="5"/>
      <c r="K1601" s="6">
        <v>43191</v>
      </c>
      <c r="L1601" s="5"/>
    </row>
    <row r="1602" spans="1:12" ht="43.2">
      <c r="A1602" t="str">
        <f t="shared" si="24"/>
        <v>SC79-PRSWeekend</v>
      </c>
      <c r="B1602" s="4" t="s">
        <v>1484</v>
      </c>
      <c r="C1602" s="4" t="s">
        <v>974</v>
      </c>
      <c r="D1602" s="4" t="s">
        <v>963</v>
      </c>
      <c r="E1602" s="4" t="s">
        <v>967</v>
      </c>
      <c r="F1602" s="4" t="s">
        <v>965</v>
      </c>
      <c r="G1602" s="4">
        <v>0</v>
      </c>
      <c r="H1602" s="4">
        <v>166.667</v>
      </c>
      <c r="I1602" s="4">
        <v>0.1</v>
      </c>
      <c r="J1602" s="5"/>
      <c r="K1602" s="6">
        <v>42614</v>
      </c>
      <c r="L1602" s="5"/>
    </row>
    <row r="1603" spans="1:12" ht="43.2">
      <c r="A1603" t="str">
        <f t="shared" ref="A1603:A1666" si="25">B1603&amp;F1603</f>
        <v>SC79-PRSEvening</v>
      </c>
      <c r="B1603" s="4" t="s">
        <v>1484</v>
      </c>
      <c r="C1603" s="4" t="s">
        <v>974</v>
      </c>
      <c r="D1603" s="4" t="s">
        <v>963</v>
      </c>
      <c r="E1603" s="4" t="s">
        <v>964</v>
      </c>
      <c r="F1603" s="4" t="s">
        <v>966</v>
      </c>
      <c r="G1603" s="4">
        <v>169.744</v>
      </c>
      <c r="H1603" s="4">
        <v>0</v>
      </c>
      <c r="I1603" s="5"/>
      <c r="J1603" s="5"/>
      <c r="K1603" s="6">
        <v>43191</v>
      </c>
      <c r="L1603" s="5"/>
    </row>
    <row r="1604" spans="1:12" ht="43.2">
      <c r="A1604" t="str">
        <f t="shared" si="25"/>
        <v>IDDFIX-BelizeWeekend</v>
      </c>
      <c r="B1604" s="4" t="s">
        <v>1485</v>
      </c>
      <c r="C1604" s="4" t="s">
        <v>974</v>
      </c>
      <c r="D1604" s="4" t="s">
        <v>963</v>
      </c>
      <c r="E1604" s="4" t="s">
        <v>970</v>
      </c>
      <c r="F1604" s="4" t="s">
        <v>965</v>
      </c>
      <c r="G1604" s="4">
        <v>85.388000000000005</v>
      </c>
      <c r="H1604" s="4"/>
      <c r="I1604" s="4">
        <v>0.1</v>
      </c>
      <c r="J1604" s="5"/>
      <c r="K1604" s="6">
        <v>43191</v>
      </c>
      <c r="L1604" s="5"/>
    </row>
    <row r="1605" spans="1:12" ht="43.2">
      <c r="A1605" t="str">
        <f t="shared" si="25"/>
        <v>IDDFIX-BelizeEvening</v>
      </c>
      <c r="B1605" s="4" t="s">
        <v>1485</v>
      </c>
      <c r="C1605" s="4" t="s">
        <v>974</v>
      </c>
      <c r="D1605" s="4" t="s">
        <v>963</v>
      </c>
      <c r="E1605" s="4" t="s">
        <v>970</v>
      </c>
      <c r="F1605" s="4" t="s">
        <v>966</v>
      </c>
      <c r="G1605" s="4">
        <v>85.388000000000005</v>
      </c>
      <c r="H1605" s="4"/>
      <c r="I1605" s="4">
        <v>0.1</v>
      </c>
      <c r="J1605" s="5"/>
      <c r="K1605" s="6">
        <v>43191</v>
      </c>
      <c r="L1605" s="5"/>
    </row>
    <row r="1606" spans="1:12" ht="43.2">
      <c r="A1606" t="str">
        <f t="shared" si="25"/>
        <v>IDDFIX-BelizeDay</v>
      </c>
      <c r="B1606" s="4" t="s">
        <v>1485</v>
      </c>
      <c r="C1606" s="4" t="s">
        <v>974</v>
      </c>
      <c r="D1606" s="4" t="s">
        <v>963</v>
      </c>
      <c r="E1606" s="4" t="s">
        <v>970</v>
      </c>
      <c r="F1606" s="4" t="s">
        <v>968</v>
      </c>
      <c r="G1606" s="4">
        <v>85.388000000000005</v>
      </c>
      <c r="H1606" s="4"/>
      <c r="I1606" s="4">
        <v>0.1</v>
      </c>
      <c r="J1606" s="5"/>
      <c r="K1606" s="6">
        <v>43191</v>
      </c>
      <c r="L1606" s="5"/>
    </row>
    <row r="1607" spans="1:12" ht="43.2">
      <c r="A1607" t="str">
        <f t="shared" si="25"/>
        <v>IDDMOB-BarbadosEvening</v>
      </c>
      <c r="B1607" s="4" t="s">
        <v>1486</v>
      </c>
      <c r="C1607" s="4" t="s">
        <v>977</v>
      </c>
      <c r="D1607" s="4" t="s">
        <v>963</v>
      </c>
      <c r="E1607" s="4" t="s">
        <v>970</v>
      </c>
      <c r="F1607" s="4" t="s">
        <v>966</v>
      </c>
      <c r="G1607" s="4">
        <v>74.802000000000007</v>
      </c>
      <c r="H1607" s="4"/>
      <c r="I1607" s="4">
        <v>0.1</v>
      </c>
      <c r="J1607" s="5"/>
      <c r="K1607" s="6">
        <v>43191</v>
      </c>
      <c r="L1607" s="5"/>
    </row>
    <row r="1608" spans="1:12" ht="43.2">
      <c r="A1608" t="str">
        <f t="shared" si="25"/>
        <v>IDDMOB-BarbadosWeekend</v>
      </c>
      <c r="B1608" s="4" t="s">
        <v>1486</v>
      </c>
      <c r="C1608" s="4" t="s">
        <v>977</v>
      </c>
      <c r="D1608" s="4" t="s">
        <v>963</v>
      </c>
      <c r="E1608" s="4" t="s">
        <v>970</v>
      </c>
      <c r="F1608" s="4" t="s">
        <v>965</v>
      </c>
      <c r="G1608" s="4">
        <v>74.802000000000007</v>
      </c>
      <c r="H1608" s="4"/>
      <c r="I1608" s="4">
        <v>0.1</v>
      </c>
      <c r="J1608" s="5"/>
      <c r="K1608" s="6">
        <v>43191</v>
      </c>
      <c r="L1608" s="5"/>
    </row>
    <row r="1609" spans="1:12" ht="43.2">
      <c r="A1609" t="str">
        <f t="shared" si="25"/>
        <v>IDDMOB-MyanmarWeekend</v>
      </c>
      <c r="B1609" s="4" t="s">
        <v>1487</v>
      </c>
      <c r="C1609" s="4" t="s">
        <v>977</v>
      </c>
      <c r="D1609" s="4" t="s">
        <v>963</v>
      </c>
      <c r="E1609" s="4" t="s">
        <v>970</v>
      </c>
      <c r="F1609" s="4" t="s">
        <v>965</v>
      </c>
      <c r="G1609" s="4">
        <v>116.203</v>
      </c>
      <c r="H1609" s="4"/>
      <c r="I1609" s="4">
        <v>0.1</v>
      </c>
      <c r="J1609" s="5"/>
      <c r="K1609" s="6">
        <v>43191</v>
      </c>
      <c r="L1609" s="5"/>
    </row>
    <row r="1610" spans="1:12" ht="43.2">
      <c r="A1610" t="str">
        <f t="shared" si="25"/>
        <v>IDDFIX-NamibiaWeekend</v>
      </c>
      <c r="B1610" s="4" t="s">
        <v>1488</v>
      </c>
      <c r="C1610" s="4" t="s">
        <v>962</v>
      </c>
      <c r="D1610" s="4" t="s">
        <v>963</v>
      </c>
      <c r="E1610" s="4" t="s">
        <v>970</v>
      </c>
      <c r="F1610" s="4" t="s">
        <v>965</v>
      </c>
      <c r="G1610" s="4">
        <v>29.655999999999999</v>
      </c>
      <c r="H1610" s="4"/>
      <c r="I1610" s="4">
        <v>0.1</v>
      </c>
      <c r="J1610" s="5"/>
      <c r="K1610" s="6">
        <v>43191</v>
      </c>
      <c r="L1610" s="5"/>
    </row>
    <row r="1611" spans="1:12" ht="43.2">
      <c r="A1611" t="str">
        <f t="shared" si="25"/>
        <v>IDDFIX-NamibiaEvening</v>
      </c>
      <c r="B1611" s="4" t="s">
        <v>1488</v>
      </c>
      <c r="C1611" s="4" t="s">
        <v>962</v>
      </c>
      <c r="D1611" s="4" t="s">
        <v>963</v>
      </c>
      <c r="E1611" s="4" t="s">
        <v>970</v>
      </c>
      <c r="F1611" s="4" t="s">
        <v>966</v>
      </c>
      <c r="G1611" s="4">
        <v>29.655999999999999</v>
      </c>
      <c r="H1611" s="4"/>
      <c r="I1611" s="4">
        <v>0.1</v>
      </c>
      <c r="J1611" s="5"/>
      <c r="K1611" s="6">
        <v>43191</v>
      </c>
      <c r="L1611" s="5"/>
    </row>
    <row r="1612" spans="1:12" ht="43.2">
      <c r="A1612" t="str">
        <f t="shared" si="25"/>
        <v>IDDFIX-NamibiaDay</v>
      </c>
      <c r="B1612" s="4" t="s">
        <v>1488</v>
      </c>
      <c r="C1612" s="4" t="s">
        <v>962</v>
      </c>
      <c r="D1612" s="4" t="s">
        <v>963</v>
      </c>
      <c r="E1612" s="4" t="s">
        <v>970</v>
      </c>
      <c r="F1612" s="4" t="s">
        <v>968</v>
      </c>
      <c r="G1612" s="4">
        <v>29.655999999999999</v>
      </c>
      <c r="H1612" s="4"/>
      <c r="I1612" s="4">
        <v>0.1</v>
      </c>
      <c r="J1612" s="5"/>
      <c r="K1612" s="6">
        <v>43191</v>
      </c>
      <c r="L1612" s="5"/>
    </row>
    <row r="1613" spans="1:12" ht="43.2">
      <c r="A1613" t="str">
        <f t="shared" si="25"/>
        <v>IDDMOB-MoroccoEvening</v>
      </c>
      <c r="B1613" s="4" t="s">
        <v>1489</v>
      </c>
      <c r="C1613" s="4" t="s">
        <v>977</v>
      </c>
      <c r="D1613" s="4" t="s">
        <v>963</v>
      </c>
      <c r="E1613" s="4" t="s">
        <v>970</v>
      </c>
      <c r="F1613" s="4" t="s">
        <v>966</v>
      </c>
      <c r="G1613" s="4">
        <v>88.481999999999999</v>
      </c>
      <c r="H1613" s="4"/>
      <c r="I1613" s="4">
        <v>0.1</v>
      </c>
      <c r="J1613" s="5"/>
      <c r="K1613" s="6">
        <v>43191</v>
      </c>
      <c r="L1613" s="5"/>
    </row>
    <row r="1614" spans="1:12" ht="43.2">
      <c r="A1614" t="str">
        <f t="shared" si="25"/>
        <v>IDDMOB-MoroccoWeekend</v>
      </c>
      <c r="B1614" s="4" t="s">
        <v>1489</v>
      </c>
      <c r="C1614" s="4" t="s">
        <v>977</v>
      </c>
      <c r="D1614" s="4" t="s">
        <v>963</v>
      </c>
      <c r="E1614" s="4" t="s">
        <v>970</v>
      </c>
      <c r="F1614" s="4" t="s">
        <v>965</v>
      </c>
      <c r="G1614" s="4">
        <v>88.481999999999999</v>
      </c>
      <c r="H1614" s="4"/>
      <c r="I1614" s="4">
        <v>0.1</v>
      </c>
      <c r="J1614" s="5"/>
      <c r="K1614" s="6">
        <v>43191</v>
      </c>
      <c r="L1614" s="5"/>
    </row>
    <row r="1615" spans="1:12" ht="43.2">
      <c r="A1615" t="str">
        <f t="shared" si="25"/>
        <v>IDDMOB-MoroccoDay</v>
      </c>
      <c r="B1615" s="4" t="s">
        <v>1489</v>
      </c>
      <c r="C1615" s="4" t="s">
        <v>977</v>
      </c>
      <c r="D1615" s="4" t="s">
        <v>963</v>
      </c>
      <c r="E1615" s="4" t="s">
        <v>970</v>
      </c>
      <c r="F1615" s="4" t="s">
        <v>968</v>
      </c>
      <c r="G1615" s="4">
        <v>88.481999999999999</v>
      </c>
      <c r="H1615" s="4"/>
      <c r="I1615" s="4">
        <v>0.1</v>
      </c>
      <c r="J1615" s="5"/>
      <c r="K1615" s="6">
        <v>43191</v>
      </c>
      <c r="L1615" s="5"/>
    </row>
    <row r="1616" spans="1:12" ht="43.2">
      <c r="A1616" t="str">
        <f t="shared" si="25"/>
        <v>IDDMOB-JamaicaEvening</v>
      </c>
      <c r="B1616" s="4" t="s">
        <v>1490</v>
      </c>
      <c r="C1616" s="4" t="s">
        <v>977</v>
      </c>
      <c r="D1616" s="4" t="s">
        <v>963</v>
      </c>
      <c r="E1616" s="4" t="s">
        <v>970</v>
      </c>
      <c r="F1616" s="4" t="s">
        <v>966</v>
      </c>
      <c r="G1616" s="4">
        <v>75.906000000000006</v>
      </c>
      <c r="H1616" s="4"/>
      <c r="I1616" s="4">
        <v>0.1</v>
      </c>
      <c r="J1616" s="5"/>
      <c r="K1616" s="6">
        <v>43191</v>
      </c>
      <c r="L1616" s="5"/>
    </row>
    <row r="1617" spans="1:12" ht="43.2">
      <c r="A1617" t="str">
        <f t="shared" si="25"/>
        <v>IDDMOB-JamaicaWeekend</v>
      </c>
      <c r="B1617" s="4" t="s">
        <v>1490</v>
      </c>
      <c r="C1617" s="4" t="s">
        <v>977</v>
      </c>
      <c r="D1617" s="4" t="s">
        <v>963</v>
      </c>
      <c r="E1617" s="4" t="s">
        <v>970</v>
      </c>
      <c r="F1617" s="4" t="s">
        <v>965</v>
      </c>
      <c r="G1617" s="4">
        <v>75.906000000000006</v>
      </c>
      <c r="H1617" s="4"/>
      <c r="I1617" s="4">
        <v>0.1</v>
      </c>
      <c r="J1617" s="5"/>
      <c r="K1617" s="6">
        <v>43191</v>
      </c>
      <c r="L1617" s="5"/>
    </row>
    <row r="1618" spans="1:12" ht="43.2">
      <c r="A1618" t="str">
        <f t="shared" si="25"/>
        <v>IDDMOB-JamaicaDay</v>
      </c>
      <c r="B1618" s="4" t="s">
        <v>1490</v>
      </c>
      <c r="C1618" s="4" t="s">
        <v>977</v>
      </c>
      <c r="D1618" s="4" t="s">
        <v>963</v>
      </c>
      <c r="E1618" s="4" t="s">
        <v>970</v>
      </c>
      <c r="F1618" s="4" t="s">
        <v>968</v>
      </c>
      <c r="G1618" s="4">
        <v>75.906000000000006</v>
      </c>
      <c r="H1618" s="4"/>
      <c r="I1618" s="4">
        <v>0.1</v>
      </c>
      <c r="J1618" s="5"/>
      <c r="K1618" s="6">
        <v>43191</v>
      </c>
      <c r="L1618" s="5"/>
    </row>
    <row r="1619" spans="1:12" ht="43.2">
      <c r="A1619" t="str">
        <f t="shared" si="25"/>
        <v>IDDFIX-IrelandWeekend</v>
      </c>
      <c r="B1619" s="4" t="s">
        <v>1491</v>
      </c>
      <c r="C1619" s="4" t="s">
        <v>977</v>
      </c>
      <c r="D1619" s="4" t="s">
        <v>963</v>
      </c>
      <c r="E1619" s="4" t="s">
        <v>970</v>
      </c>
      <c r="F1619" s="4" t="s">
        <v>965</v>
      </c>
      <c r="G1619" s="4">
        <v>5.6109999999999998</v>
      </c>
      <c r="H1619" s="4"/>
      <c r="I1619" s="4">
        <v>0.1</v>
      </c>
      <c r="J1619" s="5"/>
      <c r="K1619" s="6">
        <v>43191</v>
      </c>
      <c r="L1619" s="5"/>
    </row>
    <row r="1620" spans="1:12" ht="43.2">
      <c r="A1620" t="str">
        <f t="shared" si="25"/>
        <v>IDDFIX-IrelandEvening</v>
      </c>
      <c r="B1620" s="4" t="s">
        <v>1491</v>
      </c>
      <c r="C1620" s="4" t="s">
        <v>977</v>
      </c>
      <c r="D1620" s="4" t="s">
        <v>963</v>
      </c>
      <c r="E1620" s="4" t="s">
        <v>970</v>
      </c>
      <c r="F1620" s="4" t="s">
        <v>966</v>
      </c>
      <c r="G1620" s="4">
        <v>5.6109999999999998</v>
      </c>
      <c r="H1620" s="4"/>
      <c r="I1620" s="4">
        <v>0.1</v>
      </c>
      <c r="J1620" s="5"/>
      <c r="K1620" s="6">
        <v>43191</v>
      </c>
      <c r="L1620" s="5"/>
    </row>
    <row r="1621" spans="1:12" ht="43.2">
      <c r="A1621" t="str">
        <f t="shared" si="25"/>
        <v>IDDFIX-IrelandDay</v>
      </c>
      <c r="B1621" s="4" t="s">
        <v>1491</v>
      </c>
      <c r="C1621" s="4" t="s">
        <v>977</v>
      </c>
      <c r="D1621" s="4" t="s">
        <v>963</v>
      </c>
      <c r="E1621" s="4" t="s">
        <v>970</v>
      </c>
      <c r="F1621" s="4" t="s">
        <v>968</v>
      </c>
      <c r="G1621" s="4">
        <v>5.6109999999999998</v>
      </c>
      <c r="H1621" s="4"/>
      <c r="I1621" s="4">
        <v>0.1</v>
      </c>
      <c r="J1621" s="5"/>
      <c r="K1621" s="6">
        <v>43191</v>
      </c>
      <c r="L1621" s="5"/>
    </row>
    <row r="1622" spans="1:12" ht="43.2">
      <c r="A1622" t="str">
        <f t="shared" si="25"/>
        <v>IDDMOB-EcuadorEvening</v>
      </c>
      <c r="B1622" s="4" t="s">
        <v>1492</v>
      </c>
      <c r="C1622" s="4" t="s">
        <v>977</v>
      </c>
      <c r="D1622" s="4" t="s">
        <v>963</v>
      </c>
      <c r="E1622" s="4" t="s">
        <v>970</v>
      </c>
      <c r="F1622" s="4" t="s">
        <v>966</v>
      </c>
      <c r="G1622" s="4">
        <v>78.305999999999997</v>
      </c>
      <c r="H1622" s="4"/>
      <c r="I1622" s="4">
        <v>0.1</v>
      </c>
      <c r="J1622" s="5"/>
      <c r="K1622" s="6">
        <v>43191</v>
      </c>
      <c r="L1622" s="5"/>
    </row>
    <row r="1623" spans="1:12" ht="43.2">
      <c r="A1623" t="str">
        <f t="shared" si="25"/>
        <v>IDDMOB-EcuadorWeekend</v>
      </c>
      <c r="B1623" s="4" t="s">
        <v>1492</v>
      </c>
      <c r="C1623" s="4" t="s">
        <v>977</v>
      </c>
      <c r="D1623" s="4" t="s">
        <v>963</v>
      </c>
      <c r="E1623" s="4" t="s">
        <v>970</v>
      </c>
      <c r="F1623" s="4" t="s">
        <v>965</v>
      </c>
      <c r="G1623" s="4">
        <v>78.305999999999997</v>
      </c>
      <c r="H1623" s="4"/>
      <c r="I1623" s="4">
        <v>0.1</v>
      </c>
      <c r="J1623" s="5"/>
      <c r="K1623" s="6">
        <v>43191</v>
      </c>
      <c r="L1623" s="5"/>
    </row>
    <row r="1624" spans="1:12" ht="43.2">
      <c r="A1624" t="str">
        <f t="shared" si="25"/>
        <v>IDDMOB-EcuadorDay</v>
      </c>
      <c r="B1624" s="4" t="s">
        <v>1492</v>
      </c>
      <c r="C1624" s="4" t="s">
        <v>977</v>
      </c>
      <c r="D1624" s="4" t="s">
        <v>963</v>
      </c>
      <c r="E1624" s="4" t="s">
        <v>970</v>
      </c>
      <c r="F1624" s="4" t="s">
        <v>968</v>
      </c>
      <c r="G1624" s="4">
        <v>78.305999999999997</v>
      </c>
      <c r="H1624" s="4"/>
      <c r="I1624" s="4">
        <v>0.1</v>
      </c>
      <c r="J1624" s="5"/>
      <c r="K1624" s="6">
        <v>43191</v>
      </c>
      <c r="L1624" s="5"/>
    </row>
    <row r="1625" spans="1:12" ht="43.2">
      <c r="A1625" t="str">
        <f t="shared" si="25"/>
        <v>IDDFIX-East TimorEvening</v>
      </c>
      <c r="B1625" s="4" t="s">
        <v>1493</v>
      </c>
      <c r="C1625" s="4" t="s">
        <v>977</v>
      </c>
      <c r="D1625" s="4" t="s">
        <v>963</v>
      </c>
      <c r="E1625" s="4" t="s">
        <v>970</v>
      </c>
      <c r="F1625" s="4" t="s">
        <v>966</v>
      </c>
      <c r="G1625" s="4">
        <v>462.245</v>
      </c>
      <c r="H1625" s="4"/>
      <c r="I1625" s="4">
        <v>0.1</v>
      </c>
      <c r="J1625" s="5"/>
      <c r="K1625" s="6">
        <v>43191</v>
      </c>
      <c r="L1625" s="5"/>
    </row>
    <row r="1626" spans="1:12" ht="43.2">
      <c r="A1626" t="str">
        <f t="shared" si="25"/>
        <v>IDDFIX-East TimorDay</v>
      </c>
      <c r="B1626" s="4" t="s">
        <v>1493</v>
      </c>
      <c r="C1626" s="4" t="s">
        <v>977</v>
      </c>
      <c r="D1626" s="4" t="s">
        <v>963</v>
      </c>
      <c r="E1626" s="4" t="s">
        <v>970</v>
      </c>
      <c r="F1626" s="4" t="s">
        <v>968</v>
      </c>
      <c r="G1626" s="4">
        <v>462.245</v>
      </c>
      <c r="H1626" s="4"/>
      <c r="I1626" s="4">
        <v>0.1</v>
      </c>
      <c r="J1626" s="5"/>
      <c r="K1626" s="6">
        <v>43191</v>
      </c>
      <c r="L1626" s="5"/>
    </row>
    <row r="1627" spans="1:12" ht="43.2">
      <c r="A1627" t="str">
        <f t="shared" si="25"/>
        <v>IDDFIX-East TimorWeekend</v>
      </c>
      <c r="B1627" s="4" t="s">
        <v>1493</v>
      </c>
      <c r="C1627" s="4" t="s">
        <v>977</v>
      </c>
      <c r="D1627" s="4" t="s">
        <v>963</v>
      </c>
      <c r="E1627" s="4" t="s">
        <v>970</v>
      </c>
      <c r="F1627" s="4" t="s">
        <v>965</v>
      </c>
      <c r="G1627" s="4">
        <v>462.245</v>
      </c>
      <c r="H1627" s="4"/>
      <c r="I1627" s="4">
        <v>0.1</v>
      </c>
      <c r="J1627" s="5"/>
      <c r="K1627" s="6">
        <v>43191</v>
      </c>
      <c r="L1627" s="5"/>
    </row>
    <row r="1628" spans="1:12" ht="43.2">
      <c r="A1628" t="str">
        <f t="shared" si="25"/>
        <v>IDDFIX-BahamasEvening</v>
      </c>
      <c r="B1628" s="4" t="s">
        <v>1494</v>
      </c>
      <c r="C1628" s="4" t="s">
        <v>974</v>
      </c>
      <c r="D1628" s="4" t="s">
        <v>963</v>
      </c>
      <c r="E1628" s="4" t="s">
        <v>970</v>
      </c>
      <c r="F1628" s="4" t="s">
        <v>966</v>
      </c>
      <c r="G1628" s="4">
        <v>11.234999999999999</v>
      </c>
      <c r="H1628" s="4"/>
      <c r="I1628" s="4">
        <v>0.1</v>
      </c>
      <c r="J1628" s="5"/>
      <c r="K1628" s="6">
        <v>43191</v>
      </c>
      <c r="L1628" s="5"/>
    </row>
    <row r="1629" spans="1:12" ht="43.2">
      <c r="A1629" t="str">
        <f t="shared" si="25"/>
        <v>IDDFIX-BahamasDay</v>
      </c>
      <c r="B1629" s="4" t="s">
        <v>1494</v>
      </c>
      <c r="C1629" s="4" t="s">
        <v>974</v>
      </c>
      <c r="D1629" s="4" t="s">
        <v>963</v>
      </c>
      <c r="E1629" s="4" t="s">
        <v>970</v>
      </c>
      <c r="F1629" s="4" t="s">
        <v>968</v>
      </c>
      <c r="G1629" s="4">
        <v>11.234999999999999</v>
      </c>
      <c r="H1629" s="4"/>
      <c r="I1629" s="4">
        <v>0.1</v>
      </c>
      <c r="J1629" s="5"/>
      <c r="K1629" s="6">
        <v>43191</v>
      </c>
      <c r="L1629" s="5"/>
    </row>
    <row r="1630" spans="1:12" ht="43.2">
      <c r="A1630" t="str">
        <f t="shared" si="25"/>
        <v>IDDFIX-BahamasWeekend</v>
      </c>
      <c r="B1630" s="4" t="s">
        <v>1494</v>
      </c>
      <c r="C1630" s="4" t="s">
        <v>974</v>
      </c>
      <c r="D1630" s="4" t="s">
        <v>963</v>
      </c>
      <c r="E1630" s="4" t="s">
        <v>970</v>
      </c>
      <c r="F1630" s="4" t="s">
        <v>965</v>
      </c>
      <c r="G1630" s="4">
        <v>11.234999999999999</v>
      </c>
      <c r="H1630" s="4"/>
      <c r="I1630" s="4">
        <v>0.1</v>
      </c>
      <c r="J1630" s="5"/>
      <c r="K1630" s="6">
        <v>43191</v>
      </c>
      <c r="L1630" s="5"/>
    </row>
    <row r="1631" spans="1:12" ht="43.2">
      <c r="A1631" t="str">
        <f t="shared" si="25"/>
        <v>IDDMOB-Ascension IslandEvening</v>
      </c>
      <c r="B1631" s="4" t="s">
        <v>1495</v>
      </c>
      <c r="C1631" s="4" t="s">
        <v>1022</v>
      </c>
      <c r="D1631" s="4" t="s">
        <v>963</v>
      </c>
      <c r="E1631" s="4" t="s">
        <v>970</v>
      </c>
      <c r="F1631" s="4" t="s">
        <v>966</v>
      </c>
      <c r="G1631" s="4">
        <v>179.387</v>
      </c>
      <c r="H1631" s="4"/>
      <c r="I1631" s="4">
        <v>0.1</v>
      </c>
      <c r="J1631" s="5"/>
      <c r="K1631" s="6">
        <v>43191</v>
      </c>
      <c r="L1631" s="5"/>
    </row>
    <row r="1632" spans="1:12" ht="43.2">
      <c r="A1632" t="str">
        <f t="shared" si="25"/>
        <v>IDDMOB-Ascension IslandWeekend</v>
      </c>
      <c r="B1632" s="4" t="s">
        <v>1495</v>
      </c>
      <c r="C1632" s="4" t="s">
        <v>1022</v>
      </c>
      <c r="D1632" s="4" t="s">
        <v>963</v>
      </c>
      <c r="E1632" s="4" t="s">
        <v>970</v>
      </c>
      <c r="F1632" s="4" t="s">
        <v>965</v>
      </c>
      <c r="G1632" s="4">
        <v>179.387</v>
      </c>
      <c r="H1632" s="4"/>
      <c r="I1632" s="4">
        <v>0.1</v>
      </c>
      <c r="J1632" s="5"/>
      <c r="K1632" s="6">
        <v>43191</v>
      </c>
      <c r="L1632" s="5"/>
    </row>
    <row r="1633" spans="1:12" ht="43.2">
      <c r="A1633" t="str">
        <f t="shared" si="25"/>
        <v>IDDMOB-Ascension IslandDay</v>
      </c>
      <c r="B1633" s="4" t="s">
        <v>1495</v>
      </c>
      <c r="C1633" s="4" t="s">
        <v>1022</v>
      </c>
      <c r="D1633" s="4" t="s">
        <v>963</v>
      </c>
      <c r="E1633" s="4" t="s">
        <v>970</v>
      </c>
      <c r="F1633" s="4" t="s">
        <v>968</v>
      </c>
      <c r="G1633" s="4">
        <v>179.387</v>
      </c>
      <c r="H1633" s="4"/>
      <c r="I1633" s="4">
        <v>0.1</v>
      </c>
      <c r="J1633" s="5"/>
      <c r="K1633" s="6">
        <v>43191</v>
      </c>
      <c r="L1633" s="5"/>
    </row>
    <row r="1634" spans="1:12" ht="43.2">
      <c r="A1634" t="str">
        <f t="shared" si="25"/>
        <v>IDDFIX-AustriaEvening</v>
      </c>
      <c r="B1634" s="4" t="s">
        <v>1400</v>
      </c>
      <c r="C1634" s="4" t="s">
        <v>974</v>
      </c>
      <c r="D1634" s="4" t="s">
        <v>963</v>
      </c>
      <c r="E1634" s="4" t="s">
        <v>970</v>
      </c>
      <c r="F1634" s="4" t="s">
        <v>966</v>
      </c>
      <c r="G1634" s="4">
        <v>6.8689999999999998</v>
      </c>
      <c r="H1634" s="4"/>
      <c r="I1634" s="4">
        <v>0.1</v>
      </c>
      <c r="J1634" s="5"/>
      <c r="K1634" s="6">
        <v>43191</v>
      </c>
      <c r="L1634" s="5"/>
    </row>
    <row r="1635" spans="1:12" ht="43.2">
      <c r="A1635" t="str">
        <f t="shared" si="25"/>
        <v>IDDFIX-MongoliaWeekend</v>
      </c>
      <c r="B1635" s="4" t="s">
        <v>1496</v>
      </c>
      <c r="C1635" s="4" t="s">
        <v>977</v>
      </c>
      <c r="D1635" s="4" t="s">
        <v>963</v>
      </c>
      <c r="E1635" s="4" t="s">
        <v>970</v>
      </c>
      <c r="F1635" s="4" t="s">
        <v>965</v>
      </c>
      <c r="G1635" s="4">
        <v>46.378</v>
      </c>
      <c r="H1635" s="4"/>
      <c r="I1635" s="4">
        <v>0.1</v>
      </c>
      <c r="J1635" s="5"/>
      <c r="K1635" s="6">
        <v>43191</v>
      </c>
      <c r="L1635" s="5"/>
    </row>
    <row r="1636" spans="1:12" ht="43.2">
      <c r="A1636" t="str">
        <f t="shared" si="25"/>
        <v>IDDFIX-MongoliaEvening</v>
      </c>
      <c r="B1636" s="4" t="s">
        <v>1496</v>
      </c>
      <c r="C1636" s="4" t="s">
        <v>977</v>
      </c>
      <c r="D1636" s="4" t="s">
        <v>963</v>
      </c>
      <c r="E1636" s="4" t="s">
        <v>970</v>
      </c>
      <c r="F1636" s="4" t="s">
        <v>966</v>
      </c>
      <c r="G1636" s="4">
        <v>46.378</v>
      </c>
      <c r="H1636" s="4"/>
      <c r="I1636" s="4">
        <v>0.1</v>
      </c>
      <c r="J1636" s="5"/>
      <c r="K1636" s="6">
        <v>43191</v>
      </c>
      <c r="L1636" s="5"/>
    </row>
    <row r="1637" spans="1:12" ht="43.2">
      <c r="A1637" t="str">
        <f t="shared" si="25"/>
        <v>IDDFIX-MongoliaDay</v>
      </c>
      <c r="B1637" s="4" t="s">
        <v>1496</v>
      </c>
      <c r="C1637" s="4" t="s">
        <v>977</v>
      </c>
      <c r="D1637" s="4" t="s">
        <v>963</v>
      </c>
      <c r="E1637" s="4" t="s">
        <v>970</v>
      </c>
      <c r="F1637" s="4" t="s">
        <v>968</v>
      </c>
      <c r="G1637" s="4">
        <v>46.378</v>
      </c>
      <c r="H1637" s="4"/>
      <c r="I1637" s="4">
        <v>0.1</v>
      </c>
      <c r="J1637" s="5"/>
      <c r="K1637" s="6">
        <v>43191</v>
      </c>
      <c r="L1637" s="5"/>
    </row>
    <row r="1638" spans="1:12" ht="43.2">
      <c r="A1638" t="str">
        <f t="shared" si="25"/>
        <v>IDDMOB-MicronesiaEvening</v>
      </c>
      <c r="B1638" s="4" t="s">
        <v>1497</v>
      </c>
      <c r="C1638" s="4" t="s">
        <v>1022</v>
      </c>
      <c r="D1638" s="4" t="s">
        <v>963</v>
      </c>
      <c r="E1638" s="4" t="s">
        <v>970</v>
      </c>
      <c r="F1638" s="4" t="s">
        <v>966</v>
      </c>
      <c r="G1638" s="4">
        <v>91.766999999999996</v>
      </c>
      <c r="H1638" s="4"/>
      <c r="I1638" s="4">
        <v>0.1</v>
      </c>
      <c r="J1638" s="5"/>
      <c r="K1638" s="6">
        <v>43191</v>
      </c>
      <c r="L1638" s="5"/>
    </row>
    <row r="1639" spans="1:12" ht="43.2">
      <c r="A1639" t="str">
        <f t="shared" si="25"/>
        <v>IDDMOB-MicronesiaDay</v>
      </c>
      <c r="B1639" s="4" t="s">
        <v>1497</v>
      </c>
      <c r="C1639" s="4" t="s">
        <v>1022</v>
      </c>
      <c r="D1639" s="4" t="s">
        <v>963</v>
      </c>
      <c r="E1639" s="4" t="s">
        <v>970</v>
      </c>
      <c r="F1639" s="4" t="s">
        <v>968</v>
      </c>
      <c r="G1639" s="4">
        <v>91.766999999999996</v>
      </c>
      <c r="H1639" s="4"/>
      <c r="I1639" s="4">
        <v>0.1</v>
      </c>
      <c r="J1639" s="5"/>
      <c r="K1639" s="6">
        <v>43191</v>
      </c>
      <c r="L1639" s="5"/>
    </row>
    <row r="1640" spans="1:12" ht="43.2">
      <c r="A1640" t="str">
        <f t="shared" si="25"/>
        <v>IDDMOB-MicronesiaWeekend</v>
      </c>
      <c r="B1640" s="4" t="s">
        <v>1497</v>
      </c>
      <c r="C1640" s="4" t="s">
        <v>1022</v>
      </c>
      <c r="D1640" s="4" t="s">
        <v>963</v>
      </c>
      <c r="E1640" s="4" t="s">
        <v>970</v>
      </c>
      <c r="F1640" s="4" t="s">
        <v>965</v>
      </c>
      <c r="G1640" s="4">
        <v>91.766999999999996</v>
      </c>
      <c r="H1640" s="4"/>
      <c r="I1640" s="4">
        <v>0.1</v>
      </c>
      <c r="J1640" s="5"/>
      <c r="K1640" s="6">
        <v>43191</v>
      </c>
      <c r="L1640" s="5"/>
    </row>
    <row r="1641" spans="1:12" ht="43.2">
      <c r="A1641" t="str">
        <f t="shared" si="25"/>
        <v>IDDMOB-IndonesiaEvening</v>
      </c>
      <c r="B1641" s="4" t="s">
        <v>1498</v>
      </c>
      <c r="C1641" s="4" t="s">
        <v>977</v>
      </c>
      <c r="D1641" s="4" t="s">
        <v>963</v>
      </c>
      <c r="E1641" s="4" t="s">
        <v>970</v>
      </c>
      <c r="F1641" s="4" t="s">
        <v>966</v>
      </c>
      <c r="G1641" s="4">
        <v>35.262</v>
      </c>
      <c r="H1641" s="4"/>
      <c r="I1641" s="4">
        <v>0.1</v>
      </c>
      <c r="J1641" s="5"/>
      <c r="K1641" s="6">
        <v>43191</v>
      </c>
      <c r="L1641" s="5"/>
    </row>
    <row r="1642" spans="1:12" ht="43.2">
      <c r="A1642" t="str">
        <f t="shared" si="25"/>
        <v>IDDMOB-IndonesiaDay</v>
      </c>
      <c r="B1642" s="4" t="s">
        <v>1498</v>
      </c>
      <c r="C1642" s="4" t="s">
        <v>977</v>
      </c>
      <c r="D1642" s="4" t="s">
        <v>963</v>
      </c>
      <c r="E1642" s="4" t="s">
        <v>970</v>
      </c>
      <c r="F1642" s="4" t="s">
        <v>968</v>
      </c>
      <c r="G1642" s="4">
        <v>35.262</v>
      </c>
      <c r="H1642" s="4"/>
      <c r="I1642" s="4">
        <v>0.1</v>
      </c>
      <c r="J1642" s="5"/>
      <c r="K1642" s="6">
        <v>43191</v>
      </c>
      <c r="L1642" s="5"/>
    </row>
    <row r="1643" spans="1:12" ht="43.2">
      <c r="A1643" t="str">
        <f t="shared" si="25"/>
        <v>IDDMOB-IndonesiaWeekend</v>
      </c>
      <c r="B1643" s="4" t="s">
        <v>1498</v>
      </c>
      <c r="C1643" s="4" t="s">
        <v>977</v>
      </c>
      <c r="D1643" s="4" t="s">
        <v>963</v>
      </c>
      <c r="E1643" s="4" t="s">
        <v>970</v>
      </c>
      <c r="F1643" s="4" t="s">
        <v>965</v>
      </c>
      <c r="G1643" s="4">
        <v>35.262</v>
      </c>
      <c r="H1643" s="4"/>
      <c r="I1643" s="4">
        <v>0.1</v>
      </c>
      <c r="J1643" s="5"/>
      <c r="K1643" s="6">
        <v>43191</v>
      </c>
      <c r="L1643" s="5"/>
    </row>
    <row r="1644" spans="1:12" ht="43.2">
      <c r="A1644" t="str">
        <f t="shared" si="25"/>
        <v>IDDFIX-IcelandWeekend</v>
      </c>
      <c r="B1644" s="4" t="s">
        <v>1499</v>
      </c>
      <c r="C1644" s="4" t="s">
        <v>977</v>
      </c>
      <c r="D1644" s="4" t="s">
        <v>963</v>
      </c>
      <c r="E1644" s="4" t="s">
        <v>970</v>
      </c>
      <c r="F1644" s="4" t="s">
        <v>965</v>
      </c>
      <c r="G1644" s="4">
        <v>9.8330000000000002</v>
      </c>
      <c r="H1644" s="4"/>
      <c r="I1644" s="4">
        <v>0.1</v>
      </c>
      <c r="J1644" s="5"/>
      <c r="K1644" s="6">
        <v>43191</v>
      </c>
      <c r="L1644" s="5"/>
    </row>
    <row r="1645" spans="1:12" ht="43.2">
      <c r="A1645" t="str">
        <f t="shared" si="25"/>
        <v>IDDFIX-HondurasWeekend</v>
      </c>
      <c r="B1645" s="4" t="s">
        <v>1403</v>
      </c>
      <c r="C1645" s="4" t="s">
        <v>977</v>
      </c>
      <c r="D1645" s="4" t="s">
        <v>963</v>
      </c>
      <c r="E1645" s="4" t="s">
        <v>970</v>
      </c>
      <c r="F1645" s="4" t="s">
        <v>965</v>
      </c>
      <c r="G1645" s="4">
        <v>96.67</v>
      </c>
      <c r="H1645" s="4"/>
      <c r="I1645" s="4">
        <v>0.1</v>
      </c>
      <c r="J1645" s="5"/>
      <c r="K1645" s="6">
        <v>43191</v>
      </c>
      <c r="L1645" s="5"/>
    </row>
    <row r="1646" spans="1:12" ht="43.2">
      <c r="A1646" t="str">
        <f t="shared" si="25"/>
        <v>IDDMOB-Diego GarciaEvening</v>
      </c>
      <c r="B1646" s="4" t="s">
        <v>1500</v>
      </c>
      <c r="C1646" s="4" t="s">
        <v>977</v>
      </c>
      <c r="D1646" s="4" t="s">
        <v>963</v>
      </c>
      <c r="E1646" s="4" t="s">
        <v>970</v>
      </c>
      <c r="F1646" s="4" t="s">
        <v>966</v>
      </c>
      <c r="G1646" s="4">
        <v>325.39999999999998</v>
      </c>
      <c r="H1646" s="4"/>
      <c r="I1646" s="4">
        <v>0.1</v>
      </c>
      <c r="J1646" s="5"/>
      <c r="K1646" s="6">
        <v>43191</v>
      </c>
      <c r="L1646" s="5"/>
    </row>
    <row r="1647" spans="1:12" ht="43.2">
      <c r="A1647" t="str">
        <f t="shared" si="25"/>
        <v>IDDMOB-Diego GarciaDay</v>
      </c>
      <c r="B1647" s="4" t="s">
        <v>1500</v>
      </c>
      <c r="C1647" s="4" t="s">
        <v>977</v>
      </c>
      <c r="D1647" s="4" t="s">
        <v>963</v>
      </c>
      <c r="E1647" s="4" t="s">
        <v>970</v>
      </c>
      <c r="F1647" s="4" t="s">
        <v>968</v>
      </c>
      <c r="G1647" s="4">
        <v>325.39999999999998</v>
      </c>
      <c r="H1647" s="4"/>
      <c r="I1647" s="4">
        <v>0.1</v>
      </c>
      <c r="J1647" s="5"/>
      <c r="K1647" s="6">
        <v>43191</v>
      </c>
      <c r="L1647" s="5"/>
    </row>
    <row r="1648" spans="1:12" ht="43.2">
      <c r="A1648" t="str">
        <f t="shared" si="25"/>
        <v>IDDMOB-Diego GarciaWeekend</v>
      </c>
      <c r="B1648" s="4" t="s">
        <v>1500</v>
      </c>
      <c r="C1648" s="4" t="s">
        <v>977</v>
      </c>
      <c r="D1648" s="4" t="s">
        <v>963</v>
      </c>
      <c r="E1648" s="4" t="s">
        <v>970</v>
      </c>
      <c r="F1648" s="4" t="s">
        <v>965</v>
      </c>
      <c r="G1648" s="4">
        <v>325.39999999999998</v>
      </c>
      <c r="H1648" s="4"/>
      <c r="I1648" s="4">
        <v>0.1</v>
      </c>
      <c r="J1648" s="5"/>
      <c r="K1648" s="6">
        <v>43191</v>
      </c>
      <c r="L1648" s="5"/>
    </row>
    <row r="1649" spans="1:12" ht="43.2">
      <c r="A1649" t="str">
        <f t="shared" si="25"/>
        <v>IDDMOB-Cote DivoireEvening</v>
      </c>
      <c r="B1649" s="4" t="s">
        <v>1501</v>
      </c>
      <c r="C1649" s="4" t="s">
        <v>977</v>
      </c>
      <c r="D1649" s="4" t="s">
        <v>963</v>
      </c>
      <c r="E1649" s="4" t="s">
        <v>970</v>
      </c>
      <c r="F1649" s="4" t="s">
        <v>966</v>
      </c>
      <c r="G1649" s="4">
        <v>346.93799999999999</v>
      </c>
      <c r="H1649" s="4"/>
      <c r="I1649" s="4">
        <v>0.1</v>
      </c>
      <c r="J1649" s="5"/>
      <c r="K1649" s="6">
        <v>43191</v>
      </c>
      <c r="L1649" s="5"/>
    </row>
    <row r="1650" spans="1:12" ht="43.2">
      <c r="A1650" t="str">
        <f t="shared" si="25"/>
        <v>IDDMOB-Cote DivoireDay</v>
      </c>
      <c r="B1650" s="4" t="s">
        <v>1501</v>
      </c>
      <c r="C1650" s="4" t="s">
        <v>977</v>
      </c>
      <c r="D1650" s="4" t="s">
        <v>963</v>
      </c>
      <c r="E1650" s="4" t="s">
        <v>970</v>
      </c>
      <c r="F1650" s="4" t="s">
        <v>968</v>
      </c>
      <c r="G1650" s="4">
        <v>346.93799999999999</v>
      </c>
      <c r="H1650" s="4"/>
      <c r="I1650" s="4">
        <v>0.1</v>
      </c>
      <c r="J1650" s="5"/>
      <c r="K1650" s="6">
        <v>43191</v>
      </c>
      <c r="L1650" s="5"/>
    </row>
    <row r="1651" spans="1:12" ht="43.2">
      <c r="A1651" t="str">
        <f t="shared" si="25"/>
        <v>IDDMOB-Cote DivoireWeekend</v>
      </c>
      <c r="B1651" s="4" t="s">
        <v>1501</v>
      </c>
      <c r="C1651" s="4" t="s">
        <v>977</v>
      </c>
      <c r="D1651" s="4" t="s">
        <v>963</v>
      </c>
      <c r="E1651" s="4" t="s">
        <v>970</v>
      </c>
      <c r="F1651" s="4" t="s">
        <v>965</v>
      </c>
      <c r="G1651" s="4">
        <v>346.93799999999999</v>
      </c>
      <c r="H1651" s="4"/>
      <c r="I1651" s="4">
        <v>0.1</v>
      </c>
      <c r="J1651" s="5"/>
      <c r="K1651" s="6">
        <v>43191</v>
      </c>
      <c r="L1651" s="5"/>
    </row>
    <row r="1652" spans="1:12" ht="43.2">
      <c r="A1652" t="str">
        <f t="shared" si="25"/>
        <v>IDDFIX-ArubaDay</v>
      </c>
      <c r="B1652" s="4" t="s">
        <v>1502</v>
      </c>
      <c r="C1652" s="4" t="s">
        <v>974</v>
      </c>
      <c r="D1652" s="4" t="s">
        <v>963</v>
      </c>
      <c r="E1652" s="4" t="s">
        <v>970</v>
      </c>
      <c r="F1652" s="4" t="s">
        <v>968</v>
      </c>
      <c r="G1652" s="4">
        <v>32.372</v>
      </c>
      <c r="H1652" s="4"/>
      <c r="I1652" s="4">
        <v>0.1</v>
      </c>
      <c r="J1652" s="5"/>
      <c r="K1652" s="6">
        <v>43191</v>
      </c>
      <c r="L1652" s="5"/>
    </row>
    <row r="1653" spans="1:12" ht="43.2">
      <c r="A1653" t="str">
        <f t="shared" si="25"/>
        <v>IDDFIX-ArubaWeekend</v>
      </c>
      <c r="B1653" s="4" t="s">
        <v>1502</v>
      </c>
      <c r="C1653" s="4" t="s">
        <v>974</v>
      </c>
      <c r="D1653" s="4" t="s">
        <v>963</v>
      </c>
      <c r="E1653" s="4" t="s">
        <v>970</v>
      </c>
      <c r="F1653" s="4" t="s">
        <v>965</v>
      </c>
      <c r="G1653" s="4">
        <v>32.372</v>
      </c>
      <c r="H1653" s="4"/>
      <c r="I1653" s="4">
        <v>0.1</v>
      </c>
      <c r="J1653" s="5"/>
      <c r="K1653" s="6">
        <v>43191</v>
      </c>
      <c r="L1653" s="5"/>
    </row>
    <row r="1654" spans="1:12" ht="43.2">
      <c r="A1654" t="str">
        <f t="shared" si="25"/>
        <v>IDDFIX-ArubaEvening</v>
      </c>
      <c r="B1654" s="4" t="s">
        <v>1502</v>
      </c>
      <c r="C1654" s="4" t="s">
        <v>974</v>
      </c>
      <c r="D1654" s="4" t="s">
        <v>963</v>
      </c>
      <c r="E1654" s="4" t="s">
        <v>970</v>
      </c>
      <c r="F1654" s="4" t="s">
        <v>966</v>
      </c>
      <c r="G1654" s="4">
        <v>32.372</v>
      </c>
      <c r="H1654" s="4"/>
      <c r="I1654" s="4">
        <v>0.1</v>
      </c>
      <c r="J1654" s="5"/>
      <c r="K1654" s="6">
        <v>43191</v>
      </c>
      <c r="L1654" s="5"/>
    </row>
    <row r="1655" spans="1:12" ht="43.2">
      <c r="A1655" t="str">
        <f t="shared" si="25"/>
        <v>IDDMOB-Angola OtherWeekend</v>
      </c>
      <c r="B1655" s="4" t="s">
        <v>1503</v>
      </c>
      <c r="C1655" s="4" t="s">
        <v>977</v>
      </c>
      <c r="D1655" s="4" t="s">
        <v>963</v>
      </c>
      <c r="E1655" s="4" t="s">
        <v>970</v>
      </c>
      <c r="F1655" s="4" t="s">
        <v>965</v>
      </c>
      <c r="G1655" s="4">
        <v>71.043000000000006</v>
      </c>
      <c r="H1655" s="4"/>
      <c r="I1655" s="4">
        <v>0.1</v>
      </c>
      <c r="J1655" s="5"/>
      <c r="K1655" s="6">
        <v>43191</v>
      </c>
      <c r="L1655" s="5"/>
    </row>
    <row r="1656" spans="1:12" ht="43.2">
      <c r="A1656" t="str">
        <f t="shared" si="25"/>
        <v>IDDMOB-Angola OtherEvening</v>
      </c>
      <c r="B1656" s="4" t="s">
        <v>1503</v>
      </c>
      <c r="C1656" s="4" t="s">
        <v>977</v>
      </c>
      <c r="D1656" s="4" t="s">
        <v>963</v>
      </c>
      <c r="E1656" s="4" t="s">
        <v>970</v>
      </c>
      <c r="F1656" s="4" t="s">
        <v>966</v>
      </c>
      <c r="G1656" s="4">
        <v>71.043000000000006</v>
      </c>
      <c r="H1656" s="4"/>
      <c r="I1656" s="4">
        <v>0.1</v>
      </c>
      <c r="J1656" s="5"/>
      <c r="K1656" s="6">
        <v>43191</v>
      </c>
      <c r="L1656" s="5"/>
    </row>
    <row r="1657" spans="1:12" ht="43.2">
      <c r="A1657" t="str">
        <f t="shared" si="25"/>
        <v>IDDMOB-Angola OtherDay</v>
      </c>
      <c r="B1657" s="4" t="s">
        <v>1503</v>
      </c>
      <c r="C1657" s="4" t="s">
        <v>977</v>
      </c>
      <c r="D1657" s="4" t="s">
        <v>963</v>
      </c>
      <c r="E1657" s="4" t="s">
        <v>970</v>
      </c>
      <c r="F1657" s="4" t="s">
        <v>968</v>
      </c>
      <c r="G1657" s="4">
        <v>71.043000000000006</v>
      </c>
      <c r="H1657" s="4"/>
      <c r="I1657" s="4">
        <v>0.1</v>
      </c>
      <c r="J1657" s="5"/>
      <c r="K1657" s="6">
        <v>43191</v>
      </c>
      <c r="L1657" s="5"/>
    </row>
    <row r="1658" spans="1:12" ht="43.2">
      <c r="A1658" t="str">
        <f t="shared" si="25"/>
        <v>IDDFIX-MauritiusWeekend</v>
      </c>
      <c r="B1658" s="4" t="s">
        <v>1504</v>
      </c>
      <c r="C1658" s="4" t="s">
        <v>962</v>
      </c>
      <c r="D1658" s="4" t="s">
        <v>963</v>
      </c>
      <c r="E1658" s="4" t="s">
        <v>970</v>
      </c>
      <c r="F1658" s="4" t="s">
        <v>965</v>
      </c>
      <c r="G1658" s="4">
        <v>54.731000000000002</v>
      </c>
      <c r="H1658" s="4"/>
      <c r="I1658" s="4">
        <v>0.1</v>
      </c>
      <c r="J1658" s="5"/>
      <c r="K1658" s="6">
        <v>43191</v>
      </c>
      <c r="L1658" s="5"/>
    </row>
    <row r="1659" spans="1:12" ht="43.2">
      <c r="A1659" t="str">
        <f t="shared" si="25"/>
        <v>IDDFIX-MauritiusEvening</v>
      </c>
      <c r="B1659" s="4" t="s">
        <v>1504</v>
      </c>
      <c r="C1659" s="4" t="s">
        <v>962</v>
      </c>
      <c r="D1659" s="4" t="s">
        <v>963</v>
      </c>
      <c r="E1659" s="4" t="s">
        <v>970</v>
      </c>
      <c r="F1659" s="4" t="s">
        <v>966</v>
      </c>
      <c r="G1659" s="4">
        <v>54.731000000000002</v>
      </c>
      <c r="H1659" s="4"/>
      <c r="I1659" s="4">
        <v>0.1</v>
      </c>
      <c r="J1659" s="5"/>
      <c r="K1659" s="6">
        <v>43191</v>
      </c>
      <c r="L1659" s="5"/>
    </row>
    <row r="1660" spans="1:12" ht="43.2">
      <c r="A1660" t="str">
        <f t="shared" si="25"/>
        <v>IDDFIX-MauritiusDay</v>
      </c>
      <c r="B1660" s="4" t="s">
        <v>1504</v>
      </c>
      <c r="C1660" s="4" t="s">
        <v>962</v>
      </c>
      <c r="D1660" s="4" t="s">
        <v>963</v>
      </c>
      <c r="E1660" s="4" t="s">
        <v>970</v>
      </c>
      <c r="F1660" s="4" t="s">
        <v>968</v>
      </c>
      <c r="G1660" s="4">
        <v>54.731000000000002</v>
      </c>
      <c r="H1660" s="4"/>
      <c r="I1660" s="4">
        <v>0.1</v>
      </c>
      <c r="J1660" s="5"/>
      <c r="K1660" s="6">
        <v>43191</v>
      </c>
      <c r="L1660" s="5"/>
    </row>
    <row r="1661" spans="1:12" ht="43.2">
      <c r="A1661" t="str">
        <f t="shared" si="25"/>
        <v>IDDFIX-MaldivesWeekend</v>
      </c>
      <c r="B1661" s="4" t="s">
        <v>1505</v>
      </c>
      <c r="C1661" s="4" t="s">
        <v>962</v>
      </c>
      <c r="D1661" s="4" t="s">
        <v>963</v>
      </c>
      <c r="E1661" s="4" t="s">
        <v>970</v>
      </c>
      <c r="F1661" s="4" t="s">
        <v>965</v>
      </c>
      <c r="G1661" s="4">
        <v>90.010999999999996</v>
      </c>
      <c r="H1661" s="4"/>
      <c r="I1661" s="4">
        <v>0.1</v>
      </c>
      <c r="J1661" s="5"/>
      <c r="K1661" s="6">
        <v>43191</v>
      </c>
      <c r="L1661" s="5"/>
    </row>
    <row r="1662" spans="1:12" ht="43.2">
      <c r="A1662" t="str">
        <f t="shared" si="25"/>
        <v>IDDFIX-MaldivesDay</v>
      </c>
      <c r="B1662" s="4" t="s">
        <v>1505</v>
      </c>
      <c r="C1662" s="4" t="s">
        <v>962</v>
      </c>
      <c r="D1662" s="4" t="s">
        <v>963</v>
      </c>
      <c r="E1662" s="4" t="s">
        <v>970</v>
      </c>
      <c r="F1662" s="4" t="s">
        <v>968</v>
      </c>
      <c r="G1662" s="4">
        <v>90.010999999999996</v>
      </c>
      <c r="H1662" s="4"/>
      <c r="I1662" s="4">
        <v>0.1</v>
      </c>
      <c r="J1662" s="5"/>
      <c r="K1662" s="6">
        <v>43191</v>
      </c>
      <c r="L1662" s="5"/>
    </row>
    <row r="1663" spans="1:12" ht="43.2">
      <c r="A1663" t="str">
        <f t="shared" si="25"/>
        <v>IDDFIX-MaldivesEvening</v>
      </c>
      <c r="B1663" s="4" t="s">
        <v>1505</v>
      </c>
      <c r="C1663" s="4" t="s">
        <v>962</v>
      </c>
      <c r="D1663" s="4" t="s">
        <v>963</v>
      </c>
      <c r="E1663" s="4" t="s">
        <v>970</v>
      </c>
      <c r="F1663" s="4" t="s">
        <v>966</v>
      </c>
      <c r="G1663" s="4">
        <v>90.010999999999996</v>
      </c>
      <c r="H1663" s="4"/>
      <c r="I1663" s="4">
        <v>0.1</v>
      </c>
      <c r="J1663" s="5"/>
      <c r="K1663" s="6">
        <v>43191</v>
      </c>
      <c r="L1663" s="5"/>
    </row>
    <row r="1664" spans="1:12" ht="43.2">
      <c r="A1664" t="str">
        <f t="shared" si="25"/>
        <v>IDDMOB-HawaiiEvening</v>
      </c>
      <c r="B1664" s="4" t="s">
        <v>1506</v>
      </c>
      <c r="C1664" s="4" t="s">
        <v>1022</v>
      </c>
      <c r="D1664" s="4" t="s">
        <v>963</v>
      </c>
      <c r="E1664" s="4" t="s">
        <v>970</v>
      </c>
      <c r="F1664" s="4" t="s">
        <v>966</v>
      </c>
      <c r="G1664" s="4">
        <v>7.2629999999999999</v>
      </c>
      <c r="H1664" s="4"/>
      <c r="I1664" s="4">
        <v>0.1</v>
      </c>
      <c r="J1664" s="5"/>
      <c r="K1664" s="6">
        <v>43191</v>
      </c>
      <c r="L1664" s="5"/>
    </row>
    <row r="1665" spans="1:12" ht="43.2">
      <c r="A1665" t="str">
        <f t="shared" si="25"/>
        <v>IDDMOB-HawaiiDay</v>
      </c>
      <c r="B1665" s="4" t="s">
        <v>1506</v>
      </c>
      <c r="C1665" s="4" t="s">
        <v>1022</v>
      </c>
      <c r="D1665" s="4" t="s">
        <v>963</v>
      </c>
      <c r="E1665" s="4" t="s">
        <v>970</v>
      </c>
      <c r="F1665" s="4" t="s">
        <v>968</v>
      </c>
      <c r="G1665" s="4">
        <v>7.2629999999999999</v>
      </c>
      <c r="H1665" s="4"/>
      <c r="I1665" s="4">
        <v>0.1</v>
      </c>
      <c r="J1665" s="5"/>
      <c r="K1665" s="6">
        <v>43191</v>
      </c>
      <c r="L1665" s="5"/>
    </row>
    <row r="1666" spans="1:12" ht="43.2">
      <c r="A1666" t="str">
        <f t="shared" si="25"/>
        <v>IDDMOB-HawaiiWeekend</v>
      </c>
      <c r="B1666" s="4" t="s">
        <v>1506</v>
      </c>
      <c r="C1666" s="4" t="s">
        <v>1022</v>
      </c>
      <c r="D1666" s="4" t="s">
        <v>963</v>
      </c>
      <c r="E1666" s="4" t="s">
        <v>970</v>
      </c>
      <c r="F1666" s="4" t="s">
        <v>965</v>
      </c>
      <c r="G1666" s="4">
        <v>7.2629999999999999</v>
      </c>
      <c r="H1666" s="4"/>
      <c r="I1666" s="4">
        <v>0.1</v>
      </c>
      <c r="J1666" s="5"/>
      <c r="K1666" s="6">
        <v>43191</v>
      </c>
      <c r="L1666" s="5"/>
    </row>
    <row r="1667" spans="1:12" ht="43.2">
      <c r="A1667" t="str">
        <f t="shared" ref="A1667:A1730" si="26">B1667&amp;F1667</f>
        <v>IDDMOB-GuamDay</v>
      </c>
      <c r="B1667" s="4" t="s">
        <v>1507</v>
      </c>
      <c r="C1667" s="4" t="s">
        <v>1022</v>
      </c>
      <c r="D1667" s="4" t="s">
        <v>963</v>
      </c>
      <c r="E1667" s="4" t="s">
        <v>970</v>
      </c>
      <c r="F1667" s="4" t="s">
        <v>968</v>
      </c>
      <c r="G1667" s="4">
        <v>21.228000000000002</v>
      </c>
      <c r="H1667" s="4"/>
      <c r="I1667" s="4">
        <v>0.1</v>
      </c>
      <c r="J1667" s="5"/>
      <c r="K1667" s="6">
        <v>43191</v>
      </c>
      <c r="L1667" s="5"/>
    </row>
    <row r="1668" spans="1:12" ht="43.2">
      <c r="A1668" t="str">
        <f t="shared" si="26"/>
        <v>IDDMOB-GuamEvening</v>
      </c>
      <c r="B1668" s="4" t="s">
        <v>1507</v>
      </c>
      <c r="C1668" s="4" t="s">
        <v>1022</v>
      </c>
      <c r="D1668" s="4" t="s">
        <v>963</v>
      </c>
      <c r="E1668" s="4" t="s">
        <v>970</v>
      </c>
      <c r="F1668" s="4" t="s">
        <v>966</v>
      </c>
      <c r="G1668" s="4">
        <v>21.228000000000002</v>
      </c>
      <c r="H1668" s="4"/>
      <c r="I1668" s="4">
        <v>0.1</v>
      </c>
      <c r="J1668" s="5"/>
      <c r="K1668" s="6">
        <v>43191</v>
      </c>
      <c r="L1668" s="5"/>
    </row>
    <row r="1669" spans="1:12" ht="43.2">
      <c r="A1669" t="str">
        <f t="shared" si="26"/>
        <v>IDDMOB-Guinea BissauDay</v>
      </c>
      <c r="B1669" s="4" t="s">
        <v>1508</v>
      </c>
      <c r="C1669" s="4" t="s">
        <v>977</v>
      </c>
      <c r="D1669" s="4" t="s">
        <v>963</v>
      </c>
      <c r="E1669" s="4" t="s">
        <v>970</v>
      </c>
      <c r="F1669" s="4" t="s">
        <v>968</v>
      </c>
      <c r="G1669" s="4">
        <v>227.43700000000001</v>
      </c>
      <c r="H1669" s="4"/>
      <c r="I1669" s="4">
        <v>0.1</v>
      </c>
      <c r="J1669" s="5"/>
      <c r="K1669" s="6">
        <v>43191</v>
      </c>
      <c r="L1669" s="5"/>
    </row>
    <row r="1670" spans="1:12" ht="43.2">
      <c r="A1670" t="str">
        <f t="shared" si="26"/>
        <v>IDDMOB-Guinea BissauWeekend</v>
      </c>
      <c r="B1670" s="4" t="s">
        <v>1508</v>
      </c>
      <c r="C1670" s="4" t="s">
        <v>977</v>
      </c>
      <c r="D1670" s="4" t="s">
        <v>963</v>
      </c>
      <c r="E1670" s="4" t="s">
        <v>970</v>
      </c>
      <c r="F1670" s="4" t="s">
        <v>965</v>
      </c>
      <c r="G1670" s="4">
        <v>227.43700000000001</v>
      </c>
      <c r="H1670" s="4"/>
      <c r="I1670" s="4">
        <v>0.1</v>
      </c>
      <c r="J1670" s="5"/>
      <c r="K1670" s="6">
        <v>43191</v>
      </c>
      <c r="L1670" s="5"/>
    </row>
    <row r="1671" spans="1:12" ht="43.2">
      <c r="A1671" t="str">
        <f t="shared" si="26"/>
        <v>IDDMOB-Guinea BissauEvening</v>
      </c>
      <c r="B1671" s="4" t="s">
        <v>1508</v>
      </c>
      <c r="C1671" s="4" t="s">
        <v>977</v>
      </c>
      <c r="D1671" s="4" t="s">
        <v>963</v>
      </c>
      <c r="E1671" s="4" t="s">
        <v>970</v>
      </c>
      <c r="F1671" s="4" t="s">
        <v>966</v>
      </c>
      <c r="G1671" s="4">
        <v>227.43700000000001</v>
      </c>
      <c r="H1671" s="4"/>
      <c r="I1671" s="4">
        <v>0.1</v>
      </c>
      <c r="J1671" s="5"/>
      <c r="K1671" s="6">
        <v>43191</v>
      </c>
      <c r="L1671" s="5"/>
    </row>
    <row r="1672" spans="1:12" ht="43.2">
      <c r="A1672" t="str">
        <f t="shared" si="26"/>
        <v>IDDFIX-GuatemalaWeekend</v>
      </c>
      <c r="B1672" s="4" t="s">
        <v>1509</v>
      </c>
      <c r="C1672" s="4" t="s">
        <v>977</v>
      </c>
      <c r="D1672" s="4" t="s">
        <v>963</v>
      </c>
      <c r="E1672" s="4" t="s">
        <v>970</v>
      </c>
      <c r="F1672" s="4" t="s">
        <v>965</v>
      </c>
      <c r="G1672" s="4">
        <v>46.1</v>
      </c>
      <c r="H1672" s="4"/>
      <c r="I1672" s="4">
        <v>0.1</v>
      </c>
      <c r="J1672" s="5"/>
      <c r="K1672" s="6">
        <v>43191</v>
      </c>
      <c r="L1672" s="5"/>
    </row>
    <row r="1673" spans="1:12" ht="43.2">
      <c r="A1673" t="str">
        <f t="shared" si="26"/>
        <v>IDDFIX-GuatemalaEvening</v>
      </c>
      <c r="B1673" s="4" t="s">
        <v>1509</v>
      </c>
      <c r="C1673" s="4" t="s">
        <v>977</v>
      </c>
      <c r="D1673" s="4" t="s">
        <v>963</v>
      </c>
      <c r="E1673" s="4" t="s">
        <v>970</v>
      </c>
      <c r="F1673" s="4" t="s">
        <v>966</v>
      </c>
      <c r="G1673" s="4">
        <v>46.1</v>
      </c>
      <c r="H1673" s="4"/>
      <c r="I1673" s="4">
        <v>0.1</v>
      </c>
      <c r="J1673" s="5"/>
      <c r="K1673" s="6">
        <v>43191</v>
      </c>
      <c r="L1673" s="5"/>
    </row>
    <row r="1674" spans="1:12" ht="43.2">
      <c r="A1674" t="str">
        <f t="shared" si="26"/>
        <v>IDDFIX-GuatemalaDay</v>
      </c>
      <c r="B1674" s="4" t="s">
        <v>1509</v>
      </c>
      <c r="C1674" s="4" t="s">
        <v>977</v>
      </c>
      <c r="D1674" s="4" t="s">
        <v>963</v>
      </c>
      <c r="E1674" s="4" t="s">
        <v>970</v>
      </c>
      <c r="F1674" s="4" t="s">
        <v>968</v>
      </c>
      <c r="G1674" s="4">
        <v>46.1</v>
      </c>
      <c r="H1674" s="4"/>
      <c r="I1674" s="4">
        <v>0.1</v>
      </c>
      <c r="J1674" s="5"/>
      <c r="K1674" s="6">
        <v>43191</v>
      </c>
      <c r="L1674" s="5"/>
    </row>
    <row r="1675" spans="1:12" ht="43.2">
      <c r="A1675" t="str">
        <f t="shared" si="26"/>
        <v>IDDFIX-CongoEvening</v>
      </c>
      <c r="B1675" s="4" t="s">
        <v>1510</v>
      </c>
      <c r="C1675" s="4" t="s">
        <v>977</v>
      </c>
      <c r="D1675" s="4" t="s">
        <v>963</v>
      </c>
      <c r="E1675" s="4" t="s">
        <v>970</v>
      </c>
      <c r="F1675" s="4" t="s">
        <v>966</v>
      </c>
      <c r="G1675" s="4">
        <v>78.685000000000002</v>
      </c>
      <c r="H1675" s="4"/>
      <c r="I1675" s="4">
        <v>0.1</v>
      </c>
      <c r="J1675" s="5"/>
      <c r="K1675" s="6">
        <v>43191</v>
      </c>
      <c r="L1675" s="5"/>
    </row>
    <row r="1676" spans="1:12" ht="43.2">
      <c r="A1676" t="str">
        <f t="shared" si="26"/>
        <v>IDDFIX-CongoWeekend</v>
      </c>
      <c r="B1676" s="4" t="s">
        <v>1510</v>
      </c>
      <c r="C1676" s="4" t="s">
        <v>977</v>
      </c>
      <c r="D1676" s="4" t="s">
        <v>963</v>
      </c>
      <c r="E1676" s="4" t="s">
        <v>970</v>
      </c>
      <c r="F1676" s="4" t="s">
        <v>965</v>
      </c>
      <c r="G1676" s="4">
        <v>78.685000000000002</v>
      </c>
      <c r="H1676" s="4"/>
      <c r="I1676" s="4">
        <v>0.1</v>
      </c>
      <c r="J1676" s="5"/>
      <c r="K1676" s="6">
        <v>43191</v>
      </c>
      <c r="L1676" s="5"/>
    </row>
    <row r="1677" spans="1:12" ht="43.2">
      <c r="A1677" t="str">
        <f t="shared" si="26"/>
        <v>IDDFIX-CongoDay</v>
      </c>
      <c r="B1677" s="4" t="s">
        <v>1510</v>
      </c>
      <c r="C1677" s="4" t="s">
        <v>977</v>
      </c>
      <c r="D1677" s="4" t="s">
        <v>963</v>
      </c>
      <c r="E1677" s="4" t="s">
        <v>970</v>
      </c>
      <c r="F1677" s="4" t="s">
        <v>968</v>
      </c>
      <c r="G1677" s="4">
        <v>78.685000000000002</v>
      </c>
      <c r="H1677" s="4"/>
      <c r="I1677" s="4">
        <v>0.1</v>
      </c>
      <c r="J1677" s="5"/>
      <c r="K1677" s="6">
        <v>43191</v>
      </c>
      <c r="L1677" s="5"/>
    </row>
    <row r="1678" spans="1:12" ht="43.2">
      <c r="A1678" t="str">
        <f t="shared" si="26"/>
        <v>IDDMOB-ColombiaDay</v>
      </c>
      <c r="B1678" s="4" t="s">
        <v>1511</v>
      </c>
      <c r="C1678" s="4" t="s">
        <v>977</v>
      </c>
      <c r="D1678" s="4" t="s">
        <v>963</v>
      </c>
      <c r="E1678" s="4" t="s">
        <v>970</v>
      </c>
      <c r="F1678" s="4" t="s">
        <v>968</v>
      </c>
      <c r="G1678" s="4">
        <v>31.093</v>
      </c>
      <c r="H1678" s="4"/>
      <c r="I1678" s="4">
        <v>0.1</v>
      </c>
      <c r="J1678" s="5"/>
      <c r="K1678" s="6">
        <v>43191</v>
      </c>
      <c r="L1678" s="5"/>
    </row>
    <row r="1679" spans="1:12" ht="43.2">
      <c r="A1679" t="str">
        <f t="shared" si="26"/>
        <v>IDDMOB-ColombiaWeekend</v>
      </c>
      <c r="B1679" s="4" t="s">
        <v>1511</v>
      </c>
      <c r="C1679" s="4" t="s">
        <v>977</v>
      </c>
      <c r="D1679" s="4" t="s">
        <v>963</v>
      </c>
      <c r="E1679" s="4" t="s">
        <v>970</v>
      </c>
      <c r="F1679" s="4" t="s">
        <v>965</v>
      </c>
      <c r="G1679" s="4">
        <v>31.093</v>
      </c>
      <c r="H1679" s="4"/>
      <c r="I1679" s="4">
        <v>0.1</v>
      </c>
      <c r="J1679" s="5"/>
      <c r="K1679" s="6">
        <v>43191</v>
      </c>
      <c r="L1679" s="5"/>
    </row>
    <row r="1680" spans="1:12" ht="43.2">
      <c r="A1680" t="str">
        <f t="shared" si="26"/>
        <v>IDDFIX-ComorosWeekend</v>
      </c>
      <c r="B1680" s="4" t="s">
        <v>1412</v>
      </c>
      <c r="C1680" s="4" t="s">
        <v>977</v>
      </c>
      <c r="D1680" s="4" t="s">
        <v>963</v>
      </c>
      <c r="E1680" s="4" t="s">
        <v>970</v>
      </c>
      <c r="F1680" s="4" t="s">
        <v>965</v>
      </c>
      <c r="G1680" s="4">
        <v>164.61</v>
      </c>
      <c r="H1680" s="4"/>
      <c r="I1680" s="4">
        <v>0.1</v>
      </c>
      <c r="J1680" s="5"/>
      <c r="K1680" s="6">
        <v>43191</v>
      </c>
      <c r="L1680" s="5"/>
    </row>
    <row r="1681" spans="1:12" ht="43.2">
      <c r="A1681" t="str">
        <f t="shared" si="26"/>
        <v>IDDMOB-AlbaniaWeekend</v>
      </c>
      <c r="B1681" s="4" t="s">
        <v>1512</v>
      </c>
      <c r="C1681" s="4" t="s">
        <v>977</v>
      </c>
      <c r="D1681" s="4" t="s">
        <v>963</v>
      </c>
      <c r="E1681" s="4" t="s">
        <v>970</v>
      </c>
      <c r="F1681" s="4" t="s">
        <v>965</v>
      </c>
      <c r="G1681" s="4">
        <v>95.915999999999997</v>
      </c>
      <c r="H1681" s="4"/>
      <c r="I1681" s="4">
        <v>0.1</v>
      </c>
      <c r="J1681" s="5"/>
      <c r="K1681" s="6">
        <v>43191</v>
      </c>
      <c r="L1681" s="5"/>
    </row>
    <row r="1682" spans="1:12" ht="43.2">
      <c r="A1682" t="str">
        <f t="shared" si="26"/>
        <v>IDDFIX-AlgeriaWeekend</v>
      </c>
      <c r="B1682" s="4" t="s">
        <v>1413</v>
      </c>
      <c r="C1682" s="4" t="s">
        <v>974</v>
      </c>
      <c r="D1682" s="4" t="s">
        <v>963</v>
      </c>
      <c r="E1682" s="4" t="s">
        <v>970</v>
      </c>
      <c r="F1682" s="4" t="s">
        <v>965</v>
      </c>
      <c r="G1682" s="4">
        <v>54.228999999999999</v>
      </c>
      <c r="H1682" s="4"/>
      <c r="I1682" s="4">
        <v>0.1</v>
      </c>
      <c r="J1682" s="5"/>
      <c r="K1682" s="6">
        <v>43191</v>
      </c>
      <c r="L1682" s="5"/>
    </row>
    <row r="1683" spans="1:12" ht="43.2">
      <c r="A1683" t="str">
        <f t="shared" si="26"/>
        <v>IDDFIX-AlgeriaDay</v>
      </c>
      <c r="B1683" s="4" t="s">
        <v>1413</v>
      </c>
      <c r="C1683" s="4" t="s">
        <v>974</v>
      </c>
      <c r="D1683" s="4" t="s">
        <v>963</v>
      </c>
      <c r="E1683" s="4" t="s">
        <v>970</v>
      </c>
      <c r="F1683" s="4" t="s">
        <v>968</v>
      </c>
      <c r="G1683" s="4">
        <v>54.228999999999999</v>
      </c>
      <c r="H1683" s="4"/>
      <c r="I1683" s="4">
        <v>0.1</v>
      </c>
      <c r="J1683" s="5"/>
      <c r="K1683" s="6">
        <v>43191</v>
      </c>
      <c r="L1683" s="5"/>
    </row>
    <row r="1684" spans="1:12" ht="43.2">
      <c r="A1684" t="str">
        <f t="shared" si="26"/>
        <v>IDDFIX-MalaysiaEvening</v>
      </c>
      <c r="B1684" s="4" t="s">
        <v>1513</v>
      </c>
      <c r="C1684" s="4" t="s">
        <v>977</v>
      </c>
      <c r="D1684" s="4" t="s">
        <v>963</v>
      </c>
      <c r="E1684" s="4" t="s">
        <v>970</v>
      </c>
      <c r="F1684" s="4" t="s">
        <v>966</v>
      </c>
      <c r="G1684" s="4">
        <v>8.2579999999999991</v>
      </c>
      <c r="H1684" s="4"/>
      <c r="I1684" s="4">
        <v>0.1</v>
      </c>
      <c r="J1684" s="5"/>
      <c r="K1684" s="6">
        <v>43191</v>
      </c>
      <c r="L1684" s="5"/>
    </row>
    <row r="1685" spans="1:12" ht="43.2">
      <c r="A1685" t="str">
        <f t="shared" si="26"/>
        <v>IDDFIX-MalaysiaDay</v>
      </c>
      <c r="B1685" s="4" t="s">
        <v>1513</v>
      </c>
      <c r="C1685" s="4" t="s">
        <v>977</v>
      </c>
      <c r="D1685" s="4" t="s">
        <v>963</v>
      </c>
      <c r="E1685" s="4" t="s">
        <v>970</v>
      </c>
      <c r="F1685" s="4" t="s">
        <v>968</v>
      </c>
      <c r="G1685" s="4">
        <v>8.2579999999999991</v>
      </c>
      <c r="H1685" s="4"/>
      <c r="I1685" s="4">
        <v>0.1</v>
      </c>
      <c r="J1685" s="5"/>
      <c r="K1685" s="6">
        <v>43191</v>
      </c>
      <c r="L1685" s="5"/>
    </row>
    <row r="1686" spans="1:12" ht="43.2">
      <c r="A1686" t="str">
        <f t="shared" si="26"/>
        <v>IDDFIX-MalaysiaWeekend</v>
      </c>
      <c r="B1686" s="4" t="s">
        <v>1513</v>
      </c>
      <c r="C1686" s="4" t="s">
        <v>977</v>
      </c>
      <c r="D1686" s="4" t="s">
        <v>963</v>
      </c>
      <c r="E1686" s="4" t="s">
        <v>970</v>
      </c>
      <c r="F1686" s="4" t="s">
        <v>965</v>
      </c>
      <c r="G1686" s="4">
        <v>8.2579999999999991</v>
      </c>
      <c r="H1686" s="4"/>
      <c r="I1686" s="4">
        <v>0.1</v>
      </c>
      <c r="J1686" s="5"/>
      <c r="K1686" s="6">
        <v>43191</v>
      </c>
      <c r="L1686" s="5"/>
    </row>
    <row r="1687" spans="1:12" ht="43.2">
      <c r="A1687" t="str">
        <f t="shared" si="26"/>
        <v>IDDFIX-LuxembourgWeekend</v>
      </c>
      <c r="B1687" s="4" t="s">
        <v>1514</v>
      </c>
      <c r="C1687" s="4" t="s">
        <v>962</v>
      </c>
      <c r="D1687" s="4" t="s">
        <v>963</v>
      </c>
      <c r="E1687" s="4" t="s">
        <v>970</v>
      </c>
      <c r="F1687" s="4" t="s">
        <v>965</v>
      </c>
      <c r="G1687" s="4">
        <v>5.6340000000000003</v>
      </c>
      <c r="H1687" s="4"/>
      <c r="I1687" s="4">
        <v>0.1</v>
      </c>
      <c r="J1687" s="5"/>
      <c r="K1687" s="6">
        <v>43191</v>
      </c>
      <c r="L1687" s="5"/>
    </row>
    <row r="1688" spans="1:12" ht="43.2">
      <c r="A1688" t="str">
        <f t="shared" si="26"/>
        <v>IDDFIX-LuxembourgDay</v>
      </c>
      <c r="B1688" s="4" t="s">
        <v>1514</v>
      </c>
      <c r="C1688" s="4" t="s">
        <v>962</v>
      </c>
      <c r="D1688" s="4" t="s">
        <v>963</v>
      </c>
      <c r="E1688" s="4" t="s">
        <v>970</v>
      </c>
      <c r="F1688" s="4" t="s">
        <v>968</v>
      </c>
      <c r="G1688" s="4">
        <v>5.6340000000000003</v>
      </c>
      <c r="H1688" s="4"/>
      <c r="I1688" s="4">
        <v>0.1</v>
      </c>
      <c r="J1688" s="5"/>
      <c r="K1688" s="6">
        <v>43191</v>
      </c>
      <c r="L1688" s="5"/>
    </row>
    <row r="1689" spans="1:12" ht="43.2">
      <c r="A1689" t="str">
        <f t="shared" si="26"/>
        <v>IDDFIX-LuxembourgEvening</v>
      </c>
      <c r="B1689" s="4" t="s">
        <v>1514</v>
      </c>
      <c r="C1689" s="4" t="s">
        <v>962</v>
      </c>
      <c r="D1689" s="4" t="s">
        <v>963</v>
      </c>
      <c r="E1689" s="4" t="s">
        <v>970</v>
      </c>
      <c r="F1689" s="4" t="s">
        <v>966</v>
      </c>
      <c r="G1689" s="4">
        <v>5.6340000000000003</v>
      </c>
      <c r="H1689" s="4"/>
      <c r="I1689" s="4">
        <v>0.1</v>
      </c>
      <c r="J1689" s="5"/>
      <c r="K1689" s="6">
        <v>43191</v>
      </c>
      <c r="L1689" s="5"/>
    </row>
    <row r="1690" spans="1:12" ht="43.2">
      <c r="A1690" t="str">
        <f t="shared" si="26"/>
        <v>IDDMOB-GuadeloupeEvening</v>
      </c>
      <c r="B1690" s="4" t="s">
        <v>1515</v>
      </c>
      <c r="C1690" s="4" t="s">
        <v>977</v>
      </c>
      <c r="D1690" s="4" t="s">
        <v>963</v>
      </c>
      <c r="E1690" s="4" t="s">
        <v>970</v>
      </c>
      <c r="F1690" s="4" t="s">
        <v>966</v>
      </c>
      <c r="G1690" s="4">
        <v>118.76900000000001</v>
      </c>
      <c r="H1690" s="4"/>
      <c r="I1690" s="4">
        <v>0.1</v>
      </c>
      <c r="J1690" s="5"/>
      <c r="K1690" s="6">
        <v>43191</v>
      </c>
      <c r="L1690" s="5"/>
    </row>
    <row r="1691" spans="1:12" ht="43.2">
      <c r="A1691" t="str">
        <f t="shared" si="26"/>
        <v>IDDMOB-GuadeloupeWeekend</v>
      </c>
      <c r="B1691" s="4" t="s">
        <v>1515</v>
      </c>
      <c r="C1691" s="4" t="s">
        <v>977</v>
      </c>
      <c r="D1691" s="4" t="s">
        <v>963</v>
      </c>
      <c r="E1691" s="4" t="s">
        <v>970</v>
      </c>
      <c r="F1691" s="4" t="s">
        <v>965</v>
      </c>
      <c r="G1691" s="4">
        <v>118.76900000000001</v>
      </c>
      <c r="H1691" s="4"/>
      <c r="I1691" s="4">
        <v>0.1</v>
      </c>
      <c r="J1691" s="5"/>
      <c r="K1691" s="6">
        <v>43191</v>
      </c>
      <c r="L1691" s="5"/>
    </row>
    <row r="1692" spans="1:12" ht="43.2">
      <c r="A1692" t="str">
        <f t="shared" si="26"/>
        <v>IDDMOB-GuadeloupeDay</v>
      </c>
      <c r="B1692" s="4" t="s">
        <v>1515</v>
      </c>
      <c r="C1692" s="4" t="s">
        <v>977</v>
      </c>
      <c r="D1692" s="4" t="s">
        <v>963</v>
      </c>
      <c r="E1692" s="4" t="s">
        <v>970</v>
      </c>
      <c r="F1692" s="4" t="s">
        <v>968</v>
      </c>
      <c r="G1692" s="4">
        <v>118.76900000000001</v>
      </c>
      <c r="H1692" s="4"/>
      <c r="I1692" s="4">
        <v>0.1</v>
      </c>
      <c r="J1692" s="5"/>
      <c r="K1692" s="6">
        <v>43191</v>
      </c>
      <c r="L1692" s="5"/>
    </row>
    <row r="1693" spans="1:12" ht="43.2">
      <c r="A1693" t="str">
        <f t="shared" si="26"/>
        <v>IDDMOB-GreeceWeekend</v>
      </c>
      <c r="B1693" s="4" t="s">
        <v>1516</v>
      </c>
      <c r="C1693" s="4" t="s">
        <v>977</v>
      </c>
      <c r="D1693" s="4" t="s">
        <v>963</v>
      </c>
      <c r="E1693" s="4" t="s">
        <v>970</v>
      </c>
      <c r="F1693" s="4" t="s">
        <v>965</v>
      </c>
      <c r="G1693" s="4">
        <v>59.718000000000004</v>
      </c>
      <c r="H1693" s="4"/>
      <c r="I1693" s="4">
        <v>0.1</v>
      </c>
      <c r="J1693" s="5"/>
      <c r="K1693" s="6">
        <v>43191</v>
      </c>
      <c r="L1693" s="5"/>
    </row>
    <row r="1694" spans="1:12" ht="43.2">
      <c r="A1694" t="str">
        <f t="shared" si="26"/>
        <v>IDDMOB-GreeceDay</v>
      </c>
      <c r="B1694" s="4" t="s">
        <v>1516</v>
      </c>
      <c r="C1694" s="4" t="s">
        <v>977</v>
      </c>
      <c r="D1694" s="4" t="s">
        <v>963</v>
      </c>
      <c r="E1694" s="4" t="s">
        <v>970</v>
      </c>
      <c r="F1694" s="4" t="s">
        <v>968</v>
      </c>
      <c r="G1694" s="4">
        <v>59.718000000000004</v>
      </c>
      <c r="H1694" s="4"/>
      <c r="I1694" s="4">
        <v>0.1</v>
      </c>
      <c r="J1694" s="5"/>
      <c r="K1694" s="6">
        <v>43191</v>
      </c>
      <c r="L1694" s="5"/>
    </row>
    <row r="1695" spans="1:12" ht="43.2">
      <c r="A1695" t="str">
        <f t="shared" si="26"/>
        <v>IDDMOB-GreeceEvening</v>
      </c>
      <c r="B1695" s="4" t="s">
        <v>1516</v>
      </c>
      <c r="C1695" s="4" t="s">
        <v>977</v>
      </c>
      <c r="D1695" s="4" t="s">
        <v>963</v>
      </c>
      <c r="E1695" s="4" t="s">
        <v>970</v>
      </c>
      <c r="F1695" s="4" t="s">
        <v>966</v>
      </c>
      <c r="G1695" s="4">
        <v>59.718000000000004</v>
      </c>
      <c r="H1695" s="4"/>
      <c r="I1695" s="4">
        <v>0.1</v>
      </c>
      <c r="J1695" s="5"/>
      <c r="K1695" s="6">
        <v>43191</v>
      </c>
      <c r="L1695" s="5"/>
    </row>
    <row r="1696" spans="1:12" ht="43.2">
      <c r="A1696" t="str">
        <f t="shared" si="26"/>
        <v>IDDFIX-GermanyEvening</v>
      </c>
      <c r="B1696" s="4" t="s">
        <v>1517</v>
      </c>
      <c r="C1696" s="4" t="s">
        <v>977</v>
      </c>
      <c r="D1696" s="4" t="s">
        <v>963</v>
      </c>
      <c r="E1696" s="4" t="s">
        <v>970</v>
      </c>
      <c r="F1696" s="4" t="s">
        <v>966</v>
      </c>
      <c r="G1696" s="4">
        <v>4.399</v>
      </c>
      <c r="H1696" s="4"/>
      <c r="I1696" s="4">
        <v>0.1</v>
      </c>
      <c r="J1696" s="5"/>
      <c r="K1696" s="6">
        <v>43191</v>
      </c>
      <c r="L1696" s="5"/>
    </row>
    <row r="1697" spans="1:12" ht="43.2">
      <c r="A1697" t="str">
        <f t="shared" si="26"/>
        <v>IDDFIX-GermanyDay</v>
      </c>
      <c r="B1697" s="4" t="s">
        <v>1517</v>
      </c>
      <c r="C1697" s="4" t="s">
        <v>977</v>
      </c>
      <c r="D1697" s="4" t="s">
        <v>963</v>
      </c>
      <c r="E1697" s="4" t="s">
        <v>970</v>
      </c>
      <c r="F1697" s="4" t="s">
        <v>968</v>
      </c>
      <c r="G1697" s="4">
        <v>4.399</v>
      </c>
      <c r="H1697" s="4"/>
      <c r="I1697" s="4">
        <v>0.1</v>
      </c>
      <c r="J1697" s="5"/>
      <c r="K1697" s="6">
        <v>43191</v>
      </c>
      <c r="L1697" s="5"/>
    </row>
    <row r="1698" spans="1:12" ht="43.2">
      <c r="A1698" t="str">
        <f t="shared" si="26"/>
        <v>IDDFIX-GermanyWeekend</v>
      </c>
      <c r="B1698" s="4" t="s">
        <v>1517</v>
      </c>
      <c r="C1698" s="4" t="s">
        <v>977</v>
      </c>
      <c r="D1698" s="4" t="s">
        <v>963</v>
      </c>
      <c r="E1698" s="4" t="s">
        <v>970</v>
      </c>
      <c r="F1698" s="4" t="s">
        <v>965</v>
      </c>
      <c r="G1698" s="4">
        <v>4.399</v>
      </c>
      <c r="H1698" s="4"/>
      <c r="I1698" s="4">
        <v>0.1</v>
      </c>
      <c r="J1698" s="5"/>
      <c r="K1698" s="6">
        <v>43191</v>
      </c>
      <c r="L1698" s="5"/>
    </row>
    <row r="1699" spans="1:12" ht="43.2">
      <c r="A1699" t="str">
        <f t="shared" si="26"/>
        <v>IDDFIX-ChileDay</v>
      </c>
      <c r="B1699" s="4" t="s">
        <v>1518</v>
      </c>
      <c r="C1699" s="4" t="s">
        <v>977</v>
      </c>
      <c r="D1699" s="4" t="s">
        <v>963</v>
      </c>
      <c r="E1699" s="4" t="s">
        <v>970</v>
      </c>
      <c r="F1699" s="4" t="s">
        <v>968</v>
      </c>
      <c r="G1699" s="4">
        <v>15.345000000000001</v>
      </c>
      <c r="H1699" s="4"/>
      <c r="I1699" s="4">
        <v>0.1</v>
      </c>
      <c r="J1699" s="5"/>
      <c r="K1699" s="6">
        <v>43191</v>
      </c>
      <c r="L1699" s="5"/>
    </row>
    <row r="1700" spans="1:12" ht="43.2">
      <c r="A1700" t="str">
        <f t="shared" si="26"/>
        <v>IDDFIX-ChileWeekend</v>
      </c>
      <c r="B1700" s="4" t="s">
        <v>1518</v>
      </c>
      <c r="C1700" s="4" t="s">
        <v>977</v>
      </c>
      <c r="D1700" s="4" t="s">
        <v>963</v>
      </c>
      <c r="E1700" s="4" t="s">
        <v>970</v>
      </c>
      <c r="F1700" s="4" t="s">
        <v>965</v>
      </c>
      <c r="G1700" s="4">
        <v>15.345000000000001</v>
      </c>
      <c r="H1700" s="4"/>
      <c r="I1700" s="4">
        <v>0.1</v>
      </c>
      <c r="J1700" s="5"/>
      <c r="K1700" s="6">
        <v>43191</v>
      </c>
      <c r="L1700" s="5"/>
    </row>
    <row r="1701" spans="1:12" ht="43.2">
      <c r="A1701" t="str">
        <f t="shared" si="26"/>
        <v>IDDFIX-ChileEvening</v>
      </c>
      <c r="B1701" s="4" t="s">
        <v>1518</v>
      </c>
      <c r="C1701" s="4" t="s">
        <v>977</v>
      </c>
      <c r="D1701" s="4" t="s">
        <v>963</v>
      </c>
      <c r="E1701" s="4" t="s">
        <v>970</v>
      </c>
      <c r="F1701" s="4" t="s">
        <v>966</v>
      </c>
      <c r="G1701" s="4">
        <v>15.345000000000001</v>
      </c>
      <c r="H1701" s="4"/>
      <c r="I1701" s="4">
        <v>0.1</v>
      </c>
      <c r="J1701" s="5"/>
      <c r="K1701" s="6">
        <v>43191</v>
      </c>
      <c r="L1701" s="5"/>
    </row>
    <row r="1702" spans="1:12" ht="57.6">
      <c r="A1702" t="str">
        <f t="shared" si="26"/>
        <v>IDDMOB-Central African RepublicWeekend</v>
      </c>
      <c r="B1702" s="4" t="s">
        <v>1519</v>
      </c>
      <c r="C1702" s="4" t="s">
        <v>977</v>
      </c>
      <c r="D1702" s="4" t="s">
        <v>963</v>
      </c>
      <c r="E1702" s="4" t="s">
        <v>970</v>
      </c>
      <c r="F1702" s="4" t="s">
        <v>965</v>
      </c>
      <c r="G1702" s="4">
        <v>128.577</v>
      </c>
      <c r="H1702" s="4"/>
      <c r="I1702" s="4">
        <v>0.1</v>
      </c>
      <c r="J1702" s="5"/>
      <c r="K1702" s="6">
        <v>43191</v>
      </c>
      <c r="L1702" s="5"/>
    </row>
    <row r="1703" spans="1:12" ht="43.2">
      <c r="A1703" t="str">
        <f t="shared" si="26"/>
        <v>IDDFIX-ChadWeekend</v>
      </c>
      <c r="B1703" s="4" t="s">
        <v>1420</v>
      </c>
      <c r="C1703" s="4" t="s">
        <v>977</v>
      </c>
      <c r="D1703" s="4" t="s">
        <v>963</v>
      </c>
      <c r="E1703" s="4" t="s">
        <v>970</v>
      </c>
      <c r="F1703" s="4" t="s">
        <v>965</v>
      </c>
      <c r="G1703" s="4">
        <v>55.057000000000002</v>
      </c>
      <c r="H1703" s="4"/>
      <c r="I1703" s="4">
        <v>0.1</v>
      </c>
      <c r="J1703" s="5"/>
      <c r="K1703" s="6">
        <v>43191</v>
      </c>
      <c r="L1703" s="5"/>
    </row>
    <row r="1704" spans="1:12" ht="57.6">
      <c r="A1704" t="str">
        <f t="shared" si="26"/>
        <v>IDDMOB-Central African RepublicEvening</v>
      </c>
      <c r="B1704" s="4" t="s">
        <v>1519</v>
      </c>
      <c r="C1704" s="4" t="s">
        <v>977</v>
      </c>
      <c r="D1704" s="4" t="s">
        <v>963</v>
      </c>
      <c r="E1704" s="4" t="s">
        <v>970</v>
      </c>
      <c r="F1704" s="4" t="s">
        <v>966</v>
      </c>
      <c r="G1704" s="4">
        <v>128.577</v>
      </c>
      <c r="H1704" s="4"/>
      <c r="I1704" s="4">
        <v>0.1</v>
      </c>
      <c r="J1704" s="5"/>
      <c r="K1704" s="6">
        <v>43191</v>
      </c>
      <c r="L1704" s="5"/>
    </row>
    <row r="1705" spans="1:12" ht="43.2">
      <c r="A1705" t="str">
        <f t="shared" si="26"/>
        <v>IDDFIX-LithuaniaDay</v>
      </c>
      <c r="B1705" s="4" t="s">
        <v>1520</v>
      </c>
      <c r="C1705" s="4" t="s">
        <v>977</v>
      </c>
      <c r="D1705" s="4" t="s">
        <v>963</v>
      </c>
      <c r="E1705" s="4" t="s">
        <v>970</v>
      </c>
      <c r="F1705" s="4" t="s">
        <v>968</v>
      </c>
      <c r="G1705" s="4">
        <v>57.011000000000003</v>
      </c>
      <c r="H1705" s="4"/>
      <c r="I1705" s="4">
        <v>0.1</v>
      </c>
      <c r="J1705" s="5"/>
      <c r="K1705" s="6">
        <v>43191</v>
      </c>
      <c r="L1705" s="5"/>
    </row>
    <row r="1706" spans="1:12" ht="43.2">
      <c r="A1706" t="str">
        <f t="shared" si="26"/>
        <v>IDDFIX-LithuaniaWeekend</v>
      </c>
      <c r="B1706" s="4" t="s">
        <v>1520</v>
      </c>
      <c r="C1706" s="4" t="s">
        <v>977</v>
      </c>
      <c r="D1706" s="4" t="s">
        <v>963</v>
      </c>
      <c r="E1706" s="4" t="s">
        <v>970</v>
      </c>
      <c r="F1706" s="4" t="s">
        <v>965</v>
      </c>
      <c r="G1706" s="4">
        <v>57.011000000000003</v>
      </c>
      <c r="H1706" s="4"/>
      <c r="I1706" s="4">
        <v>0.1</v>
      </c>
      <c r="J1706" s="5"/>
      <c r="K1706" s="6">
        <v>43191</v>
      </c>
      <c r="L1706" s="5"/>
    </row>
    <row r="1707" spans="1:12" ht="43.2">
      <c r="A1707" t="str">
        <f t="shared" si="26"/>
        <v>IDDFIX-LithuaniaEvening</v>
      </c>
      <c r="B1707" s="4" t="s">
        <v>1520</v>
      </c>
      <c r="C1707" s="4" t="s">
        <v>977</v>
      </c>
      <c r="D1707" s="4" t="s">
        <v>963</v>
      </c>
      <c r="E1707" s="4" t="s">
        <v>970</v>
      </c>
      <c r="F1707" s="4" t="s">
        <v>966</v>
      </c>
      <c r="G1707" s="4">
        <v>57.011000000000003</v>
      </c>
      <c r="H1707" s="4"/>
      <c r="I1707" s="4">
        <v>0.1</v>
      </c>
      <c r="J1707" s="5"/>
      <c r="K1707" s="6">
        <v>43191</v>
      </c>
      <c r="L1707" s="5"/>
    </row>
    <row r="1708" spans="1:12" ht="43.2">
      <c r="A1708" t="str">
        <f t="shared" si="26"/>
        <v>IDDFIX-LatviaWeekend</v>
      </c>
      <c r="B1708" s="4" t="s">
        <v>1521</v>
      </c>
      <c r="C1708" s="4" t="s">
        <v>977</v>
      </c>
      <c r="D1708" s="4" t="s">
        <v>963</v>
      </c>
      <c r="E1708" s="4" t="s">
        <v>970</v>
      </c>
      <c r="F1708" s="4" t="s">
        <v>965</v>
      </c>
      <c r="G1708" s="4">
        <v>50.011000000000003</v>
      </c>
      <c r="H1708" s="4"/>
      <c r="I1708" s="4">
        <v>0.1</v>
      </c>
      <c r="J1708" s="5"/>
      <c r="K1708" s="6">
        <v>43191</v>
      </c>
      <c r="L1708" s="5"/>
    </row>
    <row r="1709" spans="1:12" ht="43.2">
      <c r="A1709" t="str">
        <f t="shared" si="26"/>
        <v>IDDFIX-LatviaDay</v>
      </c>
      <c r="B1709" s="4" t="s">
        <v>1521</v>
      </c>
      <c r="C1709" s="4" t="s">
        <v>977</v>
      </c>
      <c r="D1709" s="4" t="s">
        <v>963</v>
      </c>
      <c r="E1709" s="4" t="s">
        <v>970</v>
      </c>
      <c r="F1709" s="4" t="s">
        <v>968</v>
      </c>
      <c r="G1709" s="4">
        <v>50.011000000000003</v>
      </c>
      <c r="H1709" s="4"/>
      <c r="I1709" s="4">
        <v>0.1</v>
      </c>
      <c r="J1709" s="5"/>
      <c r="K1709" s="6">
        <v>43191</v>
      </c>
      <c r="L1709" s="5"/>
    </row>
    <row r="1710" spans="1:12" ht="43.2">
      <c r="A1710" t="str">
        <f t="shared" si="26"/>
        <v>IDDFIX-LatviaEvening</v>
      </c>
      <c r="B1710" s="4" t="s">
        <v>1521</v>
      </c>
      <c r="C1710" s="4" t="s">
        <v>977</v>
      </c>
      <c r="D1710" s="4" t="s">
        <v>963</v>
      </c>
      <c r="E1710" s="4" t="s">
        <v>970</v>
      </c>
      <c r="F1710" s="4" t="s">
        <v>966</v>
      </c>
      <c r="G1710" s="4">
        <v>50.011000000000003</v>
      </c>
      <c r="H1710" s="4"/>
      <c r="I1710" s="4">
        <v>0.1</v>
      </c>
      <c r="J1710" s="5"/>
      <c r="K1710" s="6">
        <v>43191</v>
      </c>
      <c r="L1710" s="5"/>
    </row>
    <row r="1711" spans="1:12" ht="43.2">
      <c r="A1711" t="str">
        <f t="shared" si="26"/>
        <v>IDDMOB-GeorgiaEvening</v>
      </c>
      <c r="B1711" s="4" t="s">
        <v>1522</v>
      </c>
      <c r="C1711" s="4" t="s">
        <v>977</v>
      </c>
      <c r="D1711" s="4" t="s">
        <v>963</v>
      </c>
      <c r="E1711" s="4" t="s">
        <v>970</v>
      </c>
      <c r="F1711" s="4" t="s">
        <v>966</v>
      </c>
      <c r="G1711" s="4">
        <v>49.295000000000002</v>
      </c>
      <c r="H1711" s="4"/>
      <c r="I1711" s="4">
        <v>0.1</v>
      </c>
      <c r="J1711" s="5"/>
      <c r="K1711" s="6">
        <v>43191</v>
      </c>
      <c r="L1711" s="5"/>
    </row>
    <row r="1712" spans="1:12" ht="43.2">
      <c r="A1712" t="str">
        <f t="shared" si="26"/>
        <v>IDDMOB-FinlandEvening</v>
      </c>
      <c r="B1712" s="4" t="s">
        <v>1523</v>
      </c>
      <c r="C1712" s="4" t="s">
        <v>977</v>
      </c>
      <c r="D1712" s="4" t="s">
        <v>963</v>
      </c>
      <c r="E1712" s="4" t="s">
        <v>970</v>
      </c>
      <c r="F1712" s="4" t="s">
        <v>966</v>
      </c>
      <c r="G1712" s="4">
        <v>45.534999999999997</v>
      </c>
      <c r="H1712" s="4"/>
      <c r="I1712" s="4">
        <v>0.1</v>
      </c>
      <c r="J1712" s="5"/>
      <c r="K1712" s="6">
        <v>43191</v>
      </c>
      <c r="L1712" s="5"/>
    </row>
    <row r="1713" spans="1:12" ht="57.6">
      <c r="A1713" t="str">
        <f t="shared" si="26"/>
        <v>IDDMOB-French PolynesiaEvening</v>
      </c>
      <c r="B1713" s="4" t="s">
        <v>1524</v>
      </c>
      <c r="C1713" s="4" t="s">
        <v>977</v>
      </c>
      <c r="D1713" s="4" t="s">
        <v>963</v>
      </c>
      <c r="E1713" s="4" t="s">
        <v>970</v>
      </c>
      <c r="F1713" s="4" t="s">
        <v>966</v>
      </c>
      <c r="G1713" s="4">
        <v>86.271000000000001</v>
      </c>
      <c r="H1713" s="4"/>
      <c r="I1713" s="4">
        <v>0.1</v>
      </c>
      <c r="J1713" s="5"/>
      <c r="K1713" s="6">
        <v>43191</v>
      </c>
      <c r="L1713" s="5"/>
    </row>
    <row r="1714" spans="1:12" ht="57.6">
      <c r="A1714" t="str">
        <f t="shared" si="26"/>
        <v>IDDMOB-French PolynesiaDay</v>
      </c>
      <c r="B1714" s="4" t="s">
        <v>1524</v>
      </c>
      <c r="C1714" s="4" t="s">
        <v>977</v>
      </c>
      <c r="D1714" s="4" t="s">
        <v>963</v>
      </c>
      <c r="E1714" s="4" t="s">
        <v>970</v>
      </c>
      <c r="F1714" s="4" t="s">
        <v>968</v>
      </c>
      <c r="G1714" s="4">
        <v>86.271000000000001</v>
      </c>
      <c r="H1714" s="4"/>
      <c r="I1714" s="4">
        <v>0.1</v>
      </c>
      <c r="J1714" s="5"/>
      <c r="K1714" s="6">
        <v>43191</v>
      </c>
      <c r="L1714" s="5"/>
    </row>
    <row r="1715" spans="1:12" ht="57.6">
      <c r="A1715" t="str">
        <f t="shared" si="26"/>
        <v>IDDMOB-French PolynesiaWeekend</v>
      </c>
      <c r="B1715" s="4" t="s">
        <v>1524</v>
      </c>
      <c r="C1715" s="4" t="s">
        <v>977</v>
      </c>
      <c r="D1715" s="4" t="s">
        <v>963</v>
      </c>
      <c r="E1715" s="4" t="s">
        <v>970</v>
      </c>
      <c r="F1715" s="4" t="s">
        <v>965</v>
      </c>
      <c r="G1715" s="4">
        <v>86.271000000000001</v>
      </c>
      <c r="H1715" s="4"/>
      <c r="I1715" s="4">
        <v>0.1</v>
      </c>
      <c r="J1715" s="5"/>
      <c r="K1715" s="6">
        <v>43191</v>
      </c>
      <c r="L1715" s="5"/>
    </row>
    <row r="1716" spans="1:12" ht="43.2">
      <c r="A1716" t="str">
        <f t="shared" si="26"/>
        <v>IDDFIX-FranceDay</v>
      </c>
      <c r="B1716" s="4" t="s">
        <v>1525</v>
      </c>
      <c r="C1716" s="4" t="s">
        <v>977</v>
      </c>
      <c r="D1716" s="4" t="s">
        <v>963</v>
      </c>
      <c r="E1716" s="4" t="s">
        <v>970</v>
      </c>
      <c r="F1716" s="4" t="s">
        <v>968</v>
      </c>
      <c r="G1716" s="4">
        <v>4.8310000000000004</v>
      </c>
      <c r="H1716" s="4"/>
      <c r="I1716" s="4">
        <v>0.1</v>
      </c>
      <c r="J1716" s="5"/>
      <c r="K1716" s="6">
        <v>43191</v>
      </c>
      <c r="L1716" s="5"/>
    </row>
    <row r="1717" spans="1:12" ht="43.2">
      <c r="A1717" t="str">
        <f t="shared" si="26"/>
        <v>IDDFIX-FranceWeekend</v>
      </c>
      <c r="B1717" s="4" t="s">
        <v>1525</v>
      </c>
      <c r="C1717" s="4" t="s">
        <v>977</v>
      </c>
      <c r="D1717" s="4" t="s">
        <v>963</v>
      </c>
      <c r="E1717" s="4" t="s">
        <v>970</v>
      </c>
      <c r="F1717" s="4" t="s">
        <v>965</v>
      </c>
      <c r="G1717" s="4">
        <v>4.8310000000000004</v>
      </c>
      <c r="H1717" s="4"/>
      <c r="I1717" s="4">
        <v>0.1</v>
      </c>
      <c r="J1717" s="5"/>
      <c r="K1717" s="6">
        <v>43191</v>
      </c>
      <c r="L1717" s="5"/>
    </row>
    <row r="1718" spans="1:12" ht="43.2">
      <c r="A1718" t="str">
        <f t="shared" si="26"/>
        <v>IDDFIX-FranceEvening</v>
      </c>
      <c r="B1718" s="4" t="s">
        <v>1525</v>
      </c>
      <c r="C1718" s="4" t="s">
        <v>977</v>
      </c>
      <c r="D1718" s="4" t="s">
        <v>963</v>
      </c>
      <c r="E1718" s="4" t="s">
        <v>970</v>
      </c>
      <c r="F1718" s="4" t="s">
        <v>966</v>
      </c>
      <c r="G1718" s="4">
        <v>4.8310000000000004</v>
      </c>
      <c r="H1718" s="4"/>
      <c r="I1718" s="4">
        <v>0.1</v>
      </c>
      <c r="J1718" s="5"/>
      <c r="K1718" s="6">
        <v>43191</v>
      </c>
      <c r="L1718" s="5"/>
    </row>
    <row r="1719" spans="1:12" ht="43.2">
      <c r="A1719" t="str">
        <f t="shared" si="26"/>
        <v>IDDFIX-CanadaDay</v>
      </c>
      <c r="B1719" s="4" t="s">
        <v>1526</v>
      </c>
      <c r="C1719" s="4" t="s">
        <v>977</v>
      </c>
      <c r="D1719" s="4" t="s">
        <v>963</v>
      </c>
      <c r="E1719" s="4" t="s">
        <v>970</v>
      </c>
      <c r="F1719" s="4" t="s">
        <v>968</v>
      </c>
      <c r="G1719" s="4">
        <v>4.5529999999999999</v>
      </c>
      <c r="H1719" s="4"/>
      <c r="I1719" s="4">
        <v>0.1</v>
      </c>
      <c r="J1719" s="5"/>
      <c r="K1719" s="6">
        <v>43191</v>
      </c>
      <c r="L1719" s="5"/>
    </row>
    <row r="1720" spans="1:12" ht="43.2">
      <c r="A1720" t="str">
        <f t="shared" si="26"/>
        <v>IDDFIX-CanadaWeekend</v>
      </c>
      <c r="B1720" s="4" t="s">
        <v>1526</v>
      </c>
      <c r="C1720" s="4" t="s">
        <v>977</v>
      </c>
      <c r="D1720" s="4" t="s">
        <v>963</v>
      </c>
      <c r="E1720" s="4" t="s">
        <v>970</v>
      </c>
      <c r="F1720" s="4" t="s">
        <v>965</v>
      </c>
      <c r="G1720" s="4">
        <v>4.5529999999999999</v>
      </c>
      <c r="H1720" s="4"/>
      <c r="I1720" s="4">
        <v>0.1</v>
      </c>
      <c r="J1720" s="5"/>
      <c r="K1720" s="6">
        <v>43191</v>
      </c>
      <c r="L1720" s="5"/>
    </row>
    <row r="1721" spans="1:12" ht="43.2">
      <c r="A1721" t="str">
        <f t="shared" si="26"/>
        <v>IDDFIX-CanadaEvening</v>
      </c>
      <c r="B1721" s="4" t="s">
        <v>1526</v>
      </c>
      <c r="C1721" s="4" t="s">
        <v>977</v>
      </c>
      <c r="D1721" s="4" t="s">
        <v>963</v>
      </c>
      <c r="E1721" s="4" t="s">
        <v>970</v>
      </c>
      <c r="F1721" s="4" t="s">
        <v>966</v>
      </c>
      <c r="G1721" s="4">
        <v>4.5529999999999999</v>
      </c>
      <c r="H1721" s="4"/>
      <c r="I1721" s="4">
        <v>0.1</v>
      </c>
      <c r="J1721" s="5"/>
      <c r="K1721" s="6">
        <v>43191</v>
      </c>
      <c r="L1721" s="5"/>
    </row>
    <row r="1722" spans="1:12" ht="43.2">
      <c r="A1722" t="str">
        <f t="shared" si="26"/>
        <v>IDDMOB-BurundiWeekend</v>
      </c>
      <c r="B1722" s="4" t="s">
        <v>1527</v>
      </c>
      <c r="C1722" s="4" t="s">
        <v>977</v>
      </c>
      <c r="D1722" s="4" t="s">
        <v>963</v>
      </c>
      <c r="E1722" s="4" t="s">
        <v>970</v>
      </c>
      <c r="F1722" s="4" t="s">
        <v>965</v>
      </c>
      <c r="G1722" s="4">
        <v>89.010999999999996</v>
      </c>
      <c r="H1722" s="4"/>
      <c r="I1722" s="4">
        <v>0.1</v>
      </c>
      <c r="J1722" s="5"/>
      <c r="K1722" s="6">
        <v>43191</v>
      </c>
      <c r="L1722" s="5"/>
    </row>
    <row r="1723" spans="1:12" ht="43.2">
      <c r="A1723" t="str">
        <f t="shared" si="26"/>
        <v>IDDMOB-BurundiEvening</v>
      </c>
      <c r="B1723" s="4" t="s">
        <v>1527</v>
      </c>
      <c r="C1723" s="4" t="s">
        <v>977</v>
      </c>
      <c r="D1723" s="4" t="s">
        <v>963</v>
      </c>
      <c r="E1723" s="4" t="s">
        <v>970</v>
      </c>
      <c r="F1723" s="4" t="s">
        <v>966</v>
      </c>
      <c r="G1723" s="4">
        <v>89.010999999999996</v>
      </c>
      <c r="H1723" s="4"/>
      <c r="I1723" s="4">
        <v>0.1</v>
      </c>
      <c r="J1723" s="5"/>
      <c r="K1723" s="6">
        <v>43191</v>
      </c>
      <c r="L1723" s="5"/>
    </row>
    <row r="1724" spans="1:12" ht="43.2">
      <c r="A1724" t="str">
        <f t="shared" si="26"/>
        <v>IDDMOB-BurundiDay</v>
      </c>
      <c r="B1724" s="4" t="s">
        <v>1527</v>
      </c>
      <c r="C1724" s="4" t="s">
        <v>977</v>
      </c>
      <c r="D1724" s="4" t="s">
        <v>963</v>
      </c>
      <c r="E1724" s="4" t="s">
        <v>970</v>
      </c>
      <c r="F1724" s="4" t="s">
        <v>968</v>
      </c>
      <c r="G1724" s="4">
        <v>89.010999999999996</v>
      </c>
      <c r="H1724" s="4"/>
      <c r="I1724" s="4">
        <v>0.1</v>
      </c>
      <c r="J1724" s="5"/>
      <c r="K1724" s="6">
        <v>43191</v>
      </c>
      <c r="L1724" s="5"/>
    </row>
    <row r="1725" spans="1:12" ht="43.2">
      <c r="A1725" t="str">
        <f t="shared" si="26"/>
        <v>SC57-PRSWeekend</v>
      </c>
      <c r="B1725" s="4" t="s">
        <v>1528</v>
      </c>
      <c r="C1725" s="4" t="s">
        <v>977</v>
      </c>
      <c r="D1725" s="4" t="s">
        <v>963</v>
      </c>
      <c r="E1725" s="4" t="s">
        <v>970</v>
      </c>
      <c r="F1725" s="4" t="s">
        <v>965</v>
      </c>
      <c r="G1725" s="4">
        <v>3.077</v>
      </c>
      <c r="H1725" s="4">
        <v>83.332999999999998</v>
      </c>
      <c r="I1725" s="4">
        <v>0.1</v>
      </c>
      <c r="J1725" s="5"/>
      <c r="K1725" s="6">
        <v>43191</v>
      </c>
      <c r="L1725" s="5"/>
    </row>
    <row r="1726" spans="1:12" ht="43.2">
      <c r="A1726" t="str">
        <f t="shared" si="26"/>
        <v>SC75-0870Evening</v>
      </c>
      <c r="B1726" s="4" t="s">
        <v>1340</v>
      </c>
      <c r="C1726" s="4" t="s">
        <v>974</v>
      </c>
      <c r="D1726" s="4" t="s">
        <v>963</v>
      </c>
      <c r="E1726" s="4" t="s">
        <v>967</v>
      </c>
      <c r="F1726" s="4" t="s">
        <v>966</v>
      </c>
      <c r="G1726" s="4">
        <v>1.0999999999999999E-2</v>
      </c>
      <c r="H1726" s="4">
        <v>8.3330000000000002</v>
      </c>
      <c r="I1726" s="4">
        <v>0.1</v>
      </c>
      <c r="J1726" s="5"/>
      <c r="K1726" s="6">
        <v>43191</v>
      </c>
      <c r="L1726" s="5"/>
    </row>
    <row r="1727" spans="1:12" ht="43.2">
      <c r="A1727" t="str">
        <f t="shared" si="26"/>
        <v>SC57-PRSDay</v>
      </c>
      <c r="B1727" s="4" t="s">
        <v>1528</v>
      </c>
      <c r="C1727" s="4" t="s">
        <v>977</v>
      </c>
      <c r="D1727" s="4" t="s">
        <v>963</v>
      </c>
      <c r="E1727" s="4" t="s">
        <v>970</v>
      </c>
      <c r="F1727" s="4" t="s">
        <v>968</v>
      </c>
      <c r="G1727" s="4">
        <v>3.077</v>
      </c>
      <c r="H1727" s="4">
        <v>83.332999999999998</v>
      </c>
      <c r="I1727" s="4">
        <v>0.1</v>
      </c>
      <c r="J1727" s="5"/>
      <c r="K1727" s="6">
        <v>43191</v>
      </c>
      <c r="L1727" s="5"/>
    </row>
    <row r="1728" spans="1:12" ht="43.2">
      <c r="A1728" t="str">
        <f t="shared" si="26"/>
        <v>SC12-PRSEvening</v>
      </c>
      <c r="B1728" s="4" t="s">
        <v>1529</v>
      </c>
      <c r="C1728" s="4" t="s">
        <v>977</v>
      </c>
      <c r="D1728" s="4" t="s">
        <v>963</v>
      </c>
      <c r="E1728" s="4" t="s">
        <v>970</v>
      </c>
      <c r="F1728" s="4" t="s">
        <v>966</v>
      </c>
      <c r="G1728" s="4">
        <v>12.244</v>
      </c>
      <c r="H1728" s="4">
        <v>0</v>
      </c>
      <c r="I1728" s="4">
        <v>0.1</v>
      </c>
      <c r="J1728" s="5"/>
      <c r="K1728" s="6">
        <v>43191</v>
      </c>
      <c r="L1728" s="5"/>
    </row>
    <row r="1729" spans="1:12" ht="43.2">
      <c r="A1729" t="str">
        <f t="shared" si="26"/>
        <v>SC13-PRSDay</v>
      </c>
      <c r="B1729" s="4" t="s">
        <v>1427</v>
      </c>
      <c r="C1729" s="4" t="s">
        <v>977</v>
      </c>
      <c r="D1729" s="4" t="s">
        <v>963</v>
      </c>
      <c r="E1729" s="4" t="s">
        <v>970</v>
      </c>
      <c r="F1729" s="4" t="s">
        <v>968</v>
      </c>
      <c r="G1729" s="4">
        <v>13.077</v>
      </c>
      <c r="H1729" s="4">
        <v>0</v>
      </c>
      <c r="I1729" s="4">
        <v>0.1</v>
      </c>
      <c r="J1729" s="5"/>
      <c r="K1729" s="6">
        <v>43191</v>
      </c>
      <c r="L1729" s="5"/>
    </row>
    <row r="1730" spans="1:12" ht="43.2">
      <c r="A1730" t="str">
        <f t="shared" si="26"/>
        <v>SC13-PRSEvening</v>
      </c>
      <c r="B1730" s="4" t="s">
        <v>1427</v>
      </c>
      <c r="C1730" s="4" t="s">
        <v>977</v>
      </c>
      <c r="D1730" s="4" t="s">
        <v>963</v>
      </c>
      <c r="E1730" s="4" t="s">
        <v>970</v>
      </c>
      <c r="F1730" s="4" t="s">
        <v>966</v>
      </c>
      <c r="G1730" s="4">
        <v>13.077</v>
      </c>
      <c r="H1730" s="4">
        <v>0</v>
      </c>
      <c r="I1730" s="4">
        <v>0.1</v>
      </c>
      <c r="J1730" s="5"/>
      <c r="K1730" s="6">
        <v>43191</v>
      </c>
      <c r="L1730" s="5"/>
    </row>
    <row r="1731" spans="1:12" ht="43.2">
      <c r="A1731" t="str">
        <f t="shared" ref="A1731:A1794" si="27">B1731&amp;F1731</f>
        <v>SC14-0870Day</v>
      </c>
      <c r="B1731" s="4" t="s">
        <v>1530</v>
      </c>
      <c r="C1731" s="4" t="s">
        <v>977</v>
      </c>
      <c r="D1731" s="4" t="s">
        <v>963</v>
      </c>
      <c r="E1731" s="4" t="s">
        <v>970</v>
      </c>
      <c r="F1731" s="4" t="s">
        <v>968</v>
      </c>
      <c r="G1731" s="4">
        <v>13.91</v>
      </c>
      <c r="H1731" s="4">
        <v>0</v>
      </c>
      <c r="I1731" s="4">
        <v>0.1</v>
      </c>
      <c r="J1731" s="5"/>
      <c r="K1731" s="6">
        <v>43191</v>
      </c>
      <c r="L1731" s="5"/>
    </row>
    <row r="1732" spans="1:12" ht="43.2">
      <c r="A1732" t="str">
        <f t="shared" si="27"/>
        <v>SC14-0870Evening</v>
      </c>
      <c r="B1732" s="4" t="s">
        <v>1530</v>
      </c>
      <c r="C1732" s="4" t="s">
        <v>977</v>
      </c>
      <c r="D1732" s="4" t="s">
        <v>963</v>
      </c>
      <c r="E1732" s="4" t="s">
        <v>970</v>
      </c>
      <c r="F1732" s="4" t="s">
        <v>966</v>
      </c>
      <c r="G1732" s="4">
        <v>13.91</v>
      </c>
      <c r="H1732" s="4">
        <v>0</v>
      </c>
      <c r="I1732" s="4">
        <v>0.1</v>
      </c>
      <c r="J1732" s="5"/>
      <c r="K1732" s="6">
        <v>43191</v>
      </c>
      <c r="L1732" s="5"/>
    </row>
    <row r="1733" spans="1:12" ht="43.2">
      <c r="A1733" t="str">
        <f t="shared" si="27"/>
        <v>SC14-0870Weekend</v>
      </c>
      <c r="B1733" s="4" t="s">
        <v>1530</v>
      </c>
      <c r="C1733" s="4" t="s">
        <v>977</v>
      </c>
      <c r="D1733" s="4" t="s">
        <v>963</v>
      </c>
      <c r="E1733" s="4" t="s">
        <v>970</v>
      </c>
      <c r="F1733" s="4" t="s">
        <v>965</v>
      </c>
      <c r="G1733" s="4">
        <v>13.91</v>
      </c>
      <c r="H1733" s="4">
        <v>0</v>
      </c>
      <c r="I1733" s="4">
        <v>0.1</v>
      </c>
      <c r="J1733" s="5"/>
      <c r="K1733" s="6">
        <v>43191</v>
      </c>
      <c r="L1733" s="5"/>
    </row>
    <row r="1734" spans="1:12" ht="43.2">
      <c r="A1734" t="str">
        <f t="shared" si="27"/>
        <v>SC9-PRSWeekend</v>
      </c>
      <c r="B1734" s="4" t="s">
        <v>1531</v>
      </c>
      <c r="C1734" s="4" t="s">
        <v>977</v>
      </c>
      <c r="D1734" s="4" t="s">
        <v>963</v>
      </c>
      <c r="E1734" s="4" t="s">
        <v>970</v>
      </c>
      <c r="F1734" s="4" t="s">
        <v>965</v>
      </c>
      <c r="G1734" s="4">
        <v>9.7439999999999998</v>
      </c>
      <c r="H1734" s="4">
        <v>0</v>
      </c>
      <c r="I1734" s="4">
        <v>0.1</v>
      </c>
      <c r="J1734" s="5"/>
      <c r="K1734" s="6">
        <v>43191</v>
      </c>
      <c r="L1734" s="5"/>
    </row>
    <row r="1735" spans="1:12" ht="43.2">
      <c r="A1735" t="str">
        <f t="shared" si="27"/>
        <v>SC10-PRSDay</v>
      </c>
      <c r="B1735" s="4" t="s">
        <v>1430</v>
      </c>
      <c r="C1735" s="4" t="s">
        <v>977</v>
      </c>
      <c r="D1735" s="4" t="s">
        <v>963</v>
      </c>
      <c r="E1735" s="4" t="s">
        <v>970</v>
      </c>
      <c r="F1735" s="4" t="s">
        <v>968</v>
      </c>
      <c r="G1735" s="4">
        <v>10.577</v>
      </c>
      <c r="H1735" s="4">
        <v>0</v>
      </c>
      <c r="I1735" s="4">
        <v>0.1</v>
      </c>
      <c r="J1735" s="5"/>
      <c r="K1735" s="6">
        <v>43191</v>
      </c>
      <c r="L1735" s="5"/>
    </row>
    <row r="1736" spans="1:12" ht="43.2">
      <c r="A1736" t="str">
        <f t="shared" si="27"/>
        <v>SC52-PRSEvening</v>
      </c>
      <c r="B1736" s="4" t="s">
        <v>1532</v>
      </c>
      <c r="C1736" s="4" t="s">
        <v>977</v>
      </c>
      <c r="D1736" s="4" t="s">
        <v>963</v>
      </c>
      <c r="E1736" s="4" t="s">
        <v>970</v>
      </c>
      <c r="F1736" s="4" t="s">
        <v>966</v>
      </c>
      <c r="G1736" s="4">
        <v>3.077</v>
      </c>
      <c r="H1736" s="4">
        <v>33.332999999999998</v>
      </c>
      <c r="I1736" s="4">
        <v>0.1</v>
      </c>
      <c r="J1736" s="5"/>
      <c r="K1736" s="6">
        <v>43191</v>
      </c>
      <c r="L1736" s="5"/>
    </row>
    <row r="1737" spans="1:12" ht="43.2">
      <c r="A1737" t="str">
        <f t="shared" si="27"/>
        <v>SC5-PRSDay</v>
      </c>
      <c r="B1737" s="4" t="s">
        <v>1533</v>
      </c>
      <c r="C1737" s="4" t="s">
        <v>977</v>
      </c>
      <c r="D1737" s="4" t="s">
        <v>963</v>
      </c>
      <c r="E1737" s="4" t="s">
        <v>970</v>
      </c>
      <c r="F1737" s="4" t="s">
        <v>968</v>
      </c>
      <c r="G1737" s="4">
        <v>6.41</v>
      </c>
      <c r="H1737" s="4">
        <v>0</v>
      </c>
      <c r="I1737" s="4">
        <v>0.1</v>
      </c>
      <c r="J1737" s="5"/>
      <c r="K1737" s="6">
        <v>43191</v>
      </c>
      <c r="L1737" s="5"/>
    </row>
    <row r="1738" spans="1:12" ht="43.2">
      <c r="A1738" t="str">
        <f t="shared" si="27"/>
        <v>SC5-PRSEvening</v>
      </c>
      <c r="B1738" s="4" t="s">
        <v>1533</v>
      </c>
      <c r="C1738" s="4" t="s">
        <v>977</v>
      </c>
      <c r="D1738" s="4" t="s">
        <v>963</v>
      </c>
      <c r="E1738" s="4" t="s">
        <v>970</v>
      </c>
      <c r="F1738" s="4" t="s">
        <v>966</v>
      </c>
      <c r="G1738" s="4">
        <v>6.41</v>
      </c>
      <c r="H1738" s="4">
        <v>0</v>
      </c>
      <c r="I1738" s="4">
        <v>0.1</v>
      </c>
      <c r="J1738" s="5"/>
      <c r="K1738" s="6">
        <v>43191</v>
      </c>
      <c r="L1738" s="5"/>
    </row>
    <row r="1739" spans="1:12" ht="43.2">
      <c r="A1739" t="str">
        <f t="shared" si="27"/>
        <v>SC5-PRSWeekend</v>
      </c>
      <c r="B1739" s="4" t="s">
        <v>1533</v>
      </c>
      <c r="C1739" s="4" t="s">
        <v>977</v>
      </c>
      <c r="D1739" s="4" t="s">
        <v>963</v>
      </c>
      <c r="E1739" s="4" t="s">
        <v>970</v>
      </c>
      <c r="F1739" s="4" t="s">
        <v>965</v>
      </c>
      <c r="G1739" s="4">
        <v>6.41</v>
      </c>
      <c r="H1739" s="4">
        <v>0</v>
      </c>
      <c r="I1739" s="4">
        <v>0.1</v>
      </c>
      <c r="J1739" s="5"/>
      <c r="K1739" s="6">
        <v>43191</v>
      </c>
      <c r="L1739" s="5"/>
    </row>
    <row r="1740" spans="1:12" ht="43.2">
      <c r="A1740" t="str">
        <f t="shared" si="27"/>
        <v>SC6-0870Weekend</v>
      </c>
      <c r="B1740" s="4" t="s">
        <v>1434</v>
      </c>
      <c r="C1740" s="4" t="s">
        <v>977</v>
      </c>
      <c r="D1740" s="4" t="s">
        <v>963</v>
      </c>
      <c r="E1740" s="4" t="s">
        <v>970</v>
      </c>
      <c r="F1740" s="4" t="s">
        <v>965</v>
      </c>
      <c r="G1740" s="4">
        <v>7.2439999999999998</v>
      </c>
      <c r="H1740" s="4">
        <v>0</v>
      </c>
      <c r="I1740" s="4">
        <v>0.1</v>
      </c>
      <c r="J1740" s="5"/>
      <c r="K1740" s="6">
        <v>43191</v>
      </c>
      <c r="L1740" s="5"/>
    </row>
    <row r="1741" spans="1:12" ht="43.2">
      <c r="A1741" t="str">
        <f t="shared" si="27"/>
        <v>SC5-0870Weekend</v>
      </c>
      <c r="B1741" s="4" t="s">
        <v>1534</v>
      </c>
      <c r="C1741" s="4" t="s">
        <v>977</v>
      </c>
      <c r="D1741" s="4" t="s">
        <v>963</v>
      </c>
      <c r="E1741" s="4" t="s">
        <v>970</v>
      </c>
      <c r="F1741" s="4" t="s">
        <v>965</v>
      </c>
      <c r="G1741" s="4">
        <v>6.41</v>
      </c>
      <c r="H1741" s="4">
        <v>0</v>
      </c>
      <c r="I1741" s="4">
        <v>0.1</v>
      </c>
      <c r="J1741" s="5"/>
      <c r="K1741" s="6">
        <v>43191</v>
      </c>
      <c r="L1741" s="5"/>
    </row>
    <row r="1742" spans="1:12" ht="43.2">
      <c r="A1742" t="str">
        <f t="shared" si="27"/>
        <v>SC39-PRSEvening</v>
      </c>
      <c r="B1742" s="4" t="s">
        <v>1535</v>
      </c>
      <c r="C1742" s="4" t="s">
        <v>977</v>
      </c>
      <c r="D1742" s="4" t="s">
        <v>963</v>
      </c>
      <c r="E1742" s="4" t="s">
        <v>970</v>
      </c>
      <c r="F1742" s="4" t="s">
        <v>966</v>
      </c>
      <c r="G1742" s="4">
        <v>132.244</v>
      </c>
      <c r="H1742" s="4">
        <v>0</v>
      </c>
      <c r="I1742" s="4">
        <v>0.1</v>
      </c>
      <c r="J1742" s="5"/>
      <c r="K1742" s="6">
        <v>43191</v>
      </c>
      <c r="L1742" s="5"/>
    </row>
    <row r="1743" spans="1:12" ht="43.2">
      <c r="A1743" t="str">
        <f t="shared" si="27"/>
        <v>SC39-PRSDay</v>
      </c>
      <c r="B1743" s="4" t="s">
        <v>1535</v>
      </c>
      <c r="C1743" s="4" t="s">
        <v>977</v>
      </c>
      <c r="D1743" s="4" t="s">
        <v>963</v>
      </c>
      <c r="E1743" s="4" t="s">
        <v>970</v>
      </c>
      <c r="F1743" s="4" t="s">
        <v>968</v>
      </c>
      <c r="G1743" s="4">
        <v>132.244</v>
      </c>
      <c r="H1743" s="4">
        <v>0</v>
      </c>
      <c r="I1743" s="4">
        <v>0.1</v>
      </c>
      <c r="J1743" s="5"/>
      <c r="K1743" s="6">
        <v>43191</v>
      </c>
      <c r="L1743" s="5"/>
    </row>
    <row r="1744" spans="1:12" ht="43.2">
      <c r="A1744" t="str">
        <f t="shared" si="27"/>
        <v>SC39-PRSWeekend</v>
      </c>
      <c r="B1744" s="4" t="s">
        <v>1535</v>
      </c>
      <c r="C1744" s="4" t="s">
        <v>977</v>
      </c>
      <c r="D1744" s="4" t="s">
        <v>963</v>
      </c>
      <c r="E1744" s="4" t="s">
        <v>970</v>
      </c>
      <c r="F1744" s="4" t="s">
        <v>965</v>
      </c>
      <c r="G1744" s="4">
        <v>132.244</v>
      </c>
      <c r="H1744" s="4">
        <v>0</v>
      </c>
      <c r="I1744" s="4">
        <v>0.1</v>
      </c>
      <c r="J1744" s="5"/>
      <c r="K1744" s="6">
        <v>43191</v>
      </c>
      <c r="L1744" s="5"/>
    </row>
    <row r="1745" spans="1:12" ht="43.2">
      <c r="A1745" t="str">
        <f t="shared" si="27"/>
        <v>SC2-0870Evening</v>
      </c>
      <c r="B1745" s="4" t="s">
        <v>1536</v>
      </c>
      <c r="C1745" s="4" t="s">
        <v>977</v>
      </c>
      <c r="D1745" s="4" t="s">
        <v>963</v>
      </c>
      <c r="E1745" s="4" t="s">
        <v>970</v>
      </c>
      <c r="F1745" s="4" t="s">
        <v>966</v>
      </c>
      <c r="G1745" s="4">
        <v>3.91</v>
      </c>
      <c r="H1745" s="4">
        <v>0</v>
      </c>
      <c r="I1745" s="4">
        <v>0.1</v>
      </c>
      <c r="J1745" s="5"/>
      <c r="K1745" s="6">
        <v>43191</v>
      </c>
      <c r="L1745" s="5"/>
    </row>
    <row r="1746" spans="1:12" ht="43.2">
      <c r="A1746" t="str">
        <f t="shared" si="27"/>
        <v>SC2-0870Weekend</v>
      </c>
      <c r="B1746" s="4" t="s">
        <v>1536</v>
      </c>
      <c r="C1746" s="4" t="s">
        <v>977</v>
      </c>
      <c r="D1746" s="4" t="s">
        <v>963</v>
      </c>
      <c r="E1746" s="4" t="s">
        <v>970</v>
      </c>
      <c r="F1746" s="4" t="s">
        <v>965</v>
      </c>
      <c r="G1746" s="4">
        <v>3.91</v>
      </c>
      <c r="H1746" s="4">
        <v>0</v>
      </c>
      <c r="I1746" s="4">
        <v>0.1</v>
      </c>
      <c r="J1746" s="5"/>
      <c r="K1746" s="6">
        <v>43191</v>
      </c>
      <c r="L1746" s="5"/>
    </row>
    <row r="1747" spans="1:12" ht="43.2">
      <c r="A1747" t="str">
        <f t="shared" si="27"/>
        <v>SC2-0870Day</v>
      </c>
      <c r="B1747" s="4" t="s">
        <v>1536</v>
      </c>
      <c r="C1747" s="4" t="s">
        <v>977</v>
      </c>
      <c r="D1747" s="4" t="s">
        <v>963</v>
      </c>
      <c r="E1747" s="4" t="s">
        <v>970</v>
      </c>
      <c r="F1747" s="4" t="s">
        <v>968</v>
      </c>
      <c r="G1747" s="4">
        <v>3.91</v>
      </c>
      <c r="H1747" s="4">
        <v>0</v>
      </c>
      <c r="I1747" s="4">
        <v>0.1</v>
      </c>
      <c r="J1747" s="5"/>
      <c r="K1747" s="6">
        <v>43191</v>
      </c>
      <c r="L1747" s="5"/>
    </row>
    <row r="1748" spans="1:12" ht="43.2">
      <c r="A1748" t="str">
        <f t="shared" si="27"/>
        <v>SC35-PRSEvening</v>
      </c>
      <c r="B1748" s="4" t="s">
        <v>1537</v>
      </c>
      <c r="C1748" s="4" t="s">
        <v>977</v>
      </c>
      <c r="D1748" s="4" t="s">
        <v>963</v>
      </c>
      <c r="E1748" s="4" t="s">
        <v>970</v>
      </c>
      <c r="F1748" s="4" t="s">
        <v>966</v>
      </c>
      <c r="G1748" s="4">
        <v>94.744</v>
      </c>
      <c r="H1748" s="4">
        <v>0</v>
      </c>
      <c r="I1748" s="4">
        <v>0.1</v>
      </c>
      <c r="J1748" s="5"/>
      <c r="K1748" s="6">
        <v>43191</v>
      </c>
      <c r="L1748" s="5"/>
    </row>
    <row r="1749" spans="1:12" ht="43.2">
      <c r="A1749" t="str">
        <f t="shared" si="27"/>
        <v>SC36-PRSWeekend</v>
      </c>
      <c r="B1749" s="4" t="s">
        <v>1436</v>
      </c>
      <c r="C1749" s="4" t="s">
        <v>977</v>
      </c>
      <c r="D1749" s="4" t="s">
        <v>963</v>
      </c>
      <c r="E1749" s="4" t="s">
        <v>970</v>
      </c>
      <c r="F1749" s="4" t="s">
        <v>965</v>
      </c>
      <c r="G1749" s="4">
        <v>103.077</v>
      </c>
      <c r="H1749" s="4">
        <v>0</v>
      </c>
      <c r="I1749" s="4">
        <v>0.1</v>
      </c>
      <c r="J1749" s="5"/>
      <c r="K1749" s="6">
        <v>43191</v>
      </c>
      <c r="L1749" s="5"/>
    </row>
    <row r="1750" spans="1:12" ht="43.2">
      <c r="A1750" t="str">
        <f t="shared" si="27"/>
        <v>SC36-PRSDay</v>
      </c>
      <c r="B1750" s="4" t="s">
        <v>1436</v>
      </c>
      <c r="C1750" s="4" t="s">
        <v>977</v>
      </c>
      <c r="D1750" s="4" t="s">
        <v>963</v>
      </c>
      <c r="E1750" s="4" t="s">
        <v>970</v>
      </c>
      <c r="F1750" s="4" t="s">
        <v>968</v>
      </c>
      <c r="G1750" s="4">
        <v>103.077</v>
      </c>
      <c r="H1750" s="4">
        <v>0</v>
      </c>
      <c r="I1750" s="4">
        <v>0.1</v>
      </c>
      <c r="J1750" s="5"/>
      <c r="K1750" s="6">
        <v>43191</v>
      </c>
      <c r="L1750" s="5"/>
    </row>
    <row r="1751" spans="1:12" ht="43.2">
      <c r="A1751" t="str">
        <f t="shared" si="27"/>
        <v>SC35-PRSWeekend</v>
      </c>
      <c r="B1751" s="4" t="s">
        <v>1537</v>
      </c>
      <c r="C1751" s="4" t="s">
        <v>977</v>
      </c>
      <c r="D1751" s="4" t="s">
        <v>963</v>
      </c>
      <c r="E1751" s="4" t="s">
        <v>970</v>
      </c>
      <c r="F1751" s="4" t="s">
        <v>965</v>
      </c>
      <c r="G1751" s="4">
        <v>94.744</v>
      </c>
      <c r="H1751" s="4">
        <v>0</v>
      </c>
      <c r="I1751" s="4">
        <v>0.1</v>
      </c>
      <c r="J1751" s="5"/>
      <c r="K1751" s="6">
        <v>43191</v>
      </c>
      <c r="L1751" s="5"/>
    </row>
    <row r="1752" spans="1:12" ht="43.2">
      <c r="A1752" t="str">
        <f t="shared" si="27"/>
        <v>SC75-0845Day</v>
      </c>
      <c r="B1752" s="4" t="s">
        <v>1438</v>
      </c>
      <c r="C1752" s="4" t="s">
        <v>985</v>
      </c>
      <c r="D1752" s="4" t="s">
        <v>963</v>
      </c>
      <c r="E1752" s="4" t="s">
        <v>964</v>
      </c>
      <c r="F1752" s="4" t="s">
        <v>968</v>
      </c>
      <c r="G1752" s="4">
        <v>11.41</v>
      </c>
      <c r="H1752" s="4">
        <v>0</v>
      </c>
      <c r="I1752" s="5"/>
      <c r="J1752" s="5"/>
      <c r="K1752" s="6">
        <v>43191</v>
      </c>
      <c r="L1752" s="5"/>
    </row>
    <row r="1753" spans="1:12" ht="43.2">
      <c r="A1753" t="str">
        <f t="shared" si="27"/>
        <v>SC75-0845Evening</v>
      </c>
      <c r="B1753" s="4" t="s">
        <v>1438</v>
      </c>
      <c r="C1753" s="4" t="s">
        <v>985</v>
      </c>
      <c r="D1753" s="4" t="s">
        <v>963</v>
      </c>
      <c r="E1753" s="4" t="s">
        <v>967</v>
      </c>
      <c r="F1753" s="4" t="s">
        <v>966</v>
      </c>
      <c r="G1753" s="4">
        <v>0</v>
      </c>
      <c r="H1753" s="4">
        <v>8.3330000000000002</v>
      </c>
      <c r="I1753" s="4">
        <v>0.1</v>
      </c>
      <c r="J1753" s="5"/>
      <c r="K1753" s="6">
        <v>42614</v>
      </c>
      <c r="L1753" s="5"/>
    </row>
    <row r="1754" spans="1:12" ht="43.2">
      <c r="A1754" t="str">
        <f t="shared" si="27"/>
        <v>SC75-0845Weekend</v>
      </c>
      <c r="B1754" s="4" t="s">
        <v>1438</v>
      </c>
      <c r="C1754" s="4" t="s">
        <v>985</v>
      </c>
      <c r="D1754" s="4" t="s">
        <v>963</v>
      </c>
      <c r="E1754" s="4" t="s">
        <v>967</v>
      </c>
      <c r="F1754" s="4" t="s">
        <v>965</v>
      </c>
      <c r="G1754" s="4">
        <v>0</v>
      </c>
      <c r="H1754" s="4">
        <v>8.3330000000000002</v>
      </c>
      <c r="I1754" s="4">
        <v>0.1</v>
      </c>
      <c r="J1754" s="5"/>
      <c r="K1754" s="6">
        <v>42614</v>
      </c>
      <c r="L1754" s="5"/>
    </row>
    <row r="1755" spans="1:12" ht="43.2">
      <c r="A1755" t="str">
        <f t="shared" si="27"/>
        <v>SC75-0845Weekend</v>
      </c>
      <c r="B1755" s="4" t="s">
        <v>1438</v>
      </c>
      <c r="C1755" s="4" t="s">
        <v>985</v>
      </c>
      <c r="D1755" s="4" t="s">
        <v>963</v>
      </c>
      <c r="E1755" s="4" t="s">
        <v>964</v>
      </c>
      <c r="F1755" s="4" t="s">
        <v>965</v>
      </c>
      <c r="G1755" s="4">
        <v>11.41</v>
      </c>
      <c r="H1755" s="4">
        <v>0</v>
      </c>
      <c r="I1755" s="5"/>
      <c r="J1755" s="5"/>
      <c r="K1755" s="6">
        <v>43191</v>
      </c>
      <c r="L1755" s="5"/>
    </row>
    <row r="1756" spans="1:12" ht="43.2">
      <c r="A1756" t="str">
        <f t="shared" si="27"/>
        <v>SC30-PRSEvening</v>
      </c>
      <c r="B1756" s="4" t="s">
        <v>1439</v>
      </c>
      <c r="C1756" s="4" t="s">
        <v>977</v>
      </c>
      <c r="D1756" s="4" t="s">
        <v>963</v>
      </c>
      <c r="E1756" s="4" t="s">
        <v>970</v>
      </c>
      <c r="F1756" s="4" t="s">
        <v>966</v>
      </c>
      <c r="G1756" s="4">
        <v>69.744</v>
      </c>
      <c r="H1756" s="4">
        <v>0</v>
      </c>
      <c r="I1756" s="4">
        <v>0.1</v>
      </c>
      <c r="J1756" s="5"/>
      <c r="K1756" s="6">
        <v>43191</v>
      </c>
      <c r="L1756" s="5"/>
    </row>
    <row r="1757" spans="1:12" ht="43.2">
      <c r="A1757" t="str">
        <f t="shared" si="27"/>
        <v>SC30-PRSDay</v>
      </c>
      <c r="B1757" s="4" t="s">
        <v>1439</v>
      </c>
      <c r="C1757" s="4" t="s">
        <v>977</v>
      </c>
      <c r="D1757" s="4" t="s">
        <v>963</v>
      </c>
      <c r="E1757" s="4" t="s">
        <v>970</v>
      </c>
      <c r="F1757" s="4" t="s">
        <v>968</v>
      </c>
      <c r="G1757" s="4">
        <v>69.744</v>
      </c>
      <c r="H1757" s="4">
        <v>0</v>
      </c>
      <c r="I1757" s="4">
        <v>0.1</v>
      </c>
      <c r="J1757" s="5"/>
      <c r="K1757" s="6">
        <v>43191</v>
      </c>
      <c r="L1757" s="5"/>
    </row>
    <row r="1758" spans="1:12" ht="43.2">
      <c r="A1758" t="str">
        <f t="shared" si="27"/>
        <v>SC8-0845Day</v>
      </c>
      <c r="B1758" s="4" t="s">
        <v>1538</v>
      </c>
      <c r="C1758" s="4" t="s">
        <v>977</v>
      </c>
      <c r="D1758" s="4" t="s">
        <v>963</v>
      </c>
      <c r="E1758" s="4" t="s">
        <v>970</v>
      </c>
      <c r="F1758" s="4" t="s">
        <v>968</v>
      </c>
      <c r="G1758" s="4">
        <v>8.91</v>
      </c>
      <c r="H1758" s="4">
        <v>0</v>
      </c>
      <c r="I1758" s="4">
        <v>0.1</v>
      </c>
      <c r="J1758" s="5"/>
      <c r="K1758" s="6">
        <v>43191</v>
      </c>
      <c r="L1758" s="5"/>
    </row>
    <row r="1759" spans="1:12" ht="43.2">
      <c r="A1759" t="str">
        <f t="shared" si="27"/>
        <v>SC8-0845Weekend</v>
      </c>
      <c r="B1759" s="4" t="s">
        <v>1538</v>
      </c>
      <c r="C1759" s="4" t="s">
        <v>977</v>
      </c>
      <c r="D1759" s="4" t="s">
        <v>963</v>
      </c>
      <c r="E1759" s="4" t="s">
        <v>970</v>
      </c>
      <c r="F1759" s="4" t="s">
        <v>965</v>
      </c>
      <c r="G1759" s="4">
        <v>8.91</v>
      </c>
      <c r="H1759" s="4">
        <v>0</v>
      </c>
      <c r="I1759" s="4">
        <v>0.1</v>
      </c>
      <c r="J1759" s="5"/>
      <c r="K1759" s="6">
        <v>43191</v>
      </c>
      <c r="L1759" s="5"/>
    </row>
    <row r="1760" spans="1:12" ht="43.2">
      <c r="A1760" t="str">
        <f t="shared" si="27"/>
        <v>SC8-0845Evening</v>
      </c>
      <c r="B1760" s="4" t="s">
        <v>1538</v>
      </c>
      <c r="C1760" s="4" t="s">
        <v>977</v>
      </c>
      <c r="D1760" s="4" t="s">
        <v>963</v>
      </c>
      <c r="E1760" s="4" t="s">
        <v>970</v>
      </c>
      <c r="F1760" s="4" t="s">
        <v>966</v>
      </c>
      <c r="G1760" s="4">
        <v>8.91</v>
      </c>
      <c r="H1760" s="4">
        <v>0</v>
      </c>
      <c r="I1760" s="4">
        <v>0.1</v>
      </c>
      <c r="J1760" s="5"/>
      <c r="K1760" s="6">
        <v>43191</v>
      </c>
      <c r="L1760" s="5"/>
    </row>
    <row r="1761" spans="1:12" ht="43.2">
      <c r="A1761" t="str">
        <f t="shared" si="27"/>
        <v>SC26-PRSDay</v>
      </c>
      <c r="B1761" s="4" t="s">
        <v>1539</v>
      </c>
      <c r="C1761" s="4" t="s">
        <v>977</v>
      </c>
      <c r="D1761" s="4" t="s">
        <v>963</v>
      </c>
      <c r="E1761" s="4" t="s">
        <v>970</v>
      </c>
      <c r="F1761" s="4" t="s">
        <v>968</v>
      </c>
      <c r="G1761" s="4">
        <v>53.076999999999998</v>
      </c>
      <c r="H1761" s="4">
        <v>0</v>
      </c>
      <c r="I1761" s="4">
        <v>0.1</v>
      </c>
      <c r="J1761" s="5"/>
      <c r="K1761" s="6">
        <v>43191</v>
      </c>
      <c r="L1761" s="5"/>
    </row>
    <row r="1762" spans="1:12" ht="43.2">
      <c r="A1762" t="str">
        <f t="shared" si="27"/>
        <v>SC27-PRSEvening</v>
      </c>
      <c r="B1762" s="4" t="s">
        <v>1442</v>
      </c>
      <c r="C1762" s="4" t="s">
        <v>977</v>
      </c>
      <c r="D1762" s="4" t="s">
        <v>963</v>
      </c>
      <c r="E1762" s="4" t="s">
        <v>970</v>
      </c>
      <c r="F1762" s="4" t="s">
        <v>966</v>
      </c>
      <c r="G1762" s="4">
        <v>57.244</v>
      </c>
      <c r="H1762" s="4">
        <v>0</v>
      </c>
      <c r="I1762" s="4">
        <v>0.1</v>
      </c>
      <c r="J1762" s="5"/>
      <c r="K1762" s="6">
        <v>43191</v>
      </c>
      <c r="L1762" s="5"/>
    </row>
    <row r="1763" spans="1:12" ht="43.2">
      <c r="A1763" t="str">
        <f t="shared" si="27"/>
        <v>SC4-0845Day</v>
      </c>
      <c r="B1763" s="4" t="s">
        <v>1540</v>
      </c>
      <c r="C1763" s="4" t="s">
        <v>974</v>
      </c>
      <c r="D1763" s="4" t="s">
        <v>963</v>
      </c>
      <c r="E1763" s="4" t="s">
        <v>970</v>
      </c>
      <c r="F1763" s="4" t="s">
        <v>968</v>
      </c>
      <c r="G1763" s="4">
        <v>5.577</v>
      </c>
      <c r="H1763" s="4">
        <v>0</v>
      </c>
      <c r="I1763" s="4">
        <v>0.1</v>
      </c>
      <c r="J1763" s="5"/>
      <c r="K1763" s="6">
        <v>43191</v>
      </c>
      <c r="L1763" s="5"/>
    </row>
    <row r="1764" spans="1:12" ht="43.2">
      <c r="A1764" t="str">
        <f t="shared" si="27"/>
        <v>SC7-INFORMEvening</v>
      </c>
      <c r="B1764" s="4" t="s">
        <v>1443</v>
      </c>
      <c r="C1764" s="4" t="s">
        <v>977</v>
      </c>
      <c r="D1764" s="4" t="s">
        <v>963</v>
      </c>
      <c r="E1764" s="4" t="s">
        <v>970</v>
      </c>
      <c r="F1764" s="4" t="s">
        <v>966</v>
      </c>
      <c r="G1764" s="4">
        <v>8.077</v>
      </c>
      <c r="H1764" s="4">
        <v>0</v>
      </c>
      <c r="I1764" s="4">
        <v>0.1</v>
      </c>
      <c r="J1764" s="5"/>
      <c r="K1764" s="6">
        <v>43191</v>
      </c>
      <c r="L1764" s="5"/>
    </row>
    <row r="1765" spans="1:12" ht="43.2">
      <c r="A1765" t="str">
        <f t="shared" si="27"/>
        <v>SC7-INFORMDay</v>
      </c>
      <c r="B1765" s="4" t="s">
        <v>1443</v>
      </c>
      <c r="C1765" s="4" t="s">
        <v>977</v>
      </c>
      <c r="D1765" s="4" t="s">
        <v>963</v>
      </c>
      <c r="E1765" s="4" t="s">
        <v>970</v>
      </c>
      <c r="F1765" s="4" t="s">
        <v>968</v>
      </c>
      <c r="G1765" s="4">
        <v>8.077</v>
      </c>
      <c r="H1765" s="4">
        <v>0</v>
      </c>
      <c r="I1765" s="4">
        <v>0.1</v>
      </c>
      <c r="J1765" s="5"/>
      <c r="K1765" s="6">
        <v>43191</v>
      </c>
      <c r="L1765" s="5"/>
    </row>
    <row r="1766" spans="1:12" ht="43.2">
      <c r="A1766" t="str">
        <f t="shared" si="27"/>
        <v>IDDMOB-ZimbabweWeekend</v>
      </c>
      <c r="B1766" s="4" t="s">
        <v>1541</v>
      </c>
      <c r="C1766" s="4" t="s">
        <v>962</v>
      </c>
      <c r="D1766" s="4" t="s">
        <v>963</v>
      </c>
      <c r="E1766" s="4" t="s">
        <v>970</v>
      </c>
      <c r="F1766" s="4" t="s">
        <v>965</v>
      </c>
      <c r="G1766" s="4">
        <v>134.417</v>
      </c>
      <c r="H1766" s="4"/>
      <c r="I1766" s="4">
        <v>0.1</v>
      </c>
      <c r="J1766" s="5"/>
      <c r="K1766" s="6">
        <v>43191</v>
      </c>
      <c r="L1766" s="5"/>
    </row>
    <row r="1767" spans="1:12" ht="43.2">
      <c r="A1767" t="str">
        <f t="shared" si="27"/>
        <v>IDDMOB-ZimbabweDay</v>
      </c>
      <c r="B1767" s="4" t="s">
        <v>1541</v>
      </c>
      <c r="C1767" s="4" t="s">
        <v>962</v>
      </c>
      <c r="D1767" s="4" t="s">
        <v>963</v>
      </c>
      <c r="E1767" s="4" t="s">
        <v>970</v>
      </c>
      <c r="F1767" s="4" t="s">
        <v>968</v>
      </c>
      <c r="G1767" s="4">
        <v>134.417</v>
      </c>
      <c r="H1767" s="4"/>
      <c r="I1767" s="4">
        <v>0.1</v>
      </c>
      <c r="J1767" s="5"/>
      <c r="K1767" s="6">
        <v>43191</v>
      </c>
      <c r="L1767" s="5"/>
    </row>
    <row r="1768" spans="1:12" ht="43.2">
      <c r="A1768" t="str">
        <f t="shared" si="27"/>
        <v>IDDMOB-ZimbabweEvening</v>
      </c>
      <c r="B1768" s="4" t="s">
        <v>1541</v>
      </c>
      <c r="C1768" s="4" t="s">
        <v>962</v>
      </c>
      <c r="D1768" s="4" t="s">
        <v>963</v>
      </c>
      <c r="E1768" s="4" t="s">
        <v>970</v>
      </c>
      <c r="F1768" s="4" t="s">
        <v>966</v>
      </c>
      <c r="G1768" s="4">
        <v>134.417</v>
      </c>
      <c r="H1768" s="4"/>
      <c r="I1768" s="4">
        <v>0.1</v>
      </c>
      <c r="J1768" s="5"/>
      <c r="K1768" s="6">
        <v>43191</v>
      </c>
      <c r="L1768" s="5"/>
    </row>
    <row r="1769" spans="1:12" ht="43.2">
      <c r="A1769" t="str">
        <f t="shared" si="27"/>
        <v>SC5-INFORMEvening</v>
      </c>
      <c r="B1769" s="4" t="s">
        <v>1542</v>
      </c>
      <c r="C1769" s="4" t="s">
        <v>977</v>
      </c>
      <c r="D1769" s="4" t="s">
        <v>963</v>
      </c>
      <c r="E1769" s="4" t="s">
        <v>970</v>
      </c>
      <c r="F1769" s="4" t="s">
        <v>966</v>
      </c>
      <c r="G1769" s="4">
        <v>6.41</v>
      </c>
      <c r="H1769" s="4">
        <v>0</v>
      </c>
      <c r="I1769" s="4">
        <v>0.1</v>
      </c>
      <c r="J1769" s="5"/>
      <c r="K1769" s="6">
        <v>43191</v>
      </c>
      <c r="L1769" s="5"/>
    </row>
    <row r="1770" spans="1:12" ht="43.2">
      <c r="A1770" t="str">
        <f t="shared" si="27"/>
        <v>SC5-INFORMWeekend</v>
      </c>
      <c r="B1770" s="4" t="s">
        <v>1542</v>
      </c>
      <c r="C1770" s="4" t="s">
        <v>977</v>
      </c>
      <c r="D1770" s="4" t="s">
        <v>963</v>
      </c>
      <c r="E1770" s="4" t="s">
        <v>970</v>
      </c>
      <c r="F1770" s="4" t="s">
        <v>965</v>
      </c>
      <c r="G1770" s="4">
        <v>6.41</v>
      </c>
      <c r="H1770" s="4">
        <v>0</v>
      </c>
      <c r="I1770" s="4">
        <v>0.1</v>
      </c>
      <c r="J1770" s="5"/>
      <c r="K1770" s="6">
        <v>43191</v>
      </c>
      <c r="L1770" s="5"/>
    </row>
    <row r="1771" spans="1:12" ht="43.2">
      <c r="A1771" t="str">
        <f t="shared" si="27"/>
        <v>IDDFIX-YemenWeekend</v>
      </c>
      <c r="B1771" s="4" t="s">
        <v>1543</v>
      </c>
      <c r="C1771" s="4" t="s">
        <v>962</v>
      </c>
      <c r="D1771" s="4" t="s">
        <v>963</v>
      </c>
      <c r="E1771" s="4" t="s">
        <v>970</v>
      </c>
      <c r="F1771" s="4" t="s">
        <v>965</v>
      </c>
      <c r="G1771" s="4">
        <v>54.09</v>
      </c>
      <c r="H1771" s="4"/>
      <c r="I1771" s="4">
        <v>0.1</v>
      </c>
      <c r="J1771" s="5"/>
      <c r="K1771" s="6">
        <v>43191</v>
      </c>
      <c r="L1771" s="5"/>
    </row>
    <row r="1772" spans="1:12" ht="43.2">
      <c r="A1772" t="str">
        <f t="shared" si="27"/>
        <v>IDDFIX-YemenEvening</v>
      </c>
      <c r="B1772" s="4" t="s">
        <v>1543</v>
      </c>
      <c r="C1772" s="4" t="s">
        <v>962</v>
      </c>
      <c r="D1772" s="4" t="s">
        <v>963</v>
      </c>
      <c r="E1772" s="4" t="s">
        <v>970</v>
      </c>
      <c r="F1772" s="4" t="s">
        <v>966</v>
      </c>
      <c r="G1772" s="4">
        <v>54.09</v>
      </c>
      <c r="H1772" s="4"/>
      <c r="I1772" s="4">
        <v>0.1</v>
      </c>
      <c r="J1772" s="5"/>
      <c r="K1772" s="6">
        <v>43191</v>
      </c>
      <c r="L1772" s="5"/>
    </row>
    <row r="1773" spans="1:12" ht="43.2">
      <c r="A1773" t="str">
        <f t="shared" si="27"/>
        <v>IDDFIX-YemenDay</v>
      </c>
      <c r="B1773" s="4" t="s">
        <v>1543</v>
      </c>
      <c r="C1773" s="4" t="s">
        <v>962</v>
      </c>
      <c r="D1773" s="4" t="s">
        <v>963</v>
      </c>
      <c r="E1773" s="4" t="s">
        <v>970</v>
      </c>
      <c r="F1773" s="4" t="s">
        <v>968</v>
      </c>
      <c r="G1773" s="4">
        <v>54.09</v>
      </c>
      <c r="H1773" s="4"/>
      <c r="I1773" s="4">
        <v>0.1</v>
      </c>
      <c r="J1773" s="5"/>
      <c r="K1773" s="6">
        <v>43191</v>
      </c>
      <c r="L1773" s="5"/>
    </row>
    <row r="1774" spans="1:12" ht="57.6">
      <c r="A1774" t="str">
        <f t="shared" si="27"/>
        <v>IDDMOB-Virgin Islands UKWeekend</v>
      </c>
      <c r="B1774" s="4" t="s">
        <v>1544</v>
      </c>
      <c r="C1774" s="4" t="s">
        <v>962</v>
      </c>
      <c r="D1774" s="4" t="s">
        <v>963</v>
      </c>
      <c r="E1774" s="4" t="s">
        <v>970</v>
      </c>
      <c r="F1774" s="4" t="s">
        <v>965</v>
      </c>
      <c r="G1774" s="4">
        <v>79.066000000000003</v>
      </c>
      <c r="H1774" s="4"/>
      <c r="I1774" s="4">
        <v>0.1</v>
      </c>
      <c r="J1774" s="5"/>
      <c r="K1774" s="6">
        <v>43191</v>
      </c>
      <c r="L1774" s="5"/>
    </row>
    <row r="1775" spans="1:12" ht="57.6">
      <c r="A1775" t="str">
        <f t="shared" si="27"/>
        <v>IDDMOB-Virgin Islands UKEvening</v>
      </c>
      <c r="B1775" s="4" t="s">
        <v>1544</v>
      </c>
      <c r="C1775" s="4" t="s">
        <v>962</v>
      </c>
      <c r="D1775" s="4" t="s">
        <v>963</v>
      </c>
      <c r="E1775" s="4" t="s">
        <v>970</v>
      </c>
      <c r="F1775" s="4" t="s">
        <v>966</v>
      </c>
      <c r="G1775" s="4">
        <v>79.066000000000003</v>
      </c>
      <c r="H1775" s="4"/>
      <c r="I1775" s="4">
        <v>0.1</v>
      </c>
      <c r="J1775" s="5"/>
      <c r="K1775" s="6">
        <v>43191</v>
      </c>
      <c r="L1775" s="5"/>
    </row>
    <row r="1776" spans="1:12" ht="57.6">
      <c r="A1776" t="str">
        <f t="shared" si="27"/>
        <v>IDDMOB-Virgin Islands UKDay</v>
      </c>
      <c r="B1776" s="4" t="s">
        <v>1544</v>
      </c>
      <c r="C1776" s="4" t="s">
        <v>962</v>
      </c>
      <c r="D1776" s="4" t="s">
        <v>963</v>
      </c>
      <c r="E1776" s="4" t="s">
        <v>970</v>
      </c>
      <c r="F1776" s="4" t="s">
        <v>968</v>
      </c>
      <c r="G1776" s="4">
        <v>79.066000000000003</v>
      </c>
      <c r="H1776" s="4"/>
      <c r="I1776" s="4">
        <v>0.1</v>
      </c>
      <c r="J1776" s="5"/>
      <c r="K1776" s="6">
        <v>43191</v>
      </c>
      <c r="L1776" s="5"/>
    </row>
    <row r="1777" spans="1:12" ht="43.2">
      <c r="A1777" t="str">
        <f t="shared" si="27"/>
        <v>SC15-PRSWeekend</v>
      </c>
      <c r="B1777" s="4" t="s">
        <v>1545</v>
      </c>
      <c r="C1777" s="4" t="s">
        <v>977</v>
      </c>
      <c r="D1777" s="4" t="s">
        <v>963</v>
      </c>
      <c r="E1777" s="4" t="s">
        <v>970</v>
      </c>
      <c r="F1777" s="4" t="s">
        <v>965</v>
      </c>
      <c r="G1777" s="4">
        <v>15.577</v>
      </c>
      <c r="H1777" s="4">
        <v>0</v>
      </c>
      <c r="I1777" s="4">
        <v>0.1</v>
      </c>
      <c r="J1777" s="5"/>
      <c r="K1777" s="6">
        <v>43191</v>
      </c>
      <c r="L1777" s="5"/>
    </row>
    <row r="1778" spans="1:12" ht="43.2">
      <c r="A1778" t="str">
        <f t="shared" si="27"/>
        <v>SC18-PRSWeekend</v>
      </c>
      <c r="B1778" s="4" t="s">
        <v>1448</v>
      </c>
      <c r="C1778" s="4" t="s">
        <v>977</v>
      </c>
      <c r="D1778" s="4" t="s">
        <v>963</v>
      </c>
      <c r="E1778" s="4" t="s">
        <v>970</v>
      </c>
      <c r="F1778" s="4" t="s">
        <v>965</v>
      </c>
      <c r="G1778" s="4">
        <v>28.077000000000002</v>
      </c>
      <c r="H1778" s="4">
        <v>0</v>
      </c>
      <c r="I1778" s="4">
        <v>0.1</v>
      </c>
      <c r="J1778" s="5"/>
      <c r="K1778" s="6">
        <v>43191</v>
      </c>
      <c r="L1778" s="5"/>
    </row>
    <row r="1779" spans="1:12" ht="43.2">
      <c r="A1779" t="str">
        <f t="shared" si="27"/>
        <v>SC18-PRSEvening</v>
      </c>
      <c r="B1779" s="4" t="s">
        <v>1448</v>
      </c>
      <c r="C1779" s="4" t="s">
        <v>977</v>
      </c>
      <c r="D1779" s="4" t="s">
        <v>963</v>
      </c>
      <c r="E1779" s="4" t="s">
        <v>970</v>
      </c>
      <c r="F1779" s="4" t="s">
        <v>966</v>
      </c>
      <c r="G1779" s="4">
        <v>28.077000000000002</v>
      </c>
      <c r="H1779" s="4">
        <v>0</v>
      </c>
      <c r="I1779" s="4">
        <v>0.1</v>
      </c>
      <c r="J1779" s="5"/>
      <c r="K1779" s="6">
        <v>43191</v>
      </c>
      <c r="L1779" s="5"/>
    </row>
    <row r="1780" spans="1:12" ht="43.2">
      <c r="A1780" t="str">
        <f t="shared" si="27"/>
        <v>SC15-PRSDay</v>
      </c>
      <c r="B1780" s="4" t="s">
        <v>1545</v>
      </c>
      <c r="C1780" s="4" t="s">
        <v>977</v>
      </c>
      <c r="D1780" s="4" t="s">
        <v>963</v>
      </c>
      <c r="E1780" s="4" t="s">
        <v>970</v>
      </c>
      <c r="F1780" s="4" t="s">
        <v>968</v>
      </c>
      <c r="G1780" s="4">
        <v>15.577</v>
      </c>
      <c r="H1780" s="4">
        <v>0</v>
      </c>
      <c r="I1780" s="4">
        <v>0.1</v>
      </c>
      <c r="J1780" s="5"/>
      <c r="K1780" s="6">
        <v>43191</v>
      </c>
      <c r="L1780" s="5"/>
    </row>
    <row r="1781" spans="1:12" ht="43.2">
      <c r="A1781" t="str">
        <f t="shared" si="27"/>
        <v>SC15-PRSEvening</v>
      </c>
      <c r="B1781" s="4" t="s">
        <v>1545</v>
      </c>
      <c r="C1781" s="4" t="s">
        <v>977</v>
      </c>
      <c r="D1781" s="4" t="s">
        <v>963</v>
      </c>
      <c r="E1781" s="4" t="s">
        <v>970</v>
      </c>
      <c r="F1781" s="4" t="s">
        <v>966</v>
      </c>
      <c r="G1781" s="4">
        <v>15.577</v>
      </c>
      <c r="H1781" s="4">
        <v>0</v>
      </c>
      <c r="I1781" s="4">
        <v>0.1</v>
      </c>
      <c r="J1781" s="5"/>
      <c r="K1781" s="6">
        <v>43191</v>
      </c>
      <c r="L1781" s="5"/>
    </row>
    <row r="1782" spans="1:12" ht="43.2">
      <c r="A1782" t="str">
        <f t="shared" si="27"/>
        <v>SC93-0870Weekend</v>
      </c>
      <c r="B1782" s="4" t="s">
        <v>1089</v>
      </c>
      <c r="C1782" s="4" t="s">
        <v>962</v>
      </c>
      <c r="D1782" s="4" t="s">
        <v>963</v>
      </c>
      <c r="E1782" s="4" t="s">
        <v>964</v>
      </c>
      <c r="F1782" s="4" t="s">
        <v>965</v>
      </c>
      <c r="G1782" s="4">
        <v>13.71</v>
      </c>
      <c r="H1782" s="4">
        <v>0</v>
      </c>
      <c r="I1782" s="5"/>
      <c r="J1782" s="5"/>
      <c r="K1782" s="6">
        <v>43191</v>
      </c>
      <c r="L1782" s="5"/>
    </row>
    <row r="1783" spans="1:12" ht="43.2">
      <c r="A1783" t="str">
        <f t="shared" si="27"/>
        <v>IDDMOB-TongaEvening</v>
      </c>
      <c r="B1783" s="4" t="s">
        <v>1546</v>
      </c>
      <c r="C1783" s="4" t="s">
        <v>962</v>
      </c>
      <c r="D1783" s="4" t="s">
        <v>963</v>
      </c>
      <c r="E1783" s="4" t="s">
        <v>970</v>
      </c>
      <c r="F1783" s="4" t="s">
        <v>966</v>
      </c>
      <c r="G1783" s="4">
        <v>200.011</v>
      </c>
      <c r="H1783" s="4"/>
      <c r="I1783" s="4">
        <v>0.1</v>
      </c>
      <c r="J1783" s="5"/>
      <c r="K1783" s="6">
        <v>43191</v>
      </c>
      <c r="L1783" s="5"/>
    </row>
    <row r="1784" spans="1:12" ht="43.2">
      <c r="A1784" t="str">
        <f t="shared" si="27"/>
        <v>IDDMOB-TongaDay</v>
      </c>
      <c r="B1784" s="4" t="s">
        <v>1546</v>
      </c>
      <c r="C1784" s="4" t="s">
        <v>962</v>
      </c>
      <c r="D1784" s="4" t="s">
        <v>963</v>
      </c>
      <c r="E1784" s="4" t="s">
        <v>970</v>
      </c>
      <c r="F1784" s="4" t="s">
        <v>968</v>
      </c>
      <c r="G1784" s="4">
        <v>200.011</v>
      </c>
      <c r="H1784" s="4"/>
      <c r="I1784" s="4">
        <v>0.1</v>
      </c>
      <c r="J1784" s="5"/>
      <c r="K1784" s="6">
        <v>43191</v>
      </c>
      <c r="L1784" s="5"/>
    </row>
    <row r="1785" spans="1:12" ht="43.2">
      <c r="A1785" t="str">
        <f t="shared" si="27"/>
        <v>IDDMOB-TongaWeekend</v>
      </c>
      <c r="B1785" s="4" t="s">
        <v>1546</v>
      </c>
      <c r="C1785" s="4" t="s">
        <v>962</v>
      </c>
      <c r="D1785" s="4" t="s">
        <v>963</v>
      </c>
      <c r="E1785" s="4" t="s">
        <v>970</v>
      </c>
      <c r="F1785" s="4" t="s">
        <v>965</v>
      </c>
      <c r="G1785" s="4">
        <v>200.011</v>
      </c>
      <c r="H1785" s="4"/>
      <c r="I1785" s="4">
        <v>0.1</v>
      </c>
      <c r="J1785" s="5"/>
      <c r="K1785" s="6">
        <v>43191</v>
      </c>
      <c r="L1785" s="5"/>
    </row>
    <row r="1786" spans="1:12" ht="43.2">
      <c r="A1786" t="str">
        <f t="shared" si="27"/>
        <v>IDDFIX-VanuatuDay</v>
      </c>
      <c r="B1786" s="4" t="s">
        <v>1547</v>
      </c>
      <c r="C1786" s="4" t="s">
        <v>962</v>
      </c>
      <c r="D1786" s="4" t="s">
        <v>963</v>
      </c>
      <c r="E1786" s="4" t="s">
        <v>970</v>
      </c>
      <c r="F1786" s="4" t="s">
        <v>968</v>
      </c>
      <c r="G1786" s="4">
        <v>250.011</v>
      </c>
      <c r="H1786" s="4"/>
      <c r="I1786" s="4">
        <v>0.1</v>
      </c>
      <c r="J1786" s="5"/>
      <c r="K1786" s="6">
        <v>43191</v>
      </c>
      <c r="L1786" s="5"/>
    </row>
    <row r="1787" spans="1:12" ht="43.2">
      <c r="A1787" t="str">
        <f t="shared" si="27"/>
        <v>IDDFIX-VanuatuWeekend</v>
      </c>
      <c r="B1787" s="4" t="s">
        <v>1547</v>
      </c>
      <c r="C1787" s="4" t="s">
        <v>962</v>
      </c>
      <c r="D1787" s="4" t="s">
        <v>963</v>
      </c>
      <c r="E1787" s="4" t="s">
        <v>970</v>
      </c>
      <c r="F1787" s="4" t="s">
        <v>965</v>
      </c>
      <c r="G1787" s="4">
        <v>250.011</v>
      </c>
      <c r="H1787" s="4"/>
      <c r="I1787" s="4">
        <v>0.1</v>
      </c>
      <c r="J1787" s="5"/>
      <c r="K1787" s="6">
        <v>43191</v>
      </c>
      <c r="L1787" s="5"/>
    </row>
    <row r="1788" spans="1:12" ht="43.2">
      <c r="A1788" t="str">
        <f t="shared" si="27"/>
        <v>IDDFIX-VanuatuEvening</v>
      </c>
      <c r="B1788" s="4" t="s">
        <v>1547</v>
      </c>
      <c r="C1788" s="4" t="s">
        <v>962</v>
      </c>
      <c r="D1788" s="4" t="s">
        <v>963</v>
      </c>
      <c r="E1788" s="4" t="s">
        <v>970</v>
      </c>
      <c r="F1788" s="4" t="s">
        <v>966</v>
      </c>
      <c r="G1788" s="4">
        <v>250.011</v>
      </c>
      <c r="H1788" s="4"/>
      <c r="I1788" s="4">
        <v>0.1</v>
      </c>
      <c r="J1788" s="5"/>
      <c r="K1788" s="6">
        <v>43191</v>
      </c>
      <c r="L1788" s="5"/>
    </row>
    <row r="1789" spans="1:12" ht="43.2">
      <c r="A1789" t="str">
        <f t="shared" si="27"/>
        <v>IDDMOB-USAEvening</v>
      </c>
      <c r="B1789" s="4" t="s">
        <v>1548</v>
      </c>
      <c r="C1789" s="4" t="s">
        <v>1022</v>
      </c>
      <c r="D1789" s="4" t="s">
        <v>963</v>
      </c>
      <c r="E1789" s="4" t="s">
        <v>970</v>
      </c>
      <c r="F1789" s="4" t="s">
        <v>966</v>
      </c>
      <c r="G1789" s="4">
        <v>7.2629999999999999</v>
      </c>
      <c r="H1789" s="4"/>
      <c r="I1789" s="4">
        <v>0.1</v>
      </c>
      <c r="J1789" s="5"/>
      <c r="K1789" s="6">
        <v>43191</v>
      </c>
      <c r="L1789" s="5"/>
    </row>
    <row r="1790" spans="1:12" ht="43.2">
      <c r="A1790" t="str">
        <f t="shared" si="27"/>
        <v>IDDMOB-USADay</v>
      </c>
      <c r="B1790" s="4" t="s">
        <v>1548</v>
      </c>
      <c r="C1790" s="4" t="s">
        <v>1022</v>
      </c>
      <c r="D1790" s="4" t="s">
        <v>963</v>
      </c>
      <c r="E1790" s="4" t="s">
        <v>970</v>
      </c>
      <c r="F1790" s="4" t="s">
        <v>968</v>
      </c>
      <c r="G1790" s="4">
        <v>7.2629999999999999</v>
      </c>
      <c r="H1790" s="4"/>
      <c r="I1790" s="4">
        <v>0.1</v>
      </c>
      <c r="J1790" s="5"/>
      <c r="K1790" s="6">
        <v>43191</v>
      </c>
      <c r="L1790" s="5"/>
    </row>
    <row r="1791" spans="1:12" ht="43.2">
      <c r="A1791" t="str">
        <f t="shared" si="27"/>
        <v>IDDMOB-USAWeekend</v>
      </c>
      <c r="B1791" s="4" t="s">
        <v>1548</v>
      </c>
      <c r="C1791" s="4" t="s">
        <v>1022</v>
      </c>
      <c r="D1791" s="4" t="s">
        <v>963</v>
      </c>
      <c r="E1791" s="4" t="s">
        <v>970</v>
      </c>
      <c r="F1791" s="4" t="s">
        <v>965</v>
      </c>
      <c r="G1791" s="4">
        <v>7.2629999999999999</v>
      </c>
      <c r="H1791" s="4"/>
      <c r="I1791" s="4">
        <v>0.1</v>
      </c>
      <c r="J1791" s="5"/>
      <c r="K1791" s="6">
        <v>43191</v>
      </c>
      <c r="L1791" s="5"/>
    </row>
    <row r="1792" spans="1:12" ht="43.2">
      <c r="A1792" t="str">
        <f t="shared" si="27"/>
        <v>IDDFIX-TuvaluEvening</v>
      </c>
      <c r="B1792" s="4" t="s">
        <v>1549</v>
      </c>
      <c r="C1792" s="4" t="s">
        <v>977</v>
      </c>
      <c r="D1792" s="4" t="s">
        <v>963</v>
      </c>
      <c r="E1792" s="4" t="s">
        <v>970</v>
      </c>
      <c r="F1792" s="4" t="s">
        <v>966</v>
      </c>
      <c r="G1792" s="4">
        <v>202.77199999999999</v>
      </c>
      <c r="H1792" s="4"/>
      <c r="I1792" s="4">
        <v>0.1</v>
      </c>
      <c r="J1792" s="5"/>
      <c r="K1792" s="6">
        <v>43191</v>
      </c>
      <c r="L1792" s="5"/>
    </row>
    <row r="1793" spans="1:12" ht="43.2">
      <c r="A1793" t="str">
        <f t="shared" si="27"/>
        <v>IDDMOB-TuvaluWeekend</v>
      </c>
      <c r="B1793" s="4" t="s">
        <v>1452</v>
      </c>
      <c r="C1793" s="4" t="s">
        <v>1022</v>
      </c>
      <c r="D1793" s="4" t="s">
        <v>963</v>
      </c>
      <c r="E1793" s="4" t="s">
        <v>970</v>
      </c>
      <c r="F1793" s="4" t="s">
        <v>965</v>
      </c>
      <c r="G1793" s="4">
        <v>202.77199999999999</v>
      </c>
      <c r="H1793" s="4"/>
      <c r="I1793" s="4">
        <v>0.1</v>
      </c>
      <c r="J1793" s="5"/>
      <c r="K1793" s="6">
        <v>43191</v>
      </c>
      <c r="L1793" s="5"/>
    </row>
    <row r="1794" spans="1:12" ht="43.2">
      <c r="A1794" t="str">
        <f t="shared" si="27"/>
        <v>IDDMOB-TuvaluEvening</v>
      </c>
      <c r="B1794" s="4" t="s">
        <v>1452</v>
      </c>
      <c r="C1794" s="4" t="s">
        <v>1022</v>
      </c>
      <c r="D1794" s="4" t="s">
        <v>963</v>
      </c>
      <c r="E1794" s="4" t="s">
        <v>970</v>
      </c>
      <c r="F1794" s="4" t="s">
        <v>966</v>
      </c>
      <c r="G1794" s="4">
        <v>202.77199999999999</v>
      </c>
      <c r="H1794" s="4"/>
      <c r="I1794" s="4">
        <v>0.1</v>
      </c>
      <c r="J1794" s="5"/>
      <c r="K1794" s="6">
        <v>43191</v>
      </c>
      <c r="L1794" s="5"/>
    </row>
    <row r="1795" spans="1:12" ht="43.2">
      <c r="A1795" t="str">
        <f t="shared" ref="A1795:A1858" si="28">B1795&amp;F1795</f>
        <v>IDDFIX-TurkeyDay</v>
      </c>
      <c r="B1795" s="4" t="s">
        <v>1550</v>
      </c>
      <c r="C1795" s="4" t="s">
        <v>962</v>
      </c>
      <c r="D1795" s="4" t="s">
        <v>963</v>
      </c>
      <c r="E1795" s="4" t="s">
        <v>970</v>
      </c>
      <c r="F1795" s="4" t="s">
        <v>968</v>
      </c>
      <c r="G1795" s="4">
        <v>10.25</v>
      </c>
      <c r="H1795" s="4"/>
      <c r="I1795" s="4">
        <v>0.1</v>
      </c>
      <c r="J1795" s="5"/>
      <c r="K1795" s="6">
        <v>43191</v>
      </c>
      <c r="L1795" s="5"/>
    </row>
    <row r="1796" spans="1:12" ht="43.2">
      <c r="A1796" t="str">
        <f t="shared" si="28"/>
        <v>IDDFIX-TurkeyEvening</v>
      </c>
      <c r="B1796" s="4" t="s">
        <v>1550</v>
      </c>
      <c r="C1796" s="4" t="s">
        <v>962</v>
      </c>
      <c r="D1796" s="4" t="s">
        <v>963</v>
      </c>
      <c r="E1796" s="4" t="s">
        <v>970</v>
      </c>
      <c r="F1796" s="4" t="s">
        <v>966</v>
      </c>
      <c r="G1796" s="4">
        <v>10.25</v>
      </c>
      <c r="H1796" s="4"/>
      <c r="I1796" s="4">
        <v>0.1</v>
      </c>
      <c r="J1796" s="5"/>
      <c r="K1796" s="6">
        <v>43191</v>
      </c>
      <c r="L1796" s="5"/>
    </row>
    <row r="1797" spans="1:12" ht="43.2">
      <c r="A1797" t="str">
        <f t="shared" si="28"/>
        <v>IDDFIX-TurkeyWeekend</v>
      </c>
      <c r="B1797" s="4" t="s">
        <v>1550</v>
      </c>
      <c r="C1797" s="4" t="s">
        <v>962</v>
      </c>
      <c r="D1797" s="4" t="s">
        <v>963</v>
      </c>
      <c r="E1797" s="4" t="s">
        <v>970</v>
      </c>
      <c r="F1797" s="4" t="s">
        <v>965</v>
      </c>
      <c r="G1797" s="4">
        <v>10.25</v>
      </c>
      <c r="H1797" s="4"/>
      <c r="I1797" s="4">
        <v>0.1</v>
      </c>
      <c r="J1797" s="5"/>
      <c r="K1797" s="6">
        <v>43191</v>
      </c>
      <c r="L1797" s="5"/>
    </row>
    <row r="1798" spans="1:12" ht="43.2">
      <c r="A1798" t="str">
        <f t="shared" si="28"/>
        <v>IDDMOB-TokelauEvening</v>
      </c>
      <c r="B1798" s="4" t="s">
        <v>1551</v>
      </c>
      <c r="C1798" s="4" t="s">
        <v>1022</v>
      </c>
      <c r="D1798" s="4" t="s">
        <v>963</v>
      </c>
      <c r="E1798" s="4" t="s">
        <v>970</v>
      </c>
      <c r="F1798" s="4" t="s">
        <v>966</v>
      </c>
      <c r="G1798" s="4">
        <v>308.79500000000002</v>
      </c>
      <c r="H1798" s="4"/>
      <c r="I1798" s="4">
        <v>0.1</v>
      </c>
      <c r="J1798" s="5"/>
      <c r="K1798" s="6">
        <v>43191</v>
      </c>
      <c r="L1798" s="5"/>
    </row>
    <row r="1799" spans="1:12" ht="43.2">
      <c r="A1799" t="str">
        <f t="shared" si="28"/>
        <v>IDDMOB-TokelauWeekend</v>
      </c>
      <c r="B1799" s="4" t="s">
        <v>1551</v>
      </c>
      <c r="C1799" s="4" t="s">
        <v>1022</v>
      </c>
      <c r="D1799" s="4" t="s">
        <v>963</v>
      </c>
      <c r="E1799" s="4" t="s">
        <v>970</v>
      </c>
      <c r="F1799" s="4" t="s">
        <v>965</v>
      </c>
      <c r="G1799" s="4">
        <v>308.79500000000002</v>
      </c>
      <c r="H1799" s="4"/>
      <c r="I1799" s="4">
        <v>0.1</v>
      </c>
      <c r="J1799" s="5"/>
      <c r="K1799" s="6">
        <v>43191</v>
      </c>
      <c r="L1799" s="5"/>
    </row>
    <row r="1800" spans="1:12" ht="43.2">
      <c r="A1800" t="str">
        <f t="shared" si="28"/>
        <v>IDDMOB-TokelauDay</v>
      </c>
      <c r="B1800" s="4" t="s">
        <v>1551</v>
      </c>
      <c r="C1800" s="4" t="s">
        <v>1022</v>
      </c>
      <c r="D1800" s="4" t="s">
        <v>963</v>
      </c>
      <c r="E1800" s="4" t="s">
        <v>970</v>
      </c>
      <c r="F1800" s="4" t="s">
        <v>968</v>
      </c>
      <c r="G1800" s="4">
        <v>308.79500000000002</v>
      </c>
      <c r="H1800" s="4"/>
      <c r="I1800" s="4">
        <v>0.1</v>
      </c>
      <c r="J1800" s="5"/>
      <c r="K1800" s="6">
        <v>43191</v>
      </c>
      <c r="L1800" s="5"/>
    </row>
    <row r="1801" spans="1:12" ht="43.2">
      <c r="A1801" t="str">
        <f t="shared" si="28"/>
        <v>IDDFIX-TanzaniaEvening</v>
      </c>
      <c r="B1801" s="4" t="s">
        <v>1552</v>
      </c>
      <c r="C1801" s="4" t="s">
        <v>962</v>
      </c>
      <c r="D1801" s="4" t="s">
        <v>963</v>
      </c>
      <c r="E1801" s="4" t="s">
        <v>970</v>
      </c>
      <c r="F1801" s="4" t="s">
        <v>966</v>
      </c>
      <c r="G1801" s="4">
        <v>39.338999999999999</v>
      </c>
      <c r="H1801" s="4"/>
      <c r="I1801" s="4">
        <v>0.1</v>
      </c>
      <c r="J1801" s="5"/>
      <c r="K1801" s="6">
        <v>43191</v>
      </c>
      <c r="L1801" s="5"/>
    </row>
    <row r="1802" spans="1:12" ht="43.2">
      <c r="A1802" t="str">
        <f t="shared" si="28"/>
        <v>IDDFIX-TanzaniaWeekend</v>
      </c>
      <c r="B1802" s="4" t="s">
        <v>1552</v>
      </c>
      <c r="C1802" s="4" t="s">
        <v>962</v>
      </c>
      <c r="D1802" s="4" t="s">
        <v>963</v>
      </c>
      <c r="E1802" s="4" t="s">
        <v>970</v>
      </c>
      <c r="F1802" s="4" t="s">
        <v>965</v>
      </c>
      <c r="G1802" s="4">
        <v>39.338999999999999</v>
      </c>
      <c r="H1802" s="4"/>
      <c r="I1802" s="4">
        <v>0.1</v>
      </c>
      <c r="J1802" s="5"/>
      <c r="K1802" s="6">
        <v>43191</v>
      </c>
      <c r="L1802" s="5"/>
    </row>
    <row r="1803" spans="1:12" ht="43.2">
      <c r="A1803" t="str">
        <f t="shared" si="28"/>
        <v>IDDFIX-TanzaniaDay</v>
      </c>
      <c r="B1803" s="4" t="s">
        <v>1552</v>
      </c>
      <c r="C1803" s="4" t="s">
        <v>962</v>
      </c>
      <c r="D1803" s="4" t="s">
        <v>963</v>
      </c>
      <c r="E1803" s="4" t="s">
        <v>970</v>
      </c>
      <c r="F1803" s="4" t="s">
        <v>968</v>
      </c>
      <c r="G1803" s="4">
        <v>39.338999999999999</v>
      </c>
      <c r="H1803" s="4"/>
      <c r="I1803" s="4">
        <v>0.1</v>
      </c>
      <c r="J1803" s="5"/>
      <c r="K1803" s="6">
        <v>43191</v>
      </c>
      <c r="L1803" s="5"/>
    </row>
    <row r="1804" spans="1:12" ht="43.2">
      <c r="A1804" t="str">
        <f t="shared" si="28"/>
        <v>IDDFIX-St VincentWeekend</v>
      </c>
      <c r="B1804" s="4" t="s">
        <v>1553</v>
      </c>
      <c r="C1804" s="4" t="s">
        <v>977</v>
      </c>
      <c r="D1804" s="4" t="s">
        <v>963</v>
      </c>
      <c r="E1804" s="4" t="s">
        <v>970</v>
      </c>
      <c r="F1804" s="4" t="s">
        <v>965</v>
      </c>
      <c r="G1804" s="4">
        <v>43.145000000000003</v>
      </c>
      <c r="H1804" s="4"/>
      <c r="I1804" s="4">
        <v>0.1</v>
      </c>
      <c r="J1804" s="5"/>
      <c r="K1804" s="6">
        <v>43191</v>
      </c>
      <c r="L1804" s="5"/>
    </row>
    <row r="1805" spans="1:12" ht="43.2">
      <c r="A1805" t="str">
        <f t="shared" si="28"/>
        <v>IDDFIX-St VincentEvening</v>
      </c>
      <c r="B1805" s="4" t="s">
        <v>1553</v>
      </c>
      <c r="C1805" s="4" t="s">
        <v>977</v>
      </c>
      <c r="D1805" s="4" t="s">
        <v>963</v>
      </c>
      <c r="E1805" s="4" t="s">
        <v>970</v>
      </c>
      <c r="F1805" s="4" t="s">
        <v>966</v>
      </c>
      <c r="G1805" s="4">
        <v>43.145000000000003</v>
      </c>
      <c r="H1805" s="4"/>
      <c r="I1805" s="4">
        <v>0.1</v>
      </c>
      <c r="J1805" s="5"/>
      <c r="K1805" s="6">
        <v>43191</v>
      </c>
      <c r="L1805" s="5"/>
    </row>
    <row r="1806" spans="1:12" ht="43.2">
      <c r="A1806" t="str">
        <f t="shared" si="28"/>
        <v>IDDFIX-St VincentDay</v>
      </c>
      <c r="B1806" s="4" t="s">
        <v>1553</v>
      </c>
      <c r="C1806" s="4" t="s">
        <v>977</v>
      </c>
      <c r="D1806" s="4" t="s">
        <v>963</v>
      </c>
      <c r="E1806" s="4" t="s">
        <v>970</v>
      </c>
      <c r="F1806" s="4" t="s">
        <v>968</v>
      </c>
      <c r="G1806" s="4">
        <v>43.145000000000003</v>
      </c>
      <c r="H1806" s="4"/>
      <c r="I1806" s="4">
        <v>0.1</v>
      </c>
      <c r="J1806" s="5"/>
      <c r="K1806" s="6">
        <v>43191</v>
      </c>
      <c r="L1806" s="5"/>
    </row>
    <row r="1807" spans="1:12" ht="72">
      <c r="A1807" t="str">
        <f t="shared" si="28"/>
        <v>IDDFIX-St Pierre and MiquelonEvening</v>
      </c>
      <c r="B1807" s="4" t="s">
        <v>1554</v>
      </c>
      <c r="C1807" s="4" t="s">
        <v>977</v>
      </c>
      <c r="D1807" s="4" t="s">
        <v>963</v>
      </c>
      <c r="E1807" s="4" t="s">
        <v>970</v>
      </c>
      <c r="F1807" s="4" t="s">
        <v>966</v>
      </c>
      <c r="G1807" s="4">
        <v>95.429000000000002</v>
      </c>
      <c r="H1807" s="4"/>
      <c r="I1807" s="4">
        <v>0.1</v>
      </c>
      <c r="J1807" s="5"/>
      <c r="K1807" s="6">
        <v>43191</v>
      </c>
      <c r="L1807" s="5"/>
    </row>
    <row r="1808" spans="1:12" ht="72">
      <c r="A1808" t="str">
        <f t="shared" si="28"/>
        <v>IDDFIX-St Pierre and MiquelonDay</v>
      </c>
      <c r="B1808" s="4" t="s">
        <v>1554</v>
      </c>
      <c r="C1808" s="4" t="s">
        <v>977</v>
      </c>
      <c r="D1808" s="4" t="s">
        <v>963</v>
      </c>
      <c r="E1808" s="4" t="s">
        <v>970</v>
      </c>
      <c r="F1808" s="4" t="s">
        <v>968</v>
      </c>
      <c r="G1808" s="4">
        <v>95.429000000000002</v>
      </c>
      <c r="H1808" s="4"/>
      <c r="I1808" s="4">
        <v>0.1</v>
      </c>
      <c r="J1808" s="5"/>
      <c r="K1808" s="6">
        <v>43191</v>
      </c>
      <c r="L1808" s="5"/>
    </row>
    <row r="1809" spans="1:12" ht="72">
      <c r="A1809" t="str">
        <f t="shared" si="28"/>
        <v>IDDFIX-St Pierre and MiquelonWeekend</v>
      </c>
      <c r="B1809" s="4" t="s">
        <v>1554</v>
      </c>
      <c r="C1809" s="4" t="s">
        <v>977</v>
      </c>
      <c r="D1809" s="4" t="s">
        <v>963</v>
      </c>
      <c r="E1809" s="4" t="s">
        <v>970</v>
      </c>
      <c r="F1809" s="4" t="s">
        <v>965</v>
      </c>
      <c r="G1809" s="4">
        <v>95.429000000000002</v>
      </c>
      <c r="H1809" s="4"/>
      <c r="I1809" s="4">
        <v>0.1</v>
      </c>
      <c r="J1809" s="5"/>
      <c r="K1809" s="6">
        <v>43191</v>
      </c>
      <c r="L1809" s="5"/>
    </row>
    <row r="1810" spans="1:12" ht="43.2">
      <c r="A1810" t="str">
        <f t="shared" si="28"/>
        <v>IDDFIX-South AfricaWeekend</v>
      </c>
      <c r="B1810" s="4" t="s">
        <v>1555</v>
      </c>
      <c r="C1810" s="4" t="s">
        <v>962</v>
      </c>
      <c r="D1810" s="4" t="s">
        <v>963</v>
      </c>
      <c r="E1810" s="4" t="s">
        <v>970</v>
      </c>
      <c r="F1810" s="4" t="s">
        <v>965</v>
      </c>
      <c r="G1810" s="4">
        <v>13.446</v>
      </c>
      <c r="H1810" s="4"/>
      <c r="I1810" s="4">
        <v>0.1</v>
      </c>
      <c r="J1810" s="5"/>
      <c r="K1810" s="6">
        <v>43191</v>
      </c>
      <c r="L1810" s="5"/>
    </row>
    <row r="1811" spans="1:12" ht="43.2">
      <c r="A1811" t="str">
        <f t="shared" si="28"/>
        <v>IDDFIX-South AfricaDay</v>
      </c>
      <c r="B1811" s="4" t="s">
        <v>1555</v>
      </c>
      <c r="C1811" s="4" t="s">
        <v>962</v>
      </c>
      <c r="D1811" s="4" t="s">
        <v>963</v>
      </c>
      <c r="E1811" s="4" t="s">
        <v>970</v>
      </c>
      <c r="F1811" s="4" t="s">
        <v>968</v>
      </c>
      <c r="G1811" s="4">
        <v>13.446</v>
      </c>
      <c r="H1811" s="4"/>
      <c r="I1811" s="4">
        <v>0.1</v>
      </c>
      <c r="J1811" s="5"/>
      <c r="K1811" s="6">
        <v>43191</v>
      </c>
      <c r="L1811" s="5"/>
    </row>
    <row r="1812" spans="1:12" ht="43.2">
      <c r="A1812" t="str">
        <f t="shared" si="28"/>
        <v>IDDFIX-South AfricaEvening</v>
      </c>
      <c r="B1812" s="4" t="s">
        <v>1555</v>
      </c>
      <c r="C1812" s="4" t="s">
        <v>962</v>
      </c>
      <c r="D1812" s="4" t="s">
        <v>963</v>
      </c>
      <c r="E1812" s="4" t="s">
        <v>970</v>
      </c>
      <c r="F1812" s="4" t="s">
        <v>966</v>
      </c>
      <c r="G1812" s="4">
        <v>13.446</v>
      </c>
      <c r="H1812" s="4"/>
      <c r="I1812" s="4">
        <v>0.1</v>
      </c>
      <c r="J1812" s="5"/>
      <c r="K1812" s="6">
        <v>43191</v>
      </c>
      <c r="L1812" s="5"/>
    </row>
    <row r="1813" spans="1:12" ht="43.2">
      <c r="A1813" t="str">
        <f t="shared" si="28"/>
        <v>IDDFIX-SomaliaDay</v>
      </c>
      <c r="B1813" s="4" t="s">
        <v>1556</v>
      </c>
      <c r="C1813" s="4" t="s">
        <v>962</v>
      </c>
      <c r="D1813" s="4" t="s">
        <v>963</v>
      </c>
      <c r="E1813" s="4" t="s">
        <v>970</v>
      </c>
      <c r="F1813" s="4" t="s">
        <v>968</v>
      </c>
      <c r="G1813" s="4">
        <v>176.71199999999999</v>
      </c>
      <c r="H1813" s="4"/>
      <c r="I1813" s="4">
        <v>0.1</v>
      </c>
      <c r="J1813" s="5"/>
      <c r="K1813" s="6">
        <v>43191</v>
      </c>
      <c r="L1813" s="5"/>
    </row>
    <row r="1814" spans="1:12" ht="43.2">
      <c r="A1814" t="str">
        <f t="shared" si="28"/>
        <v>IDDFIX-SomaliaEvening</v>
      </c>
      <c r="B1814" s="4" t="s">
        <v>1556</v>
      </c>
      <c r="C1814" s="4" t="s">
        <v>962</v>
      </c>
      <c r="D1814" s="4" t="s">
        <v>963</v>
      </c>
      <c r="E1814" s="4" t="s">
        <v>970</v>
      </c>
      <c r="F1814" s="4" t="s">
        <v>966</v>
      </c>
      <c r="G1814" s="4">
        <v>176.71199999999999</v>
      </c>
      <c r="H1814" s="4"/>
      <c r="I1814" s="4">
        <v>0.1</v>
      </c>
      <c r="J1814" s="5"/>
      <c r="K1814" s="6">
        <v>43191</v>
      </c>
      <c r="L1814" s="5"/>
    </row>
    <row r="1815" spans="1:12" ht="43.2">
      <c r="A1815" t="str">
        <f t="shared" si="28"/>
        <v>IDDMOB-PolandEvening</v>
      </c>
      <c r="B1815" s="4" t="s">
        <v>1460</v>
      </c>
      <c r="C1815" s="4" t="s">
        <v>977</v>
      </c>
      <c r="D1815" s="4" t="s">
        <v>963</v>
      </c>
      <c r="E1815" s="4" t="s">
        <v>970</v>
      </c>
      <c r="F1815" s="4" t="s">
        <v>966</v>
      </c>
      <c r="G1815" s="4">
        <v>67.516000000000005</v>
      </c>
      <c r="H1815" s="4"/>
      <c r="I1815" s="4">
        <v>0.1</v>
      </c>
      <c r="J1815" s="5"/>
      <c r="K1815" s="6">
        <v>43191</v>
      </c>
      <c r="L1815" s="5"/>
    </row>
    <row r="1816" spans="1:12" ht="43.2">
      <c r="A1816" t="str">
        <f t="shared" si="28"/>
        <v>IDDMOB-PolandWeekend</v>
      </c>
      <c r="B1816" s="4" t="s">
        <v>1460</v>
      </c>
      <c r="C1816" s="4" t="s">
        <v>977</v>
      </c>
      <c r="D1816" s="4" t="s">
        <v>963</v>
      </c>
      <c r="E1816" s="4" t="s">
        <v>970</v>
      </c>
      <c r="F1816" s="4" t="s">
        <v>965</v>
      </c>
      <c r="G1816" s="4">
        <v>67.516000000000005</v>
      </c>
      <c r="H1816" s="4"/>
      <c r="I1816" s="4">
        <v>0.1</v>
      </c>
      <c r="J1816" s="5"/>
      <c r="K1816" s="6">
        <v>43191</v>
      </c>
      <c r="L1816" s="5"/>
    </row>
    <row r="1817" spans="1:12" ht="43.2">
      <c r="A1817" t="str">
        <f t="shared" si="28"/>
        <v>SC85-NON-GEODay</v>
      </c>
      <c r="B1817" s="4" t="s">
        <v>1463</v>
      </c>
      <c r="C1817" s="4" t="s">
        <v>962</v>
      </c>
      <c r="D1817" s="4" t="s">
        <v>963</v>
      </c>
      <c r="E1817" s="4" t="s">
        <v>970</v>
      </c>
      <c r="F1817" s="4" t="s">
        <v>968</v>
      </c>
      <c r="G1817" s="4">
        <v>85.376999999999995</v>
      </c>
      <c r="H1817" s="4">
        <v>216.6</v>
      </c>
      <c r="I1817" s="4">
        <v>0.1</v>
      </c>
      <c r="J1817" s="5"/>
      <c r="K1817" s="6">
        <v>43191</v>
      </c>
      <c r="L1817" s="5"/>
    </row>
    <row r="1818" spans="1:12" ht="43.2">
      <c r="A1818" t="str">
        <f t="shared" si="28"/>
        <v>SC84-NON-GEOEvening</v>
      </c>
      <c r="B1818" s="4" t="s">
        <v>971</v>
      </c>
      <c r="C1818" s="4" t="s">
        <v>962</v>
      </c>
      <c r="D1818" s="4" t="s">
        <v>963</v>
      </c>
      <c r="E1818" s="4" t="s">
        <v>970</v>
      </c>
      <c r="F1818" s="4" t="s">
        <v>966</v>
      </c>
      <c r="G1818" s="4">
        <v>65.376999999999995</v>
      </c>
      <c r="H1818" s="4">
        <v>208.3</v>
      </c>
      <c r="I1818" s="4">
        <v>0.1</v>
      </c>
      <c r="J1818" s="5"/>
      <c r="K1818" s="6">
        <v>43191</v>
      </c>
      <c r="L1818" s="5"/>
    </row>
    <row r="1819" spans="1:12" ht="43.2">
      <c r="A1819" t="str">
        <f t="shared" si="28"/>
        <v>SC98-PRSEvening</v>
      </c>
      <c r="B1819" s="4" t="s">
        <v>972</v>
      </c>
      <c r="C1819" s="4" t="s">
        <v>962</v>
      </c>
      <c r="D1819" s="4" t="s">
        <v>963</v>
      </c>
      <c r="E1819" s="4" t="s">
        <v>964</v>
      </c>
      <c r="F1819" s="4" t="s">
        <v>966</v>
      </c>
      <c r="G1819" s="4">
        <v>127.877</v>
      </c>
      <c r="H1819" s="4">
        <v>0</v>
      </c>
      <c r="I1819" s="5"/>
      <c r="J1819" s="5"/>
      <c r="K1819" s="6">
        <v>43191</v>
      </c>
      <c r="L1819" s="5"/>
    </row>
    <row r="1820" spans="1:12" ht="43.2">
      <c r="A1820" t="str">
        <f t="shared" si="28"/>
        <v>SC98-PRSWeekend</v>
      </c>
      <c r="B1820" s="4" t="s">
        <v>972</v>
      </c>
      <c r="C1820" s="4" t="s">
        <v>962</v>
      </c>
      <c r="D1820" s="4" t="s">
        <v>963</v>
      </c>
      <c r="E1820" s="4" t="s">
        <v>964</v>
      </c>
      <c r="F1820" s="4" t="s">
        <v>965</v>
      </c>
      <c r="G1820" s="4">
        <v>127.877</v>
      </c>
      <c r="H1820" s="4">
        <v>0</v>
      </c>
      <c r="I1820" s="5"/>
      <c r="J1820" s="5"/>
      <c r="K1820" s="6">
        <v>43191</v>
      </c>
      <c r="L1820" s="5"/>
    </row>
    <row r="1821" spans="1:12" ht="43.2">
      <c r="A1821" t="str">
        <f t="shared" si="28"/>
        <v>SC98-PRSEvening</v>
      </c>
      <c r="B1821" s="4" t="s">
        <v>972</v>
      </c>
      <c r="C1821" s="4" t="s">
        <v>962</v>
      </c>
      <c r="D1821" s="4" t="s">
        <v>963</v>
      </c>
      <c r="E1821" s="4" t="s">
        <v>967</v>
      </c>
      <c r="F1821" s="4" t="s">
        <v>966</v>
      </c>
      <c r="G1821" s="4">
        <v>0</v>
      </c>
      <c r="H1821" s="4">
        <v>300</v>
      </c>
      <c r="I1821" s="4">
        <v>0.1</v>
      </c>
      <c r="J1821" s="5"/>
      <c r="K1821" s="6">
        <v>42552</v>
      </c>
      <c r="L1821" s="5"/>
    </row>
    <row r="1822" spans="1:12" ht="43.2">
      <c r="A1822" t="str">
        <f t="shared" si="28"/>
        <v>SC98-PRSDay</v>
      </c>
      <c r="B1822" s="4" t="s">
        <v>972</v>
      </c>
      <c r="C1822" s="4" t="s">
        <v>962</v>
      </c>
      <c r="D1822" s="4" t="s">
        <v>963</v>
      </c>
      <c r="E1822" s="4" t="s">
        <v>964</v>
      </c>
      <c r="F1822" s="4" t="s">
        <v>968</v>
      </c>
      <c r="G1822" s="4">
        <v>127.877</v>
      </c>
      <c r="H1822" s="4">
        <v>0</v>
      </c>
      <c r="I1822" s="5"/>
      <c r="J1822" s="5"/>
      <c r="K1822" s="6">
        <v>43191</v>
      </c>
      <c r="L1822" s="5"/>
    </row>
    <row r="1823" spans="1:12" ht="43.2">
      <c r="A1823" t="str">
        <f t="shared" si="28"/>
        <v>SC75-PRSEvening</v>
      </c>
      <c r="B1823" s="4" t="s">
        <v>1464</v>
      </c>
      <c r="C1823" s="4" t="s">
        <v>974</v>
      </c>
      <c r="D1823" s="4" t="s">
        <v>963</v>
      </c>
      <c r="E1823" s="4" t="s">
        <v>964</v>
      </c>
      <c r="F1823" s="4" t="s">
        <v>966</v>
      </c>
      <c r="G1823" s="4">
        <v>11.41</v>
      </c>
      <c r="H1823" s="4">
        <v>0</v>
      </c>
      <c r="I1823" s="5"/>
      <c r="J1823" s="5"/>
      <c r="K1823" s="6">
        <v>43191</v>
      </c>
      <c r="L1823" s="5"/>
    </row>
    <row r="1824" spans="1:12" ht="43.2">
      <c r="A1824" t="str">
        <f t="shared" si="28"/>
        <v>SC75-PRSDay</v>
      </c>
      <c r="B1824" s="4" t="s">
        <v>1464</v>
      </c>
      <c r="C1824" s="4" t="s">
        <v>974</v>
      </c>
      <c r="D1824" s="4" t="s">
        <v>963</v>
      </c>
      <c r="E1824" s="4" t="s">
        <v>964</v>
      </c>
      <c r="F1824" s="4" t="s">
        <v>968</v>
      </c>
      <c r="G1824" s="4">
        <v>11.41</v>
      </c>
      <c r="H1824" s="4">
        <v>0</v>
      </c>
      <c r="I1824" s="5"/>
      <c r="J1824" s="5"/>
      <c r="K1824" s="6">
        <v>43191</v>
      </c>
      <c r="L1824" s="5"/>
    </row>
    <row r="1825" spans="1:12" ht="43.2">
      <c r="A1825" t="str">
        <f t="shared" si="28"/>
        <v>SC75-PRSWeekend</v>
      </c>
      <c r="B1825" s="4" t="s">
        <v>1464</v>
      </c>
      <c r="C1825" s="4" t="s">
        <v>974</v>
      </c>
      <c r="D1825" s="4" t="s">
        <v>963</v>
      </c>
      <c r="E1825" s="4" t="s">
        <v>967</v>
      </c>
      <c r="F1825" s="4" t="s">
        <v>965</v>
      </c>
      <c r="G1825" s="4">
        <v>0</v>
      </c>
      <c r="H1825" s="4">
        <v>8.3330000000000002</v>
      </c>
      <c r="I1825" s="4">
        <v>0.1</v>
      </c>
      <c r="J1825" s="5"/>
      <c r="K1825" s="6">
        <v>42614</v>
      </c>
      <c r="L1825" s="5"/>
    </row>
    <row r="1826" spans="1:12" ht="43.2">
      <c r="A1826" t="str">
        <f t="shared" si="28"/>
        <v>SC95-PRSWeekend</v>
      </c>
      <c r="B1826" s="4" t="s">
        <v>975</v>
      </c>
      <c r="C1826" s="4" t="s">
        <v>962</v>
      </c>
      <c r="D1826" s="4" t="s">
        <v>963</v>
      </c>
      <c r="E1826" s="4" t="s">
        <v>964</v>
      </c>
      <c r="F1826" s="4" t="s">
        <v>965</v>
      </c>
      <c r="G1826" s="4">
        <v>86.21</v>
      </c>
      <c r="H1826" s="4">
        <v>0</v>
      </c>
      <c r="I1826" s="5"/>
      <c r="J1826" s="5"/>
      <c r="K1826" s="6">
        <v>43191</v>
      </c>
      <c r="L1826" s="5"/>
    </row>
    <row r="1827" spans="1:12" ht="43.2">
      <c r="A1827" t="str">
        <f t="shared" si="28"/>
        <v>SC95-PRSDay</v>
      </c>
      <c r="B1827" s="4" t="s">
        <v>975</v>
      </c>
      <c r="C1827" s="4" t="s">
        <v>962</v>
      </c>
      <c r="D1827" s="4" t="s">
        <v>963</v>
      </c>
      <c r="E1827" s="4" t="s">
        <v>967</v>
      </c>
      <c r="F1827" s="4" t="s">
        <v>968</v>
      </c>
      <c r="G1827" s="4">
        <v>0</v>
      </c>
      <c r="H1827" s="4">
        <v>83.3</v>
      </c>
      <c r="I1827" s="4">
        <v>0.1</v>
      </c>
      <c r="J1827" s="5"/>
      <c r="K1827" s="6">
        <v>42552</v>
      </c>
      <c r="L1827" s="5"/>
    </row>
    <row r="1828" spans="1:12" ht="43.2">
      <c r="A1828" t="str">
        <f t="shared" si="28"/>
        <v>SC95-PRSDay</v>
      </c>
      <c r="B1828" s="4" t="s">
        <v>975</v>
      </c>
      <c r="C1828" s="4" t="s">
        <v>962</v>
      </c>
      <c r="D1828" s="4" t="s">
        <v>963</v>
      </c>
      <c r="E1828" s="4" t="s">
        <v>964</v>
      </c>
      <c r="F1828" s="4" t="s">
        <v>968</v>
      </c>
      <c r="G1828" s="4">
        <v>86.21</v>
      </c>
      <c r="H1828" s="4">
        <v>0</v>
      </c>
      <c r="I1828" s="5"/>
      <c r="J1828" s="5"/>
      <c r="K1828" s="6">
        <v>43191</v>
      </c>
      <c r="L1828" s="5"/>
    </row>
    <row r="1829" spans="1:12" ht="43.2">
      <c r="A1829" t="str">
        <f t="shared" si="28"/>
        <v>SC67-PRSDay</v>
      </c>
      <c r="B1829" s="4" t="s">
        <v>1557</v>
      </c>
      <c r="C1829" s="4" t="s">
        <v>977</v>
      </c>
      <c r="D1829" s="4" t="s">
        <v>963</v>
      </c>
      <c r="E1829" s="4" t="s">
        <v>970</v>
      </c>
      <c r="F1829" s="4" t="s">
        <v>968</v>
      </c>
      <c r="G1829" s="4">
        <v>23.91</v>
      </c>
      <c r="H1829" s="4">
        <v>66.667000000000002</v>
      </c>
      <c r="I1829" s="4">
        <v>0.1</v>
      </c>
      <c r="J1829" s="5"/>
      <c r="K1829" s="6">
        <v>43191</v>
      </c>
      <c r="L1829" s="5"/>
    </row>
    <row r="1830" spans="1:12" ht="43.2">
      <c r="A1830" t="str">
        <f t="shared" si="28"/>
        <v>SC67-PRSWeekend</v>
      </c>
      <c r="B1830" s="4" t="s">
        <v>1557</v>
      </c>
      <c r="C1830" s="4" t="s">
        <v>977</v>
      </c>
      <c r="D1830" s="4" t="s">
        <v>963</v>
      </c>
      <c r="E1830" s="4" t="s">
        <v>970</v>
      </c>
      <c r="F1830" s="4" t="s">
        <v>965</v>
      </c>
      <c r="G1830" s="4">
        <v>23.91</v>
      </c>
      <c r="H1830" s="4">
        <v>66.667000000000002</v>
      </c>
      <c r="I1830" s="4">
        <v>0.1</v>
      </c>
      <c r="J1830" s="5"/>
      <c r="K1830" s="6">
        <v>43191</v>
      </c>
      <c r="L1830" s="5"/>
    </row>
    <row r="1831" spans="1:12" ht="43.2">
      <c r="A1831" t="str">
        <f t="shared" si="28"/>
        <v>SC67-PRSEvening</v>
      </c>
      <c r="B1831" s="4" t="s">
        <v>1557</v>
      </c>
      <c r="C1831" s="4" t="s">
        <v>977</v>
      </c>
      <c r="D1831" s="4" t="s">
        <v>963</v>
      </c>
      <c r="E1831" s="4" t="s">
        <v>970</v>
      </c>
      <c r="F1831" s="4" t="s">
        <v>966</v>
      </c>
      <c r="G1831" s="4">
        <v>23.91</v>
      </c>
      <c r="H1831" s="4">
        <v>66.667000000000002</v>
      </c>
      <c r="I1831" s="4">
        <v>0.1</v>
      </c>
      <c r="J1831" s="5"/>
      <c r="K1831" s="6">
        <v>43191</v>
      </c>
      <c r="L1831" s="5"/>
    </row>
    <row r="1832" spans="1:12" ht="43.2">
      <c r="A1832" t="str">
        <f t="shared" si="28"/>
        <v>SC94-PRSEvening</v>
      </c>
      <c r="B1832" s="4" t="s">
        <v>1465</v>
      </c>
      <c r="C1832" s="4" t="s">
        <v>962</v>
      </c>
      <c r="D1832" s="4" t="s">
        <v>963</v>
      </c>
      <c r="E1832" s="4" t="s">
        <v>964</v>
      </c>
      <c r="F1832" s="4" t="s">
        <v>966</v>
      </c>
      <c r="G1832" s="4">
        <v>69.543000000000006</v>
      </c>
      <c r="H1832" s="4">
        <v>0</v>
      </c>
      <c r="I1832" s="5"/>
      <c r="J1832" s="5"/>
      <c r="K1832" s="6">
        <v>43191</v>
      </c>
      <c r="L1832" s="5"/>
    </row>
    <row r="1833" spans="1:12" ht="43.2">
      <c r="A1833" t="str">
        <f t="shared" si="28"/>
        <v>SC94-PRSEvening</v>
      </c>
      <c r="B1833" s="4" t="s">
        <v>1465</v>
      </c>
      <c r="C1833" s="4" t="s">
        <v>962</v>
      </c>
      <c r="D1833" s="4" t="s">
        <v>963</v>
      </c>
      <c r="E1833" s="4" t="s">
        <v>967</v>
      </c>
      <c r="F1833" s="4" t="s">
        <v>966</v>
      </c>
      <c r="G1833" s="4">
        <v>0</v>
      </c>
      <c r="H1833" s="4">
        <v>66.599999999999994</v>
      </c>
      <c r="I1833" s="4">
        <v>0.1</v>
      </c>
      <c r="J1833" s="5"/>
      <c r="K1833" s="6">
        <v>42552</v>
      </c>
      <c r="L1833" s="5"/>
    </row>
    <row r="1834" spans="1:12" ht="43.2">
      <c r="A1834" t="str">
        <f t="shared" si="28"/>
        <v>SC94-PRSDay</v>
      </c>
      <c r="B1834" s="4" t="s">
        <v>1465</v>
      </c>
      <c r="C1834" s="4" t="s">
        <v>962</v>
      </c>
      <c r="D1834" s="4" t="s">
        <v>963</v>
      </c>
      <c r="E1834" s="4" t="s">
        <v>964</v>
      </c>
      <c r="F1834" s="4" t="s">
        <v>968</v>
      </c>
      <c r="G1834" s="4">
        <v>69.543000000000006</v>
      </c>
      <c r="H1834" s="4">
        <v>0</v>
      </c>
      <c r="I1834" s="5"/>
      <c r="J1834" s="5"/>
      <c r="K1834" s="6">
        <v>43191</v>
      </c>
      <c r="L1834" s="5"/>
    </row>
    <row r="1835" spans="1:12" ht="43.2">
      <c r="A1835" t="str">
        <f t="shared" si="28"/>
        <v>SC62-PRSWeekend</v>
      </c>
      <c r="B1835" s="4" t="s">
        <v>1558</v>
      </c>
      <c r="C1835" s="4" t="s">
        <v>977</v>
      </c>
      <c r="D1835" s="4" t="s">
        <v>963</v>
      </c>
      <c r="E1835" s="4" t="s">
        <v>970</v>
      </c>
      <c r="F1835" s="4" t="s">
        <v>965</v>
      </c>
      <c r="G1835" s="4">
        <v>3.077</v>
      </c>
      <c r="H1835" s="4">
        <v>250</v>
      </c>
      <c r="I1835" s="4">
        <v>0.1</v>
      </c>
      <c r="J1835" s="5"/>
      <c r="K1835" s="6">
        <v>43191</v>
      </c>
      <c r="L1835" s="5"/>
    </row>
    <row r="1836" spans="1:12" ht="43.2">
      <c r="A1836" t="str">
        <f t="shared" si="28"/>
        <v>SC62-PRSDay</v>
      </c>
      <c r="B1836" s="4" t="s">
        <v>1558</v>
      </c>
      <c r="C1836" s="4" t="s">
        <v>977</v>
      </c>
      <c r="D1836" s="4" t="s">
        <v>963</v>
      </c>
      <c r="E1836" s="4" t="s">
        <v>970</v>
      </c>
      <c r="F1836" s="4" t="s">
        <v>968</v>
      </c>
      <c r="G1836" s="4">
        <v>3.077</v>
      </c>
      <c r="H1836" s="4">
        <v>250</v>
      </c>
      <c r="I1836" s="4">
        <v>0.1</v>
      </c>
      <c r="J1836" s="5"/>
      <c r="K1836" s="6">
        <v>43191</v>
      </c>
      <c r="L1836" s="5"/>
    </row>
    <row r="1837" spans="1:12" ht="43.2">
      <c r="A1837" t="str">
        <f t="shared" si="28"/>
        <v>SC62-PRSEvening</v>
      </c>
      <c r="B1837" s="4" t="s">
        <v>1558</v>
      </c>
      <c r="C1837" s="4" t="s">
        <v>977</v>
      </c>
      <c r="D1837" s="4" t="s">
        <v>963</v>
      </c>
      <c r="E1837" s="4" t="s">
        <v>970</v>
      </c>
      <c r="F1837" s="4" t="s">
        <v>966</v>
      </c>
      <c r="G1837" s="4">
        <v>3.077</v>
      </c>
      <c r="H1837" s="4">
        <v>250</v>
      </c>
      <c r="I1837" s="4">
        <v>0.1</v>
      </c>
      <c r="J1837" s="5"/>
      <c r="K1837" s="6">
        <v>43191</v>
      </c>
      <c r="L1837" s="5"/>
    </row>
    <row r="1838" spans="1:12" ht="43.2">
      <c r="A1838" t="str">
        <f t="shared" si="28"/>
        <v>SC92-PRSWeekend</v>
      </c>
      <c r="B1838" s="4" t="s">
        <v>981</v>
      </c>
      <c r="C1838" s="4" t="s">
        <v>962</v>
      </c>
      <c r="D1838" s="4" t="s">
        <v>963</v>
      </c>
      <c r="E1838" s="4" t="s">
        <v>967</v>
      </c>
      <c r="F1838" s="4" t="s">
        <v>965</v>
      </c>
      <c r="G1838" s="4">
        <v>0</v>
      </c>
      <c r="H1838" s="4">
        <v>5.8</v>
      </c>
      <c r="I1838" s="4">
        <v>0.1</v>
      </c>
      <c r="J1838" s="5"/>
      <c r="K1838" s="6">
        <v>42552</v>
      </c>
      <c r="L1838" s="5"/>
    </row>
    <row r="1839" spans="1:12" ht="43.2">
      <c r="A1839" t="str">
        <f t="shared" si="28"/>
        <v>SC92-PRSDay</v>
      </c>
      <c r="B1839" s="4" t="s">
        <v>981</v>
      </c>
      <c r="C1839" s="4" t="s">
        <v>962</v>
      </c>
      <c r="D1839" s="4" t="s">
        <v>963</v>
      </c>
      <c r="E1839" s="4" t="s">
        <v>967</v>
      </c>
      <c r="F1839" s="4" t="s">
        <v>968</v>
      </c>
      <c r="G1839" s="4">
        <v>0</v>
      </c>
      <c r="H1839" s="4">
        <v>5.8</v>
      </c>
      <c r="I1839" s="4">
        <v>0.1</v>
      </c>
      <c r="J1839" s="5"/>
      <c r="K1839" s="6">
        <v>42552</v>
      </c>
      <c r="L1839" s="5"/>
    </row>
    <row r="1840" spans="1:12" ht="43.2">
      <c r="A1840" t="str">
        <f t="shared" si="28"/>
        <v>SC92-PRSEvening</v>
      </c>
      <c r="B1840" s="4" t="s">
        <v>981</v>
      </c>
      <c r="C1840" s="4" t="s">
        <v>962</v>
      </c>
      <c r="D1840" s="4" t="s">
        <v>963</v>
      </c>
      <c r="E1840" s="4" t="s">
        <v>967</v>
      </c>
      <c r="F1840" s="4" t="s">
        <v>966</v>
      </c>
      <c r="G1840" s="4">
        <v>0</v>
      </c>
      <c r="H1840" s="4">
        <v>5.8</v>
      </c>
      <c r="I1840" s="4">
        <v>0.1</v>
      </c>
      <c r="J1840" s="5"/>
      <c r="K1840" s="6">
        <v>42552</v>
      </c>
      <c r="L1840" s="5"/>
    </row>
    <row r="1841" spans="1:12" ht="43.2">
      <c r="A1841" t="str">
        <f t="shared" si="28"/>
        <v>SC59-PRSWeekend</v>
      </c>
      <c r="B1841" s="4" t="s">
        <v>983</v>
      </c>
      <c r="C1841" s="4" t="s">
        <v>977</v>
      </c>
      <c r="D1841" s="4" t="s">
        <v>963</v>
      </c>
      <c r="E1841" s="4" t="s">
        <v>970</v>
      </c>
      <c r="F1841" s="4" t="s">
        <v>965</v>
      </c>
      <c r="G1841" s="4">
        <v>3.077</v>
      </c>
      <c r="H1841" s="4">
        <v>125</v>
      </c>
      <c r="I1841" s="4">
        <v>0.1</v>
      </c>
      <c r="J1841" s="5"/>
      <c r="K1841" s="6">
        <v>43191</v>
      </c>
      <c r="L1841" s="5"/>
    </row>
    <row r="1842" spans="1:12" ht="43.2">
      <c r="A1842" t="str">
        <f t="shared" si="28"/>
        <v>SC59-PRSEvening</v>
      </c>
      <c r="B1842" s="4" t="s">
        <v>983</v>
      </c>
      <c r="C1842" s="4" t="s">
        <v>977</v>
      </c>
      <c r="D1842" s="4" t="s">
        <v>963</v>
      </c>
      <c r="E1842" s="4" t="s">
        <v>970</v>
      </c>
      <c r="F1842" s="4" t="s">
        <v>966</v>
      </c>
      <c r="G1842" s="4">
        <v>3.077</v>
      </c>
      <c r="H1842" s="4">
        <v>125</v>
      </c>
      <c r="I1842" s="4">
        <v>0.1</v>
      </c>
      <c r="J1842" s="5"/>
      <c r="K1842" s="6">
        <v>43191</v>
      </c>
      <c r="L1842" s="5"/>
    </row>
    <row r="1843" spans="1:12" ht="43.2">
      <c r="A1843" t="str">
        <f t="shared" si="28"/>
        <v>SC60-PRSEvening</v>
      </c>
      <c r="B1843" s="4" t="s">
        <v>1467</v>
      </c>
      <c r="C1843" s="4" t="s">
        <v>977</v>
      </c>
      <c r="D1843" s="4" t="s">
        <v>963</v>
      </c>
      <c r="E1843" s="4" t="s">
        <v>970</v>
      </c>
      <c r="F1843" s="4" t="s">
        <v>966</v>
      </c>
      <c r="G1843" s="4">
        <v>3.077</v>
      </c>
      <c r="H1843" s="4">
        <v>166.667</v>
      </c>
      <c r="I1843" s="4">
        <v>0.1</v>
      </c>
      <c r="J1843" s="5"/>
      <c r="K1843" s="6">
        <v>43191</v>
      </c>
      <c r="L1843" s="5"/>
    </row>
    <row r="1844" spans="1:12" ht="43.2">
      <c r="A1844" t="str">
        <f t="shared" si="28"/>
        <v>SC60-PRSWeekend</v>
      </c>
      <c r="B1844" s="4" t="s">
        <v>1467</v>
      </c>
      <c r="C1844" s="4" t="s">
        <v>977</v>
      </c>
      <c r="D1844" s="4" t="s">
        <v>963</v>
      </c>
      <c r="E1844" s="4" t="s">
        <v>970</v>
      </c>
      <c r="F1844" s="4" t="s">
        <v>965</v>
      </c>
      <c r="G1844" s="4">
        <v>3.077</v>
      </c>
      <c r="H1844" s="4">
        <v>166.667</v>
      </c>
      <c r="I1844" s="4">
        <v>0.1</v>
      </c>
      <c r="J1844" s="5"/>
      <c r="K1844" s="6">
        <v>43191</v>
      </c>
      <c r="L1844" s="5"/>
    </row>
    <row r="1845" spans="1:12" ht="43.2">
      <c r="A1845" t="str">
        <f t="shared" si="28"/>
        <v>SC70-118DQEvening</v>
      </c>
      <c r="B1845" s="4" t="s">
        <v>984</v>
      </c>
      <c r="C1845" s="4" t="s">
        <v>985</v>
      </c>
      <c r="D1845" s="4" t="s">
        <v>963</v>
      </c>
      <c r="E1845" s="4" t="s">
        <v>967</v>
      </c>
      <c r="F1845" s="4" t="s">
        <v>966</v>
      </c>
      <c r="G1845" s="4">
        <v>232.244</v>
      </c>
      <c r="H1845" s="4">
        <v>458.33300000000003</v>
      </c>
      <c r="I1845" s="4">
        <v>0.1</v>
      </c>
      <c r="J1845" s="5"/>
      <c r="K1845" s="6">
        <v>43191</v>
      </c>
      <c r="L1845" s="5"/>
    </row>
    <row r="1846" spans="1:12" ht="43.2">
      <c r="A1846" t="str">
        <f t="shared" si="28"/>
        <v>SC70-118DQWeekend</v>
      </c>
      <c r="B1846" s="4" t="s">
        <v>984</v>
      </c>
      <c r="C1846" s="4" t="s">
        <v>985</v>
      </c>
      <c r="D1846" s="4" t="s">
        <v>963</v>
      </c>
      <c r="E1846" s="4" t="s">
        <v>964</v>
      </c>
      <c r="F1846" s="4" t="s">
        <v>965</v>
      </c>
      <c r="G1846" s="4">
        <v>232.244</v>
      </c>
      <c r="H1846" s="4">
        <v>0</v>
      </c>
      <c r="I1846" s="5"/>
      <c r="J1846" s="5"/>
      <c r="K1846" s="6">
        <v>43191</v>
      </c>
      <c r="L1846" s="5"/>
    </row>
    <row r="1847" spans="1:12" ht="43.2">
      <c r="A1847" t="str">
        <f t="shared" si="28"/>
        <v>SC70-118DQDay</v>
      </c>
      <c r="B1847" s="4" t="s">
        <v>984</v>
      </c>
      <c r="C1847" s="4" t="s">
        <v>985</v>
      </c>
      <c r="D1847" s="4" t="s">
        <v>963</v>
      </c>
      <c r="E1847" s="4" t="s">
        <v>967</v>
      </c>
      <c r="F1847" s="4" t="s">
        <v>968</v>
      </c>
      <c r="G1847" s="4">
        <v>232.244</v>
      </c>
      <c r="H1847" s="4">
        <v>458.33300000000003</v>
      </c>
      <c r="I1847" s="4">
        <v>0.1</v>
      </c>
      <c r="J1847" s="5"/>
      <c r="K1847" s="6">
        <v>43191</v>
      </c>
      <c r="L1847" s="5"/>
    </row>
    <row r="1848" spans="1:12" ht="43.2">
      <c r="A1848" t="str">
        <f t="shared" si="28"/>
        <v>SC70-118DQDay</v>
      </c>
      <c r="B1848" s="4" t="s">
        <v>984</v>
      </c>
      <c r="C1848" s="4" t="s">
        <v>985</v>
      </c>
      <c r="D1848" s="4" t="s">
        <v>963</v>
      </c>
      <c r="E1848" s="4" t="s">
        <v>964</v>
      </c>
      <c r="F1848" s="4" t="s">
        <v>968</v>
      </c>
      <c r="G1848" s="4">
        <v>232.244</v>
      </c>
      <c r="H1848" s="4">
        <v>0</v>
      </c>
      <c r="I1848" s="5"/>
      <c r="J1848" s="5"/>
      <c r="K1848" s="6">
        <v>43191</v>
      </c>
      <c r="L1848" s="5"/>
    </row>
    <row r="1849" spans="1:12" ht="43.2">
      <c r="A1849" t="str">
        <f t="shared" si="28"/>
        <v>SC93-118DQWeekend</v>
      </c>
      <c r="B1849" s="4" t="s">
        <v>986</v>
      </c>
      <c r="C1849" s="4" t="s">
        <v>962</v>
      </c>
      <c r="D1849" s="4" t="s">
        <v>963</v>
      </c>
      <c r="E1849" s="4" t="s">
        <v>967</v>
      </c>
      <c r="F1849" s="4" t="s">
        <v>965</v>
      </c>
      <c r="G1849" s="4">
        <v>0</v>
      </c>
      <c r="H1849" s="4">
        <v>10.8</v>
      </c>
      <c r="I1849" s="4">
        <v>0.1</v>
      </c>
      <c r="J1849" s="5"/>
      <c r="K1849" s="6">
        <v>42552</v>
      </c>
      <c r="L1849" s="5"/>
    </row>
    <row r="1850" spans="1:12" ht="43.2">
      <c r="A1850" t="str">
        <f t="shared" si="28"/>
        <v>SC65-118DQWeekend</v>
      </c>
      <c r="B1850" s="4" t="s">
        <v>1468</v>
      </c>
      <c r="C1850" s="4" t="s">
        <v>974</v>
      </c>
      <c r="D1850" s="4" t="s">
        <v>963</v>
      </c>
      <c r="E1850" s="4" t="s">
        <v>970</v>
      </c>
      <c r="F1850" s="4" t="s">
        <v>965</v>
      </c>
      <c r="G1850" s="4">
        <v>3.077</v>
      </c>
      <c r="H1850" s="4">
        <v>500</v>
      </c>
      <c r="I1850" s="4">
        <v>0.1</v>
      </c>
      <c r="J1850" s="5"/>
      <c r="K1850" s="6">
        <v>43191</v>
      </c>
      <c r="L1850" s="5"/>
    </row>
    <row r="1851" spans="1:12" ht="43.2">
      <c r="A1851" t="str">
        <f t="shared" si="28"/>
        <v>SC65-118DQEvening</v>
      </c>
      <c r="B1851" s="4" t="s">
        <v>1468</v>
      </c>
      <c r="C1851" s="4" t="s">
        <v>974</v>
      </c>
      <c r="D1851" s="4" t="s">
        <v>963</v>
      </c>
      <c r="E1851" s="4" t="s">
        <v>970</v>
      </c>
      <c r="F1851" s="4" t="s">
        <v>966</v>
      </c>
      <c r="G1851" s="4">
        <v>3.077</v>
      </c>
      <c r="H1851" s="4">
        <v>500</v>
      </c>
      <c r="I1851" s="4">
        <v>0.1</v>
      </c>
      <c r="J1851" s="5"/>
      <c r="K1851" s="6">
        <v>43191</v>
      </c>
      <c r="L1851" s="5"/>
    </row>
    <row r="1852" spans="1:12" ht="43.2">
      <c r="A1852" t="str">
        <f t="shared" si="28"/>
        <v>SC90-118DQEvening</v>
      </c>
      <c r="B1852" s="4" t="s">
        <v>987</v>
      </c>
      <c r="C1852" s="4" t="s">
        <v>962</v>
      </c>
      <c r="D1852" s="4" t="s">
        <v>963</v>
      </c>
      <c r="E1852" s="4" t="s">
        <v>964</v>
      </c>
      <c r="F1852" s="4" t="s">
        <v>966</v>
      </c>
      <c r="G1852" s="4">
        <v>585.37699999999995</v>
      </c>
      <c r="H1852" s="4">
        <v>0</v>
      </c>
      <c r="I1852" s="5"/>
      <c r="J1852" s="5"/>
      <c r="K1852" s="6">
        <v>43191</v>
      </c>
      <c r="L1852" s="5"/>
    </row>
    <row r="1853" spans="1:12" ht="43.2">
      <c r="A1853" t="str">
        <f t="shared" si="28"/>
        <v>SC90-118DQWeekend</v>
      </c>
      <c r="B1853" s="4" t="s">
        <v>987</v>
      </c>
      <c r="C1853" s="4" t="s">
        <v>962</v>
      </c>
      <c r="D1853" s="4" t="s">
        <v>963</v>
      </c>
      <c r="E1853" s="4" t="s">
        <v>964</v>
      </c>
      <c r="F1853" s="4" t="s">
        <v>965</v>
      </c>
      <c r="G1853" s="4">
        <v>585.37699999999995</v>
      </c>
      <c r="H1853" s="4">
        <v>0</v>
      </c>
      <c r="I1853" s="5"/>
      <c r="J1853" s="5"/>
      <c r="K1853" s="6">
        <v>43191</v>
      </c>
      <c r="L1853" s="5"/>
    </row>
    <row r="1854" spans="1:12" ht="43.2">
      <c r="A1854" t="str">
        <f t="shared" si="28"/>
        <v>SC90-118DQDay</v>
      </c>
      <c r="B1854" s="4" t="s">
        <v>987</v>
      </c>
      <c r="C1854" s="4" t="s">
        <v>962</v>
      </c>
      <c r="D1854" s="4" t="s">
        <v>963</v>
      </c>
      <c r="E1854" s="4" t="s">
        <v>967</v>
      </c>
      <c r="F1854" s="4" t="s">
        <v>968</v>
      </c>
      <c r="G1854" s="4">
        <v>0</v>
      </c>
      <c r="H1854" s="4">
        <v>1165</v>
      </c>
      <c r="I1854" s="4">
        <v>0.1</v>
      </c>
      <c r="J1854" s="5"/>
      <c r="K1854" s="6">
        <v>42552</v>
      </c>
      <c r="L1854" s="5"/>
    </row>
    <row r="1855" spans="1:12" ht="43.2">
      <c r="A1855" t="str">
        <f t="shared" si="28"/>
        <v>SC61-118DQDay</v>
      </c>
      <c r="B1855" s="4" t="s">
        <v>1559</v>
      </c>
      <c r="C1855" s="4" t="s">
        <v>974</v>
      </c>
      <c r="D1855" s="4" t="s">
        <v>963</v>
      </c>
      <c r="E1855" s="4" t="s">
        <v>970</v>
      </c>
      <c r="F1855" s="4" t="s">
        <v>968</v>
      </c>
      <c r="G1855" s="4">
        <v>3.077</v>
      </c>
      <c r="H1855" s="4">
        <v>208.333</v>
      </c>
      <c r="I1855" s="4">
        <v>0.1</v>
      </c>
      <c r="J1855" s="5"/>
      <c r="K1855" s="6">
        <v>43191</v>
      </c>
      <c r="L1855" s="5"/>
    </row>
    <row r="1856" spans="1:12" ht="43.2">
      <c r="A1856" t="str">
        <f t="shared" si="28"/>
        <v>SC61-118DQEvening</v>
      </c>
      <c r="B1856" s="4" t="s">
        <v>1559</v>
      </c>
      <c r="C1856" s="4" t="s">
        <v>974</v>
      </c>
      <c r="D1856" s="4" t="s">
        <v>963</v>
      </c>
      <c r="E1856" s="4" t="s">
        <v>970</v>
      </c>
      <c r="F1856" s="4" t="s">
        <v>966</v>
      </c>
      <c r="G1856" s="4">
        <v>3.077</v>
      </c>
      <c r="H1856" s="4">
        <v>208.333</v>
      </c>
      <c r="I1856" s="4">
        <v>0.1</v>
      </c>
      <c r="J1856" s="5"/>
      <c r="K1856" s="6">
        <v>43191</v>
      </c>
      <c r="L1856" s="5"/>
    </row>
    <row r="1857" spans="1:12" ht="43.2">
      <c r="A1857" t="str">
        <f t="shared" si="28"/>
        <v>SC61-118DQWeekend</v>
      </c>
      <c r="B1857" s="4" t="s">
        <v>1559</v>
      </c>
      <c r="C1857" s="4" t="s">
        <v>974</v>
      </c>
      <c r="D1857" s="4" t="s">
        <v>963</v>
      </c>
      <c r="E1857" s="4" t="s">
        <v>970</v>
      </c>
      <c r="F1857" s="4" t="s">
        <v>965</v>
      </c>
      <c r="G1857" s="4">
        <v>3.077</v>
      </c>
      <c r="H1857" s="4">
        <v>208.333</v>
      </c>
      <c r="I1857" s="4">
        <v>0.1</v>
      </c>
      <c r="J1857" s="5"/>
      <c r="K1857" s="6">
        <v>43191</v>
      </c>
      <c r="L1857" s="5"/>
    </row>
    <row r="1858" spans="1:12" ht="43.2">
      <c r="A1858" t="str">
        <f t="shared" si="28"/>
        <v>SC59-118DQEvening</v>
      </c>
      <c r="B1858" s="4" t="s">
        <v>1560</v>
      </c>
      <c r="C1858" s="4" t="s">
        <v>974</v>
      </c>
      <c r="D1858" s="4" t="s">
        <v>963</v>
      </c>
      <c r="E1858" s="4" t="s">
        <v>970</v>
      </c>
      <c r="F1858" s="4" t="s">
        <v>966</v>
      </c>
      <c r="G1858" s="4">
        <v>3.077</v>
      </c>
      <c r="H1858" s="4">
        <v>125</v>
      </c>
      <c r="I1858" s="4">
        <v>0.1</v>
      </c>
      <c r="J1858" s="5"/>
      <c r="K1858" s="6">
        <v>43191</v>
      </c>
      <c r="L1858" s="5"/>
    </row>
    <row r="1859" spans="1:12" ht="43.2">
      <c r="A1859" t="str">
        <f t="shared" ref="A1859:A1922" si="29">B1859&amp;F1859</f>
        <v>SC59-118DQDay</v>
      </c>
      <c r="B1859" s="4" t="s">
        <v>1560</v>
      </c>
      <c r="C1859" s="4" t="s">
        <v>974</v>
      </c>
      <c r="D1859" s="4" t="s">
        <v>963</v>
      </c>
      <c r="E1859" s="4" t="s">
        <v>970</v>
      </c>
      <c r="F1859" s="4" t="s">
        <v>968</v>
      </c>
      <c r="G1859" s="4">
        <v>3.077</v>
      </c>
      <c r="H1859" s="4">
        <v>125</v>
      </c>
      <c r="I1859" s="4">
        <v>0.1</v>
      </c>
      <c r="J1859" s="5"/>
      <c r="K1859" s="6">
        <v>43191</v>
      </c>
      <c r="L1859" s="5"/>
    </row>
    <row r="1860" spans="1:12" ht="43.2">
      <c r="A1860" t="str">
        <f t="shared" si="29"/>
        <v>SC59-118DQWeekend</v>
      </c>
      <c r="B1860" s="4" t="s">
        <v>1560</v>
      </c>
      <c r="C1860" s="4" t="s">
        <v>974</v>
      </c>
      <c r="D1860" s="4" t="s">
        <v>963</v>
      </c>
      <c r="E1860" s="4" t="s">
        <v>970</v>
      </c>
      <c r="F1860" s="4" t="s">
        <v>965</v>
      </c>
      <c r="G1860" s="4">
        <v>3.077</v>
      </c>
      <c r="H1860" s="4">
        <v>125</v>
      </c>
      <c r="I1860" s="4">
        <v>0.1</v>
      </c>
      <c r="J1860" s="5"/>
      <c r="K1860" s="6">
        <v>43191</v>
      </c>
      <c r="L1860" s="5"/>
    </row>
    <row r="1861" spans="1:12" ht="43.2">
      <c r="A1861" t="str">
        <f t="shared" si="29"/>
        <v>SC83-118DQWeekend</v>
      </c>
      <c r="B1861" s="4" t="s">
        <v>1471</v>
      </c>
      <c r="C1861" s="4" t="s">
        <v>962</v>
      </c>
      <c r="D1861" s="4" t="s">
        <v>963</v>
      </c>
      <c r="E1861" s="4" t="s">
        <v>970</v>
      </c>
      <c r="F1861" s="4" t="s">
        <v>965</v>
      </c>
      <c r="G1861" s="4">
        <v>294.54300000000001</v>
      </c>
      <c r="H1861" s="4">
        <v>0</v>
      </c>
      <c r="I1861" s="4">
        <v>0.1</v>
      </c>
      <c r="J1861" s="5"/>
      <c r="K1861" s="6">
        <v>43191</v>
      </c>
      <c r="L1861" s="5"/>
    </row>
    <row r="1862" spans="1:12" ht="43.2">
      <c r="A1862" t="str">
        <f t="shared" si="29"/>
        <v>SC83-118DQEvening</v>
      </c>
      <c r="B1862" s="4" t="s">
        <v>1471</v>
      </c>
      <c r="C1862" s="4" t="s">
        <v>962</v>
      </c>
      <c r="D1862" s="4" t="s">
        <v>963</v>
      </c>
      <c r="E1862" s="4" t="s">
        <v>970</v>
      </c>
      <c r="F1862" s="4" t="s">
        <v>966</v>
      </c>
      <c r="G1862" s="4">
        <v>294.54300000000001</v>
      </c>
      <c r="H1862" s="4">
        <v>0</v>
      </c>
      <c r="I1862" s="4">
        <v>0.1</v>
      </c>
      <c r="J1862" s="5"/>
      <c r="K1862" s="6">
        <v>43191</v>
      </c>
      <c r="L1862" s="5"/>
    </row>
    <row r="1863" spans="1:12" ht="43.2">
      <c r="A1863" t="str">
        <f t="shared" si="29"/>
        <v>SC81-118DQDay</v>
      </c>
      <c r="B1863" s="4" t="s">
        <v>1561</v>
      </c>
      <c r="C1863" s="4" t="s">
        <v>962</v>
      </c>
      <c r="D1863" s="4" t="s">
        <v>963</v>
      </c>
      <c r="E1863" s="4" t="s">
        <v>970</v>
      </c>
      <c r="F1863" s="4" t="s">
        <v>968</v>
      </c>
      <c r="G1863" s="4">
        <v>17.876999999999999</v>
      </c>
      <c r="H1863" s="4">
        <v>0</v>
      </c>
      <c r="I1863" s="4">
        <v>0.1</v>
      </c>
      <c r="J1863" s="5"/>
      <c r="K1863" s="6">
        <v>43191</v>
      </c>
      <c r="L1863" s="5"/>
    </row>
    <row r="1864" spans="1:12" ht="43.2">
      <c r="A1864" t="str">
        <f t="shared" si="29"/>
        <v>SC81-118DQEvening</v>
      </c>
      <c r="B1864" s="4" t="s">
        <v>1561</v>
      </c>
      <c r="C1864" s="4" t="s">
        <v>962</v>
      </c>
      <c r="D1864" s="4" t="s">
        <v>963</v>
      </c>
      <c r="E1864" s="4" t="s">
        <v>970</v>
      </c>
      <c r="F1864" s="4" t="s">
        <v>966</v>
      </c>
      <c r="G1864" s="4">
        <v>17.876999999999999</v>
      </c>
      <c r="H1864" s="4">
        <v>0</v>
      </c>
      <c r="I1864" s="4">
        <v>0.1</v>
      </c>
      <c r="J1864" s="5"/>
      <c r="K1864" s="6">
        <v>43191</v>
      </c>
      <c r="L1864" s="5"/>
    </row>
    <row r="1865" spans="1:12" ht="43.2">
      <c r="A1865" t="str">
        <f t="shared" si="29"/>
        <v>SC81-118DQWeekend</v>
      </c>
      <c r="B1865" s="4" t="s">
        <v>1561</v>
      </c>
      <c r="C1865" s="4" t="s">
        <v>962</v>
      </c>
      <c r="D1865" s="4" t="s">
        <v>963</v>
      </c>
      <c r="E1865" s="4" t="s">
        <v>970</v>
      </c>
      <c r="F1865" s="4" t="s">
        <v>965</v>
      </c>
      <c r="G1865" s="4">
        <v>17.876999999999999</v>
      </c>
      <c r="H1865" s="4">
        <v>0</v>
      </c>
      <c r="I1865" s="4">
        <v>0.1</v>
      </c>
      <c r="J1865" s="5"/>
      <c r="K1865" s="6">
        <v>43191</v>
      </c>
      <c r="L1865" s="5"/>
    </row>
    <row r="1866" spans="1:12" ht="43.2">
      <c r="A1866" t="str">
        <f t="shared" si="29"/>
        <v>SC51-118DQWeekend</v>
      </c>
      <c r="B1866" s="4" t="s">
        <v>1472</v>
      </c>
      <c r="C1866" s="4" t="s">
        <v>974</v>
      </c>
      <c r="D1866" s="4" t="s">
        <v>963</v>
      </c>
      <c r="E1866" s="4" t="s">
        <v>970</v>
      </c>
      <c r="F1866" s="4" t="s">
        <v>965</v>
      </c>
      <c r="G1866" s="4">
        <v>3.077</v>
      </c>
      <c r="H1866" s="4">
        <v>29.167000000000002</v>
      </c>
      <c r="I1866" s="4">
        <v>0.1</v>
      </c>
      <c r="J1866" s="5"/>
      <c r="K1866" s="6">
        <v>43191</v>
      </c>
      <c r="L1866" s="5"/>
    </row>
    <row r="1867" spans="1:12" ht="43.2">
      <c r="A1867" t="str">
        <f t="shared" si="29"/>
        <v>SC48-118DQWeekend</v>
      </c>
      <c r="B1867" s="4" t="s">
        <v>1562</v>
      </c>
      <c r="C1867" s="4" t="s">
        <v>974</v>
      </c>
      <c r="D1867" s="4" t="s">
        <v>963</v>
      </c>
      <c r="E1867" s="4" t="s">
        <v>970</v>
      </c>
      <c r="F1867" s="4" t="s">
        <v>965</v>
      </c>
      <c r="G1867" s="4">
        <v>3.077</v>
      </c>
      <c r="H1867" s="4">
        <v>12.5</v>
      </c>
      <c r="I1867" s="4">
        <v>0.1</v>
      </c>
      <c r="J1867" s="5"/>
      <c r="K1867" s="6">
        <v>43191</v>
      </c>
      <c r="L1867" s="5"/>
    </row>
    <row r="1868" spans="1:12" ht="43.2">
      <c r="A1868" t="str">
        <f t="shared" si="29"/>
        <v>SC48-118DQDay</v>
      </c>
      <c r="B1868" s="4" t="s">
        <v>1562</v>
      </c>
      <c r="C1868" s="4" t="s">
        <v>974</v>
      </c>
      <c r="D1868" s="4" t="s">
        <v>963</v>
      </c>
      <c r="E1868" s="4" t="s">
        <v>970</v>
      </c>
      <c r="F1868" s="4" t="s">
        <v>968</v>
      </c>
      <c r="G1868" s="4">
        <v>3.077</v>
      </c>
      <c r="H1868" s="4">
        <v>12.5</v>
      </c>
      <c r="I1868" s="4">
        <v>0.1</v>
      </c>
      <c r="J1868" s="5"/>
      <c r="K1868" s="6">
        <v>43191</v>
      </c>
      <c r="L1868" s="5"/>
    </row>
    <row r="1869" spans="1:12" ht="43.2">
      <c r="A1869" t="str">
        <f t="shared" si="29"/>
        <v>SC48-118DQEvening</v>
      </c>
      <c r="B1869" s="4" t="s">
        <v>1562</v>
      </c>
      <c r="C1869" s="4" t="s">
        <v>974</v>
      </c>
      <c r="D1869" s="4" t="s">
        <v>963</v>
      </c>
      <c r="E1869" s="4" t="s">
        <v>970</v>
      </c>
      <c r="F1869" s="4" t="s">
        <v>966</v>
      </c>
      <c r="G1869" s="4">
        <v>3.077</v>
      </c>
      <c r="H1869" s="4">
        <v>12.5</v>
      </c>
      <c r="I1869" s="4">
        <v>0.1</v>
      </c>
      <c r="J1869" s="5"/>
      <c r="K1869" s="6">
        <v>43191</v>
      </c>
      <c r="L1869" s="5"/>
    </row>
    <row r="1870" spans="1:12" ht="43.2">
      <c r="A1870" t="str">
        <f t="shared" si="29"/>
        <v>SC45-118DQWeekend</v>
      </c>
      <c r="B1870" s="4" t="s">
        <v>993</v>
      </c>
      <c r="C1870" s="4" t="s">
        <v>974</v>
      </c>
      <c r="D1870" s="4" t="s">
        <v>963</v>
      </c>
      <c r="E1870" s="4" t="s">
        <v>970</v>
      </c>
      <c r="F1870" s="4" t="s">
        <v>965</v>
      </c>
      <c r="G1870" s="4">
        <v>303.077</v>
      </c>
      <c r="H1870" s="4">
        <v>0</v>
      </c>
      <c r="I1870" s="4">
        <v>0.1</v>
      </c>
      <c r="J1870" s="5"/>
      <c r="K1870" s="6">
        <v>43191</v>
      </c>
      <c r="L1870" s="5"/>
    </row>
    <row r="1871" spans="1:12" ht="43.2">
      <c r="A1871" t="str">
        <f t="shared" si="29"/>
        <v>SC46-118DQEvening</v>
      </c>
      <c r="B1871" s="4" t="s">
        <v>1563</v>
      </c>
      <c r="C1871" s="4" t="s">
        <v>974</v>
      </c>
      <c r="D1871" s="4" t="s">
        <v>963</v>
      </c>
      <c r="E1871" s="4" t="s">
        <v>970</v>
      </c>
      <c r="F1871" s="4" t="s">
        <v>966</v>
      </c>
      <c r="G1871" s="4">
        <v>3.077</v>
      </c>
      <c r="H1871" s="4">
        <v>4.1669999999999998</v>
      </c>
      <c r="I1871" s="4">
        <v>0.1</v>
      </c>
      <c r="J1871" s="5"/>
      <c r="K1871" s="6">
        <v>43191</v>
      </c>
      <c r="L1871" s="5"/>
    </row>
    <row r="1872" spans="1:12" ht="43.2">
      <c r="A1872" t="str">
        <f t="shared" si="29"/>
        <v>SC46-118DQDay</v>
      </c>
      <c r="B1872" s="4" t="s">
        <v>1563</v>
      </c>
      <c r="C1872" s="4" t="s">
        <v>974</v>
      </c>
      <c r="D1872" s="4" t="s">
        <v>963</v>
      </c>
      <c r="E1872" s="4" t="s">
        <v>970</v>
      </c>
      <c r="F1872" s="4" t="s">
        <v>968</v>
      </c>
      <c r="G1872" s="4">
        <v>3.077</v>
      </c>
      <c r="H1872" s="4">
        <v>4.1669999999999998</v>
      </c>
      <c r="I1872" s="4">
        <v>0.1</v>
      </c>
      <c r="J1872" s="5"/>
      <c r="K1872" s="6">
        <v>43191</v>
      </c>
      <c r="L1872" s="5"/>
    </row>
    <row r="1873" spans="1:12" ht="43.2">
      <c r="A1873" t="str">
        <f t="shared" si="29"/>
        <v>SC46-118DQWeekend</v>
      </c>
      <c r="B1873" s="4" t="s">
        <v>1563</v>
      </c>
      <c r="C1873" s="4" t="s">
        <v>974</v>
      </c>
      <c r="D1873" s="4" t="s">
        <v>963</v>
      </c>
      <c r="E1873" s="4" t="s">
        <v>970</v>
      </c>
      <c r="F1873" s="4" t="s">
        <v>965</v>
      </c>
      <c r="G1873" s="4">
        <v>3.077</v>
      </c>
      <c r="H1873" s="4">
        <v>4.1669999999999998</v>
      </c>
      <c r="I1873" s="4">
        <v>0.1</v>
      </c>
      <c r="J1873" s="5"/>
      <c r="K1873" s="6">
        <v>43191</v>
      </c>
      <c r="L1873" s="5"/>
    </row>
    <row r="1874" spans="1:12" ht="43.2">
      <c r="A1874" t="str">
        <f t="shared" si="29"/>
        <v>SC99-118DQWeekend</v>
      </c>
      <c r="B1874" s="4" t="s">
        <v>994</v>
      </c>
      <c r="C1874" s="4" t="s">
        <v>962</v>
      </c>
      <c r="D1874" s="4" t="s">
        <v>963</v>
      </c>
      <c r="E1874" s="4" t="s">
        <v>964</v>
      </c>
      <c r="F1874" s="4" t="s">
        <v>965</v>
      </c>
      <c r="G1874" s="4">
        <v>169.54300000000001</v>
      </c>
      <c r="H1874" s="4">
        <v>0</v>
      </c>
      <c r="I1874" s="5"/>
      <c r="J1874" s="5"/>
      <c r="K1874" s="6">
        <v>43191</v>
      </c>
      <c r="L1874" s="5"/>
    </row>
    <row r="1875" spans="1:12" ht="43.2">
      <c r="A1875" t="str">
        <f t="shared" si="29"/>
        <v>SC99-118DQDay</v>
      </c>
      <c r="B1875" s="4" t="s">
        <v>994</v>
      </c>
      <c r="C1875" s="4" t="s">
        <v>962</v>
      </c>
      <c r="D1875" s="4" t="s">
        <v>963</v>
      </c>
      <c r="E1875" s="4" t="s">
        <v>967</v>
      </c>
      <c r="F1875" s="4" t="s">
        <v>968</v>
      </c>
      <c r="G1875" s="4">
        <v>0</v>
      </c>
      <c r="H1875" s="4">
        <v>300</v>
      </c>
      <c r="I1875" s="4">
        <v>0.1</v>
      </c>
      <c r="J1875" s="5"/>
      <c r="K1875" s="6">
        <v>42552</v>
      </c>
      <c r="L1875" s="5"/>
    </row>
    <row r="1876" spans="1:12" ht="43.2">
      <c r="A1876" t="str">
        <f t="shared" si="29"/>
        <v>SC99-118DQDay</v>
      </c>
      <c r="B1876" s="4" t="s">
        <v>994</v>
      </c>
      <c r="C1876" s="4" t="s">
        <v>962</v>
      </c>
      <c r="D1876" s="4" t="s">
        <v>963</v>
      </c>
      <c r="E1876" s="4" t="s">
        <v>964</v>
      </c>
      <c r="F1876" s="4" t="s">
        <v>968</v>
      </c>
      <c r="G1876" s="4">
        <v>169.54300000000001</v>
      </c>
      <c r="H1876" s="4">
        <v>0</v>
      </c>
      <c r="I1876" s="5"/>
      <c r="J1876" s="5"/>
      <c r="K1876" s="6">
        <v>43191</v>
      </c>
      <c r="L1876" s="5"/>
    </row>
    <row r="1877" spans="1:12" ht="43.2">
      <c r="A1877" t="str">
        <f t="shared" si="29"/>
        <v>SC75-118DQWeekend</v>
      </c>
      <c r="B1877" s="4" t="s">
        <v>995</v>
      </c>
      <c r="C1877" s="4" t="s">
        <v>985</v>
      </c>
      <c r="D1877" s="4" t="s">
        <v>963</v>
      </c>
      <c r="E1877" s="4" t="s">
        <v>967</v>
      </c>
      <c r="F1877" s="4" t="s">
        <v>965</v>
      </c>
      <c r="G1877" s="4">
        <v>11.41</v>
      </c>
      <c r="H1877" s="4">
        <v>8.3330000000000002</v>
      </c>
      <c r="I1877" s="4">
        <v>0.1</v>
      </c>
      <c r="J1877" s="5"/>
      <c r="K1877" s="6">
        <v>43191</v>
      </c>
      <c r="L1877" s="5"/>
    </row>
    <row r="1878" spans="1:12" ht="43.2">
      <c r="A1878" t="str">
        <f t="shared" si="29"/>
        <v>SC75-118DQWeekend</v>
      </c>
      <c r="B1878" s="4" t="s">
        <v>995</v>
      </c>
      <c r="C1878" s="4" t="s">
        <v>985</v>
      </c>
      <c r="D1878" s="4" t="s">
        <v>963</v>
      </c>
      <c r="E1878" s="4" t="s">
        <v>964</v>
      </c>
      <c r="F1878" s="4" t="s">
        <v>965</v>
      </c>
      <c r="G1878" s="4">
        <v>11.41</v>
      </c>
      <c r="H1878" s="4">
        <v>0</v>
      </c>
      <c r="I1878" s="5"/>
      <c r="J1878" s="5"/>
      <c r="K1878" s="6">
        <v>43191</v>
      </c>
      <c r="L1878" s="5"/>
    </row>
    <row r="1879" spans="1:12" ht="43.2">
      <c r="A1879" t="str">
        <f t="shared" si="29"/>
        <v>SC75-118DQDay</v>
      </c>
      <c r="B1879" s="4" t="s">
        <v>995</v>
      </c>
      <c r="C1879" s="4" t="s">
        <v>985</v>
      </c>
      <c r="D1879" s="4" t="s">
        <v>963</v>
      </c>
      <c r="E1879" s="4" t="s">
        <v>967</v>
      </c>
      <c r="F1879" s="4" t="s">
        <v>968</v>
      </c>
      <c r="G1879" s="4">
        <v>11.41</v>
      </c>
      <c r="H1879" s="4">
        <v>8.3330000000000002</v>
      </c>
      <c r="I1879" s="4">
        <v>0.1</v>
      </c>
      <c r="J1879" s="5"/>
      <c r="K1879" s="6">
        <v>43191</v>
      </c>
      <c r="L1879" s="5"/>
    </row>
    <row r="1880" spans="1:12" ht="43.2">
      <c r="A1880" t="str">
        <f t="shared" si="29"/>
        <v>SC97-118DQWeekend</v>
      </c>
      <c r="B1880" s="4" t="s">
        <v>998</v>
      </c>
      <c r="C1880" s="4" t="s">
        <v>962</v>
      </c>
      <c r="D1880" s="4" t="s">
        <v>963</v>
      </c>
      <c r="E1880" s="4" t="s">
        <v>964</v>
      </c>
      <c r="F1880" s="4" t="s">
        <v>965</v>
      </c>
      <c r="G1880" s="4">
        <v>44.542999999999999</v>
      </c>
      <c r="H1880" s="4">
        <v>0</v>
      </c>
      <c r="I1880" s="5"/>
      <c r="J1880" s="5"/>
      <c r="K1880" s="6">
        <v>43191</v>
      </c>
      <c r="L1880" s="5"/>
    </row>
    <row r="1881" spans="1:12" ht="43.2">
      <c r="A1881" t="str">
        <f t="shared" si="29"/>
        <v>SC97-118DQDay</v>
      </c>
      <c r="B1881" s="4" t="s">
        <v>998</v>
      </c>
      <c r="C1881" s="4" t="s">
        <v>962</v>
      </c>
      <c r="D1881" s="4" t="s">
        <v>963</v>
      </c>
      <c r="E1881" s="4" t="s">
        <v>964</v>
      </c>
      <c r="F1881" s="4" t="s">
        <v>968</v>
      </c>
      <c r="G1881" s="4">
        <v>44.542999999999999</v>
      </c>
      <c r="H1881" s="4">
        <v>0</v>
      </c>
      <c r="I1881" s="5"/>
      <c r="J1881" s="5"/>
      <c r="K1881" s="6">
        <v>43191</v>
      </c>
      <c r="L1881" s="5"/>
    </row>
    <row r="1882" spans="1:12" ht="43.2">
      <c r="A1882" t="str">
        <f t="shared" si="29"/>
        <v>SC97-118DQWeekend</v>
      </c>
      <c r="B1882" s="4" t="s">
        <v>998</v>
      </c>
      <c r="C1882" s="4" t="s">
        <v>962</v>
      </c>
      <c r="D1882" s="4" t="s">
        <v>963</v>
      </c>
      <c r="E1882" s="4" t="s">
        <v>967</v>
      </c>
      <c r="F1882" s="4" t="s">
        <v>965</v>
      </c>
      <c r="G1882" s="4">
        <v>0</v>
      </c>
      <c r="H1882" s="4">
        <v>300</v>
      </c>
      <c r="I1882" s="4">
        <v>0.1</v>
      </c>
      <c r="J1882" s="5"/>
      <c r="K1882" s="6">
        <v>42552</v>
      </c>
      <c r="L1882" s="5"/>
    </row>
    <row r="1883" spans="1:12" ht="43.2">
      <c r="A1883" t="str">
        <f t="shared" si="29"/>
        <v>SC97-118DQDay</v>
      </c>
      <c r="B1883" s="4" t="s">
        <v>998</v>
      </c>
      <c r="C1883" s="4" t="s">
        <v>962</v>
      </c>
      <c r="D1883" s="4" t="s">
        <v>963</v>
      </c>
      <c r="E1883" s="4" t="s">
        <v>967</v>
      </c>
      <c r="F1883" s="4" t="s">
        <v>968</v>
      </c>
      <c r="G1883" s="4">
        <v>0</v>
      </c>
      <c r="H1883" s="4">
        <v>300</v>
      </c>
      <c r="I1883" s="4">
        <v>0.1</v>
      </c>
      <c r="J1883" s="5"/>
      <c r="K1883" s="6">
        <v>42552</v>
      </c>
      <c r="L1883" s="5"/>
    </row>
    <row r="1884" spans="1:12" ht="43.2">
      <c r="A1884" t="str">
        <f t="shared" si="29"/>
        <v>SC74-118DQWeekend</v>
      </c>
      <c r="B1884" s="4" t="s">
        <v>1385</v>
      </c>
      <c r="C1884" s="4" t="s">
        <v>985</v>
      </c>
      <c r="D1884" s="4" t="s">
        <v>963</v>
      </c>
      <c r="E1884" s="4" t="s">
        <v>964</v>
      </c>
      <c r="F1884" s="4" t="s">
        <v>965</v>
      </c>
      <c r="G1884" s="4">
        <v>7.2439999999999998</v>
      </c>
      <c r="H1884" s="4">
        <v>0</v>
      </c>
      <c r="I1884" s="5"/>
      <c r="J1884" s="5"/>
      <c r="K1884" s="6">
        <v>43191</v>
      </c>
      <c r="L1884" s="5"/>
    </row>
    <row r="1885" spans="1:12" ht="43.2">
      <c r="A1885" t="str">
        <f t="shared" si="29"/>
        <v>SC74-118DQDay</v>
      </c>
      <c r="B1885" s="4" t="s">
        <v>1385</v>
      </c>
      <c r="C1885" s="4" t="s">
        <v>985</v>
      </c>
      <c r="D1885" s="4" t="s">
        <v>963</v>
      </c>
      <c r="E1885" s="4" t="s">
        <v>964</v>
      </c>
      <c r="F1885" s="4" t="s">
        <v>968</v>
      </c>
      <c r="G1885" s="4">
        <v>7.2439999999999998</v>
      </c>
      <c r="H1885" s="4">
        <v>0</v>
      </c>
      <c r="I1885" s="5"/>
      <c r="J1885" s="5"/>
      <c r="K1885" s="6">
        <v>43191</v>
      </c>
      <c r="L1885" s="5"/>
    </row>
    <row r="1886" spans="1:12" ht="43.2">
      <c r="A1886" t="str">
        <f t="shared" si="29"/>
        <v>SC74-118DQEvening</v>
      </c>
      <c r="B1886" s="4" t="s">
        <v>1385</v>
      </c>
      <c r="C1886" s="4" t="s">
        <v>985</v>
      </c>
      <c r="D1886" s="4" t="s">
        <v>963</v>
      </c>
      <c r="E1886" s="4" t="s">
        <v>964</v>
      </c>
      <c r="F1886" s="4" t="s">
        <v>966</v>
      </c>
      <c r="G1886" s="4">
        <v>7.2439999999999998</v>
      </c>
      <c r="H1886" s="4">
        <v>0</v>
      </c>
      <c r="I1886" s="5"/>
      <c r="J1886" s="5"/>
      <c r="K1886" s="6">
        <v>43191</v>
      </c>
      <c r="L1886" s="5"/>
    </row>
    <row r="1887" spans="1:12" ht="43.2">
      <c r="A1887" t="str">
        <f t="shared" si="29"/>
        <v>SC34-118DQDay</v>
      </c>
      <c r="B1887" s="4" t="s">
        <v>1564</v>
      </c>
      <c r="C1887" s="4" t="s">
        <v>974</v>
      </c>
      <c r="D1887" s="4" t="s">
        <v>963</v>
      </c>
      <c r="E1887" s="4" t="s">
        <v>970</v>
      </c>
      <c r="F1887" s="4" t="s">
        <v>968</v>
      </c>
      <c r="G1887" s="4">
        <v>86.41</v>
      </c>
      <c r="H1887" s="4">
        <v>0</v>
      </c>
      <c r="I1887" s="4">
        <v>0.1</v>
      </c>
      <c r="J1887" s="5"/>
      <c r="K1887" s="6">
        <v>43191</v>
      </c>
      <c r="L1887" s="5"/>
    </row>
    <row r="1888" spans="1:12" ht="43.2">
      <c r="A1888" t="str">
        <f t="shared" si="29"/>
        <v>SC34-118DQEvening</v>
      </c>
      <c r="B1888" s="4" t="s">
        <v>1564</v>
      </c>
      <c r="C1888" s="4" t="s">
        <v>974</v>
      </c>
      <c r="D1888" s="4" t="s">
        <v>963</v>
      </c>
      <c r="E1888" s="4" t="s">
        <v>970</v>
      </c>
      <c r="F1888" s="4" t="s">
        <v>966</v>
      </c>
      <c r="G1888" s="4">
        <v>86.41</v>
      </c>
      <c r="H1888" s="4">
        <v>0</v>
      </c>
      <c r="I1888" s="4">
        <v>0.1</v>
      </c>
      <c r="J1888" s="5"/>
      <c r="K1888" s="6">
        <v>43191</v>
      </c>
      <c r="L1888" s="5"/>
    </row>
    <row r="1889" spans="1:12" ht="43.2">
      <c r="A1889" t="str">
        <f t="shared" si="29"/>
        <v>SC34-118DQWeekend</v>
      </c>
      <c r="B1889" s="4" t="s">
        <v>1564</v>
      </c>
      <c r="C1889" s="4" t="s">
        <v>974</v>
      </c>
      <c r="D1889" s="4" t="s">
        <v>963</v>
      </c>
      <c r="E1889" s="4" t="s">
        <v>970</v>
      </c>
      <c r="F1889" s="4" t="s">
        <v>965</v>
      </c>
      <c r="G1889" s="4">
        <v>86.41</v>
      </c>
      <c r="H1889" s="4">
        <v>0</v>
      </c>
      <c r="I1889" s="4">
        <v>0.1</v>
      </c>
      <c r="J1889" s="5"/>
      <c r="K1889" s="6">
        <v>43191</v>
      </c>
      <c r="L1889" s="5"/>
    </row>
    <row r="1890" spans="1:12" ht="43.2">
      <c r="A1890" t="str">
        <f t="shared" si="29"/>
        <v>SC28-118DQWeekend</v>
      </c>
      <c r="B1890" s="4" t="s">
        <v>1476</v>
      </c>
      <c r="C1890" s="4" t="s">
        <v>974</v>
      </c>
      <c r="D1890" s="4" t="s">
        <v>963</v>
      </c>
      <c r="E1890" s="4" t="s">
        <v>970</v>
      </c>
      <c r="F1890" s="4" t="s">
        <v>965</v>
      </c>
      <c r="G1890" s="4">
        <v>61.41</v>
      </c>
      <c r="H1890" s="4">
        <v>0</v>
      </c>
      <c r="I1890" s="4">
        <v>0.1</v>
      </c>
      <c r="J1890" s="5"/>
      <c r="K1890" s="6">
        <v>43191</v>
      </c>
      <c r="L1890" s="5"/>
    </row>
    <row r="1891" spans="1:12" ht="43.2">
      <c r="A1891" t="str">
        <f t="shared" si="29"/>
        <v>SC21-118DQWeekend</v>
      </c>
      <c r="B1891" s="4" t="s">
        <v>1477</v>
      </c>
      <c r="C1891" s="4" t="s">
        <v>977</v>
      </c>
      <c r="D1891" s="4" t="s">
        <v>963</v>
      </c>
      <c r="E1891" s="4" t="s">
        <v>970</v>
      </c>
      <c r="F1891" s="4" t="s">
        <v>965</v>
      </c>
      <c r="G1891" s="4">
        <v>36.409999999999997</v>
      </c>
      <c r="H1891" s="4">
        <v>0</v>
      </c>
      <c r="I1891" s="4">
        <v>0.1</v>
      </c>
      <c r="J1891" s="5"/>
      <c r="K1891" s="6">
        <v>43191</v>
      </c>
      <c r="L1891" s="5"/>
    </row>
    <row r="1892" spans="1:12" ht="43.2">
      <c r="A1892" t="str">
        <f t="shared" si="29"/>
        <v>SC14-118DQEvening</v>
      </c>
      <c r="B1892" s="4" t="s">
        <v>1565</v>
      </c>
      <c r="C1892" s="4" t="s">
        <v>977</v>
      </c>
      <c r="D1892" s="4" t="s">
        <v>963</v>
      </c>
      <c r="E1892" s="4" t="s">
        <v>970</v>
      </c>
      <c r="F1892" s="4" t="s">
        <v>966</v>
      </c>
      <c r="G1892" s="4">
        <v>13.91</v>
      </c>
      <c r="H1892" s="4">
        <v>0</v>
      </c>
      <c r="I1892" s="4">
        <v>0.1</v>
      </c>
      <c r="J1892" s="5"/>
      <c r="K1892" s="6">
        <v>43191</v>
      </c>
      <c r="L1892" s="5"/>
    </row>
    <row r="1893" spans="1:12" ht="43.2">
      <c r="A1893" t="str">
        <f t="shared" si="29"/>
        <v>SC14-118DQWeekend</v>
      </c>
      <c r="B1893" s="4" t="s">
        <v>1565</v>
      </c>
      <c r="C1893" s="4" t="s">
        <v>977</v>
      </c>
      <c r="D1893" s="4" t="s">
        <v>963</v>
      </c>
      <c r="E1893" s="4" t="s">
        <v>970</v>
      </c>
      <c r="F1893" s="4" t="s">
        <v>965</v>
      </c>
      <c r="G1893" s="4">
        <v>13.91</v>
      </c>
      <c r="H1893" s="4">
        <v>0</v>
      </c>
      <c r="I1893" s="4">
        <v>0.1</v>
      </c>
      <c r="J1893" s="5"/>
      <c r="K1893" s="6">
        <v>43191</v>
      </c>
      <c r="L1893" s="5"/>
    </row>
    <row r="1894" spans="1:12" ht="43.2">
      <c r="A1894" t="str">
        <f t="shared" si="29"/>
        <v>SC14-118DQDay</v>
      </c>
      <c r="B1894" s="4" t="s">
        <v>1565</v>
      </c>
      <c r="C1894" s="4" t="s">
        <v>977</v>
      </c>
      <c r="D1894" s="4" t="s">
        <v>963</v>
      </c>
      <c r="E1894" s="4" t="s">
        <v>970</v>
      </c>
      <c r="F1894" s="4" t="s">
        <v>968</v>
      </c>
      <c r="G1894" s="4">
        <v>13.91</v>
      </c>
      <c r="H1894" s="4">
        <v>0</v>
      </c>
      <c r="I1894" s="4">
        <v>0.1</v>
      </c>
      <c r="J1894" s="5"/>
      <c r="K1894" s="6">
        <v>43191</v>
      </c>
      <c r="L1894" s="5"/>
    </row>
    <row r="1895" spans="1:12" ht="43.2">
      <c r="A1895" t="str">
        <f t="shared" si="29"/>
        <v>SC7-118DQEvening</v>
      </c>
      <c r="B1895" s="4" t="s">
        <v>1006</v>
      </c>
      <c r="C1895" s="4" t="s">
        <v>977</v>
      </c>
      <c r="D1895" s="4" t="s">
        <v>963</v>
      </c>
      <c r="E1895" s="4" t="s">
        <v>970</v>
      </c>
      <c r="F1895" s="4" t="s">
        <v>966</v>
      </c>
      <c r="G1895" s="4">
        <v>8.077</v>
      </c>
      <c r="H1895" s="4">
        <v>0</v>
      </c>
      <c r="I1895" s="4">
        <v>0.1</v>
      </c>
      <c r="J1895" s="5"/>
      <c r="K1895" s="6">
        <v>43191</v>
      </c>
      <c r="L1895" s="5"/>
    </row>
    <row r="1896" spans="1:12" ht="43.2">
      <c r="A1896" t="str">
        <f t="shared" si="29"/>
        <v>SC1-118DQEvening</v>
      </c>
      <c r="B1896" s="4" t="s">
        <v>1481</v>
      </c>
      <c r="C1896" s="4" t="s">
        <v>977</v>
      </c>
      <c r="D1896" s="4" t="s">
        <v>963</v>
      </c>
      <c r="E1896" s="4" t="s">
        <v>970</v>
      </c>
      <c r="F1896" s="4" t="s">
        <v>966</v>
      </c>
      <c r="G1896" s="4">
        <v>3.077</v>
      </c>
      <c r="H1896" s="4">
        <v>0</v>
      </c>
      <c r="I1896" s="4">
        <v>0.1</v>
      </c>
      <c r="J1896" s="5"/>
      <c r="K1896" s="6">
        <v>43191</v>
      </c>
      <c r="L1896" s="5"/>
    </row>
    <row r="1897" spans="1:12" ht="43.2">
      <c r="A1897" t="str">
        <f t="shared" si="29"/>
        <v>SC97-NON-GEODay</v>
      </c>
      <c r="B1897" s="4" t="s">
        <v>1008</v>
      </c>
      <c r="C1897" s="4" t="s">
        <v>962</v>
      </c>
      <c r="D1897" s="4" t="s">
        <v>963</v>
      </c>
      <c r="E1897" s="4" t="s">
        <v>967</v>
      </c>
      <c r="F1897" s="4" t="s">
        <v>968</v>
      </c>
      <c r="G1897" s="4">
        <v>0</v>
      </c>
      <c r="H1897" s="4">
        <v>300</v>
      </c>
      <c r="I1897" s="4">
        <v>0.1</v>
      </c>
      <c r="J1897" s="5"/>
      <c r="K1897" s="6">
        <v>42552</v>
      </c>
      <c r="L1897" s="5"/>
    </row>
    <row r="1898" spans="1:12" ht="43.2">
      <c r="A1898" t="str">
        <f t="shared" si="29"/>
        <v>SC97-NON-GEOWeekend</v>
      </c>
      <c r="B1898" s="4" t="s">
        <v>1008</v>
      </c>
      <c r="C1898" s="4" t="s">
        <v>962</v>
      </c>
      <c r="D1898" s="4" t="s">
        <v>963</v>
      </c>
      <c r="E1898" s="4" t="s">
        <v>964</v>
      </c>
      <c r="F1898" s="4" t="s">
        <v>965</v>
      </c>
      <c r="G1898" s="4">
        <v>44.542999999999999</v>
      </c>
      <c r="H1898" s="4">
        <v>0</v>
      </c>
      <c r="I1898" s="5"/>
      <c r="J1898" s="5"/>
      <c r="K1898" s="6">
        <v>43191</v>
      </c>
      <c r="L1898" s="5"/>
    </row>
    <row r="1899" spans="1:12" ht="43.2">
      <c r="A1899" t="str">
        <f t="shared" si="29"/>
        <v>SC97-NON-GEOEvening</v>
      </c>
      <c r="B1899" s="4" t="s">
        <v>1008</v>
      </c>
      <c r="C1899" s="4" t="s">
        <v>962</v>
      </c>
      <c r="D1899" s="4" t="s">
        <v>963</v>
      </c>
      <c r="E1899" s="4" t="s">
        <v>967</v>
      </c>
      <c r="F1899" s="4" t="s">
        <v>966</v>
      </c>
      <c r="G1899" s="4">
        <v>0</v>
      </c>
      <c r="H1899" s="4">
        <v>300</v>
      </c>
      <c r="I1899" s="4">
        <v>0.1</v>
      </c>
      <c r="J1899" s="5"/>
      <c r="K1899" s="6">
        <v>42552</v>
      </c>
      <c r="L1899" s="5"/>
    </row>
    <row r="1900" spans="1:12" ht="43.2">
      <c r="A1900" t="str">
        <f t="shared" si="29"/>
        <v>SC97-NON-GEOEvening</v>
      </c>
      <c r="B1900" s="4" t="s">
        <v>1008</v>
      </c>
      <c r="C1900" s="4" t="s">
        <v>962</v>
      </c>
      <c r="D1900" s="4" t="s">
        <v>963</v>
      </c>
      <c r="E1900" s="4" t="s">
        <v>964</v>
      </c>
      <c r="F1900" s="4" t="s">
        <v>966</v>
      </c>
      <c r="G1900" s="4">
        <v>44.542999999999999</v>
      </c>
      <c r="H1900" s="4">
        <v>0</v>
      </c>
      <c r="I1900" s="5"/>
      <c r="J1900" s="5"/>
      <c r="K1900" s="6">
        <v>43191</v>
      </c>
      <c r="L1900" s="5"/>
    </row>
    <row r="1901" spans="1:12" ht="43.2">
      <c r="A1901" t="str">
        <f t="shared" si="29"/>
        <v>SC97-NON-GEODay</v>
      </c>
      <c r="B1901" s="4" t="s">
        <v>1008</v>
      </c>
      <c r="C1901" s="4" t="s">
        <v>962</v>
      </c>
      <c r="D1901" s="4" t="s">
        <v>963</v>
      </c>
      <c r="E1901" s="4" t="s">
        <v>964</v>
      </c>
      <c r="F1901" s="4" t="s">
        <v>968</v>
      </c>
      <c r="G1901" s="4">
        <v>44.542999999999999</v>
      </c>
      <c r="H1901" s="4">
        <v>0</v>
      </c>
      <c r="I1901" s="5"/>
      <c r="J1901" s="5"/>
      <c r="K1901" s="6">
        <v>43191</v>
      </c>
      <c r="L1901" s="5"/>
    </row>
    <row r="1902" spans="1:12" ht="43.2">
      <c r="A1902" t="str">
        <f t="shared" si="29"/>
        <v>SC94-NON-GEOEvening</v>
      </c>
      <c r="B1902" s="4" t="s">
        <v>1482</v>
      </c>
      <c r="C1902" s="4" t="s">
        <v>962</v>
      </c>
      <c r="D1902" s="4" t="s">
        <v>963</v>
      </c>
      <c r="E1902" s="4" t="s">
        <v>964</v>
      </c>
      <c r="F1902" s="4" t="s">
        <v>966</v>
      </c>
      <c r="G1902" s="4">
        <v>69.543000000000006</v>
      </c>
      <c r="H1902" s="4">
        <v>0</v>
      </c>
      <c r="I1902" s="5"/>
      <c r="J1902" s="5"/>
      <c r="K1902" s="6">
        <v>43191</v>
      </c>
      <c r="L1902" s="5"/>
    </row>
    <row r="1903" spans="1:12" ht="43.2">
      <c r="A1903" t="str">
        <f t="shared" si="29"/>
        <v>SC94-NON-GEOEvening</v>
      </c>
      <c r="B1903" s="4" t="s">
        <v>1482</v>
      </c>
      <c r="C1903" s="4" t="s">
        <v>962</v>
      </c>
      <c r="D1903" s="4" t="s">
        <v>963</v>
      </c>
      <c r="E1903" s="4" t="s">
        <v>967</v>
      </c>
      <c r="F1903" s="4" t="s">
        <v>966</v>
      </c>
      <c r="G1903" s="4">
        <v>0</v>
      </c>
      <c r="H1903" s="4">
        <v>66.599999999999994</v>
      </c>
      <c r="I1903" s="4">
        <v>0.1</v>
      </c>
      <c r="J1903" s="5"/>
      <c r="K1903" s="6">
        <v>42552</v>
      </c>
      <c r="L1903" s="5"/>
    </row>
    <row r="1904" spans="1:12" ht="43.2">
      <c r="A1904" t="str">
        <f t="shared" si="29"/>
        <v>SC3-NON-GEOEvening</v>
      </c>
      <c r="B1904" s="4" t="s">
        <v>1483</v>
      </c>
      <c r="C1904" s="4" t="s">
        <v>977</v>
      </c>
      <c r="D1904" s="4" t="s">
        <v>963</v>
      </c>
      <c r="E1904" s="4" t="s">
        <v>970</v>
      </c>
      <c r="F1904" s="4" t="s">
        <v>966</v>
      </c>
      <c r="G1904" s="4">
        <v>4.7439999999999998</v>
      </c>
      <c r="H1904" s="4">
        <v>0</v>
      </c>
      <c r="I1904" s="4">
        <v>0.1</v>
      </c>
      <c r="J1904" s="5"/>
      <c r="K1904" s="6">
        <v>43191</v>
      </c>
      <c r="L1904" s="5"/>
    </row>
    <row r="1905" spans="1:12" ht="43.2">
      <c r="A1905" t="str">
        <f t="shared" si="29"/>
        <v>SC3-NON-GEODay</v>
      </c>
      <c r="B1905" s="4" t="s">
        <v>1483</v>
      </c>
      <c r="C1905" s="4" t="s">
        <v>977</v>
      </c>
      <c r="D1905" s="4" t="s">
        <v>963</v>
      </c>
      <c r="E1905" s="4" t="s">
        <v>970</v>
      </c>
      <c r="F1905" s="4" t="s">
        <v>968</v>
      </c>
      <c r="G1905" s="4">
        <v>4.7439999999999998</v>
      </c>
      <c r="H1905" s="4">
        <v>0</v>
      </c>
      <c r="I1905" s="4">
        <v>0.1</v>
      </c>
      <c r="J1905" s="5"/>
      <c r="K1905" s="6">
        <v>43191</v>
      </c>
      <c r="L1905" s="5"/>
    </row>
    <row r="1906" spans="1:12" ht="43.2">
      <c r="A1906" t="str">
        <f t="shared" si="29"/>
        <v>SC79-PRSEvening</v>
      </c>
      <c r="B1906" s="4" t="s">
        <v>1484</v>
      </c>
      <c r="C1906" s="4" t="s">
        <v>974</v>
      </c>
      <c r="D1906" s="4" t="s">
        <v>963</v>
      </c>
      <c r="E1906" s="4" t="s">
        <v>967</v>
      </c>
      <c r="F1906" s="4" t="s">
        <v>966</v>
      </c>
      <c r="G1906" s="4">
        <v>0</v>
      </c>
      <c r="H1906" s="4">
        <v>166.667</v>
      </c>
      <c r="I1906" s="4">
        <v>0.1</v>
      </c>
      <c r="J1906" s="5"/>
      <c r="K1906" s="6">
        <v>42614</v>
      </c>
      <c r="L1906" s="5"/>
    </row>
    <row r="1907" spans="1:12" ht="43.2">
      <c r="A1907" t="str">
        <f t="shared" si="29"/>
        <v>SC79-PRSDay</v>
      </c>
      <c r="B1907" s="4" t="s">
        <v>1484</v>
      </c>
      <c r="C1907" s="4" t="s">
        <v>974</v>
      </c>
      <c r="D1907" s="4" t="s">
        <v>963</v>
      </c>
      <c r="E1907" s="4" t="s">
        <v>967</v>
      </c>
      <c r="F1907" s="4" t="s">
        <v>968</v>
      </c>
      <c r="G1907" s="4">
        <v>0</v>
      </c>
      <c r="H1907" s="4">
        <v>166.667</v>
      </c>
      <c r="I1907" s="4">
        <v>0.1</v>
      </c>
      <c r="J1907" s="5"/>
      <c r="K1907" s="6">
        <v>42614</v>
      </c>
      <c r="L1907" s="5"/>
    </row>
    <row r="1908" spans="1:12" ht="43.2">
      <c r="A1908" t="str">
        <f t="shared" si="29"/>
        <v>SC79-PRSDay</v>
      </c>
      <c r="B1908" s="4" t="s">
        <v>1484</v>
      </c>
      <c r="C1908" s="4" t="s">
        <v>974</v>
      </c>
      <c r="D1908" s="4" t="s">
        <v>963</v>
      </c>
      <c r="E1908" s="4" t="s">
        <v>964</v>
      </c>
      <c r="F1908" s="4" t="s">
        <v>968</v>
      </c>
      <c r="G1908" s="4">
        <v>169.744</v>
      </c>
      <c r="H1908" s="4">
        <v>0</v>
      </c>
      <c r="I1908" s="5"/>
      <c r="J1908" s="5"/>
      <c r="K1908" s="6">
        <v>43191</v>
      </c>
      <c r="L1908" s="5"/>
    </row>
    <row r="1909" spans="1:12" ht="43.2">
      <c r="A1909" t="str">
        <f t="shared" si="29"/>
        <v>SC79-PRSWeekend</v>
      </c>
      <c r="B1909" s="4" t="s">
        <v>1484</v>
      </c>
      <c r="C1909" s="4" t="s">
        <v>974</v>
      </c>
      <c r="D1909" s="4" t="s">
        <v>963</v>
      </c>
      <c r="E1909" s="4" t="s">
        <v>964</v>
      </c>
      <c r="F1909" s="4" t="s">
        <v>965</v>
      </c>
      <c r="G1909" s="4">
        <v>169.744</v>
      </c>
      <c r="H1909" s="4">
        <v>0</v>
      </c>
      <c r="I1909" s="5"/>
      <c r="J1909" s="5"/>
      <c r="K1909" s="6">
        <v>43191</v>
      </c>
      <c r="L1909" s="5"/>
    </row>
    <row r="1910" spans="1:12" ht="43.2">
      <c r="A1910" t="str">
        <f t="shared" si="29"/>
        <v>IDDMOB-BelgiumWeekend</v>
      </c>
      <c r="B1910" s="4" t="s">
        <v>1566</v>
      </c>
      <c r="C1910" s="4" t="s">
        <v>977</v>
      </c>
      <c r="D1910" s="4" t="s">
        <v>963</v>
      </c>
      <c r="E1910" s="4" t="s">
        <v>970</v>
      </c>
      <c r="F1910" s="4" t="s">
        <v>965</v>
      </c>
      <c r="G1910" s="4">
        <v>59.44</v>
      </c>
      <c r="H1910" s="4"/>
      <c r="I1910" s="4">
        <v>0.1</v>
      </c>
      <c r="J1910" s="5"/>
      <c r="K1910" s="6">
        <v>43191</v>
      </c>
      <c r="L1910" s="5"/>
    </row>
    <row r="1911" spans="1:12" ht="43.2">
      <c r="A1911" t="str">
        <f t="shared" si="29"/>
        <v>IDDMOB-BelgiumEvening</v>
      </c>
      <c r="B1911" s="4" t="s">
        <v>1566</v>
      </c>
      <c r="C1911" s="4" t="s">
        <v>977</v>
      </c>
      <c r="D1911" s="4" t="s">
        <v>963</v>
      </c>
      <c r="E1911" s="4" t="s">
        <v>970</v>
      </c>
      <c r="F1911" s="4" t="s">
        <v>966</v>
      </c>
      <c r="G1911" s="4">
        <v>59.44</v>
      </c>
      <c r="H1911" s="4"/>
      <c r="I1911" s="4">
        <v>0.1</v>
      </c>
      <c r="J1911" s="5"/>
      <c r="K1911" s="6">
        <v>43191</v>
      </c>
      <c r="L1911" s="5"/>
    </row>
    <row r="1912" spans="1:12" ht="43.2">
      <c r="A1912" t="str">
        <f t="shared" si="29"/>
        <v>IDDMOB-BelgiumDay</v>
      </c>
      <c r="B1912" s="4" t="s">
        <v>1566</v>
      </c>
      <c r="C1912" s="4" t="s">
        <v>977</v>
      </c>
      <c r="D1912" s="4" t="s">
        <v>963</v>
      </c>
      <c r="E1912" s="4" t="s">
        <v>970</v>
      </c>
      <c r="F1912" s="4" t="s">
        <v>968</v>
      </c>
      <c r="G1912" s="4">
        <v>59.44</v>
      </c>
      <c r="H1912" s="4"/>
      <c r="I1912" s="4">
        <v>0.1</v>
      </c>
      <c r="J1912" s="5"/>
      <c r="K1912" s="6">
        <v>43191</v>
      </c>
      <c r="L1912" s="5"/>
    </row>
    <row r="1913" spans="1:12" ht="43.2">
      <c r="A1913" t="str">
        <f t="shared" si="29"/>
        <v>IDDFIX-BarbadosDay</v>
      </c>
      <c r="B1913" s="4" t="s">
        <v>1015</v>
      </c>
      <c r="C1913" s="4" t="s">
        <v>974</v>
      </c>
      <c r="D1913" s="4" t="s">
        <v>963</v>
      </c>
      <c r="E1913" s="4" t="s">
        <v>970</v>
      </c>
      <c r="F1913" s="4" t="s">
        <v>968</v>
      </c>
      <c r="G1913" s="4">
        <v>38.03</v>
      </c>
      <c r="H1913" s="4"/>
      <c r="I1913" s="4">
        <v>0.1</v>
      </c>
      <c r="J1913" s="5"/>
      <c r="K1913" s="6">
        <v>43191</v>
      </c>
      <c r="L1913" s="5"/>
    </row>
    <row r="1914" spans="1:12" ht="43.2">
      <c r="A1914" t="str">
        <f t="shared" si="29"/>
        <v>IDDFIX-BarbadosEvening</v>
      </c>
      <c r="B1914" s="4" t="s">
        <v>1015</v>
      </c>
      <c r="C1914" s="4" t="s">
        <v>974</v>
      </c>
      <c r="D1914" s="4" t="s">
        <v>963</v>
      </c>
      <c r="E1914" s="4" t="s">
        <v>970</v>
      </c>
      <c r="F1914" s="4" t="s">
        <v>966</v>
      </c>
      <c r="G1914" s="4">
        <v>38.03</v>
      </c>
      <c r="H1914" s="4"/>
      <c r="I1914" s="4">
        <v>0.1</v>
      </c>
      <c r="J1914" s="5"/>
      <c r="K1914" s="6">
        <v>43191</v>
      </c>
      <c r="L1914" s="5"/>
    </row>
    <row r="1915" spans="1:12" ht="43.2">
      <c r="A1915" t="str">
        <f t="shared" si="29"/>
        <v>IDDMOB-BarbadosDay</v>
      </c>
      <c r="B1915" s="4" t="s">
        <v>1486</v>
      </c>
      <c r="C1915" s="4" t="s">
        <v>977</v>
      </c>
      <c r="D1915" s="4" t="s">
        <v>963</v>
      </c>
      <c r="E1915" s="4" t="s">
        <v>970</v>
      </c>
      <c r="F1915" s="4" t="s">
        <v>968</v>
      </c>
      <c r="G1915" s="4">
        <v>74.802000000000007</v>
      </c>
      <c r="H1915" s="4"/>
      <c r="I1915" s="4">
        <v>0.1</v>
      </c>
      <c r="J1915" s="5"/>
      <c r="K1915" s="6">
        <v>43191</v>
      </c>
      <c r="L1915" s="5"/>
    </row>
    <row r="1916" spans="1:12" ht="43.2">
      <c r="A1916" t="str">
        <f t="shared" si="29"/>
        <v>IDDMOB-MyanmarDay</v>
      </c>
      <c r="B1916" s="4" t="s">
        <v>1487</v>
      </c>
      <c r="C1916" s="4" t="s">
        <v>977</v>
      </c>
      <c r="D1916" s="4" t="s">
        <v>963</v>
      </c>
      <c r="E1916" s="4" t="s">
        <v>970</v>
      </c>
      <c r="F1916" s="4" t="s">
        <v>968</v>
      </c>
      <c r="G1916" s="4">
        <v>116.203</v>
      </c>
      <c r="H1916" s="4"/>
      <c r="I1916" s="4">
        <v>0.1</v>
      </c>
      <c r="J1916" s="5"/>
      <c r="K1916" s="6">
        <v>43191</v>
      </c>
      <c r="L1916" s="5"/>
    </row>
    <row r="1917" spans="1:12" ht="43.2">
      <c r="A1917" t="str">
        <f t="shared" si="29"/>
        <v>IDDMOB-MyanmarEvening</v>
      </c>
      <c r="B1917" s="4" t="s">
        <v>1487</v>
      </c>
      <c r="C1917" s="4" t="s">
        <v>977</v>
      </c>
      <c r="D1917" s="4" t="s">
        <v>963</v>
      </c>
      <c r="E1917" s="4" t="s">
        <v>970</v>
      </c>
      <c r="F1917" s="4" t="s">
        <v>966</v>
      </c>
      <c r="G1917" s="4">
        <v>116.203</v>
      </c>
      <c r="H1917" s="4"/>
      <c r="I1917" s="4">
        <v>0.1</v>
      </c>
      <c r="J1917" s="5"/>
      <c r="K1917" s="6">
        <v>43191</v>
      </c>
      <c r="L1917" s="5"/>
    </row>
    <row r="1918" spans="1:12" ht="43.2">
      <c r="A1918" t="str">
        <f t="shared" si="29"/>
        <v>IDDFIX-MoroccoDay</v>
      </c>
      <c r="B1918" s="4" t="s">
        <v>1567</v>
      </c>
      <c r="C1918" s="4" t="s">
        <v>977</v>
      </c>
      <c r="D1918" s="4" t="s">
        <v>963</v>
      </c>
      <c r="E1918" s="4" t="s">
        <v>970</v>
      </c>
      <c r="F1918" s="4" t="s">
        <v>968</v>
      </c>
      <c r="G1918" s="4">
        <v>43.598999999999997</v>
      </c>
      <c r="H1918" s="4"/>
      <c r="I1918" s="4">
        <v>0.1</v>
      </c>
      <c r="J1918" s="5"/>
      <c r="K1918" s="6">
        <v>43191</v>
      </c>
      <c r="L1918" s="5"/>
    </row>
    <row r="1919" spans="1:12" ht="43.2">
      <c r="A1919" t="str">
        <f t="shared" si="29"/>
        <v>IDDFIX-MoroccoWeekend</v>
      </c>
      <c r="B1919" s="4" t="s">
        <v>1567</v>
      </c>
      <c r="C1919" s="4" t="s">
        <v>977</v>
      </c>
      <c r="D1919" s="4" t="s">
        <v>963</v>
      </c>
      <c r="E1919" s="4" t="s">
        <v>970</v>
      </c>
      <c r="F1919" s="4" t="s">
        <v>965</v>
      </c>
      <c r="G1919" s="4">
        <v>43.598999999999997</v>
      </c>
      <c r="H1919" s="4"/>
      <c r="I1919" s="4">
        <v>0.1</v>
      </c>
      <c r="J1919" s="5"/>
      <c r="K1919" s="6">
        <v>43191</v>
      </c>
      <c r="L1919" s="5"/>
    </row>
    <row r="1920" spans="1:12" ht="43.2">
      <c r="A1920" t="str">
        <f t="shared" si="29"/>
        <v>IDDFIX-MoroccoEvening</v>
      </c>
      <c r="B1920" s="4" t="s">
        <v>1567</v>
      </c>
      <c r="C1920" s="4" t="s">
        <v>977</v>
      </c>
      <c r="D1920" s="4" t="s">
        <v>963</v>
      </c>
      <c r="E1920" s="4" t="s">
        <v>970</v>
      </c>
      <c r="F1920" s="4" t="s">
        <v>966</v>
      </c>
      <c r="G1920" s="4">
        <v>43.598999999999997</v>
      </c>
      <c r="H1920" s="4"/>
      <c r="I1920" s="4">
        <v>0.1</v>
      </c>
      <c r="J1920" s="5"/>
      <c r="K1920" s="6">
        <v>43191</v>
      </c>
      <c r="L1920" s="5"/>
    </row>
    <row r="1921" spans="1:12" ht="43.2">
      <c r="A1921" t="str">
        <f t="shared" si="29"/>
        <v>IDDFIX-JamaicaWeekend</v>
      </c>
      <c r="B1921" s="4" t="s">
        <v>1568</v>
      </c>
      <c r="C1921" s="4" t="s">
        <v>977</v>
      </c>
      <c r="D1921" s="4" t="s">
        <v>963</v>
      </c>
      <c r="E1921" s="4" t="s">
        <v>970</v>
      </c>
      <c r="F1921" s="4" t="s">
        <v>965</v>
      </c>
      <c r="G1921" s="4">
        <v>35.122999999999998</v>
      </c>
      <c r="H1921" s="4"/>
      <c r="I1921" s="4">
        <v>0.1</v>
      </c>
      <c r="J1921" s="5"/>
      <c r="K1921" s="6">
        <v>43191</v>
      </c>
      <c r="L1921" s="5"/>
    </row>
    <row r="1922" spans="1:12" ht="43.2">
      <c r="A1922" t="str">
        <f t="shared" si="29"/>
        <v>IDDFIX-JamaicaEvening</v>
      </c>
      <c r="B1922" s="4" t="s">
        <v>1568</v>
      </c>
      <c r="C1922" s="4" t="s">
        <v>977</v>
      </c>
      <c r="D1922" s="4" t="s">
        <v>963</v>
      </c>
      <c r="E1922" s="4" t="s">
        <v>970</v>
      </c>
      <c r="F1922" s="4" t="s">
        <v>966</v>
      </c>
      <c r="G1922" s="4">
        <v>35.122999999999998</v>
      </c>
      <c r="H1922" s="4"/>
      <c r="I1922" s="4">
        <v>0.1</v>
      </c>
      <c r="J1922" s="5"/>
      <c r="K1922" s="6">
        <v>43191</v>
      </c>
      <c r="L1922" s="5"/>
    </row>
    <row r="1923" spans="1:12" ht="43.2">
      <c r="A1923" t="str">
        <f t="shared" ref="A1923:A1986" si="30">B1923&amp;F1923</f>
        <v>IDDFIX-JamaicaDay</v>
      </c>
      <c r="B1923" s="4" t="s">
        <v>1568</v>
      </c>
      <c r="C1923" s="4" t="s">
        <v>977</v>
      </c>
      <c r="D1923" s="4" t="s">
        <v>963</v>
      </c>
      <c r="E1923" s="4" t="s">
        <v>970</v>
      </c>
      <c r="F1923" s="4" t="s">
        <v>968</v>
      </c>
      <c r="G1923" s="4">
        <v>35.122999999999998</v>
      </c>
      <c r="H1923" s="4"/>
      <c r="I1923" s="4">
        <v>0.1</v>
      </c>
      <c r="J1923" s="5"/>
      <c r="K1923" s="6">
        <v>43191</v>
      </c>
      <c r="L1923" s="5"/>
    </row>
    <row r="1924" spans="1:12" ht="43.2">
      <c r="A1924" t="str">
        <f t="shared" si="30"/>
        <v>IDDMOB-IraqWeekend</v>
      </c>
      <c r="B1924" s="4" t="s">
        <v>1019</v>
      </c>
      <c r="C1924" s="4" t="s">
        <v>977</v>
      </c>
      <c r="D1924" s="4" t="s">
        <v>963</v>
      </c>
      <c r="E1924" s="4" t="s">
        <v>970</v>
      </c>
      <c r="F1924" s="4" t="s">
        <v>965</v>
      </c>
      <c r="G1924" s="4">
        <v>39.709000000000003</v>
      </c>
      <c r="H1924" s="4"/>
      <c r="I1924" s="4">
        <v>0.1</v>
      </c>
      <c r="J1924" s="5"/>
      <c r="K1924" s="6">
        <v>43191</v>
      </c>
      <c r="L1924" s="5"/>
    </row>
    <row r="1925" spans="1:12" ht="43.2">
      <c r="A1925" t="str">
        <f t="shared" si="30"/>
        <v>IDDMOB-IraqEvening</v>
      </c>
      <c r="B1925" s="4" t="s">
        <v>1019</v>
      </c>
      <c r="C1925" s="4" t="s">
        <v>977</v>
      </c>
      <c r="D1925" s="4" t="s">
        <v>963</v>
      </c>
      <c r="E1925" s="4" t="s">
        <v>970</v>
      </c>
      <c r="F1925" s="4" t="s">
        <v>966</v>
      </c>
      <c r="G1925" s="4">
        <v>39.709000000000003</v>
      </c>
      <c r="H1925" s="4"/>
      <c r="I1925" s="4">
        <v>0.1</v>
      </c>
      <c r="J1925" s="5"/>
      <c r="K1925" s="6">
        <v>43191</v>
      </c>
      <c r="L1925" s="5"/>
    </row>
    <row r="1926" spans="1:12" ht="43.2">
      <c r="A1926" t="str">
        <f t="shared" si="30"/>
        <v>IDDFIX-EcuadorWeekend</v>
      </c>
      <c r="B1926" s="4" t="s">
        <v>1569</v>
      </c>
      <c r="C1926" s="4" t="s">
        <v>977</v>
      </c>
      <c r="D1926" s="4" t="s">
        <v>963</v>
      </c>
      <c r="E1926" s="4" t="s">
        <v>970</v>
      </c>
      <c r="F1926" s="4" t="s">
        <v>965</v>
      </c>
      <c r="G1926" s="4">
        <v>50.2</v>
      </c>
      <c r="H1926" s="4"/>
      <c r="I1926" s="4">
        <v>0.1</v>
      </c>
      <c r="J1926" s="5"/>
      <c r="K1926" s="6">
        <v>43191</v>
      </c>
      <c r="L1926" s="5"/>
    </row>
    <row r="1927" spans="1:12" ht="43.2">
      <c r="A1927" t="str">
        <f t="shared" si="30"/>
        <v>IDDFIX-EcuadorEvening</v>
      </c>
      <c r="B1927" s="4" t="s">
        <v>1569</v>
      </c>
      <c r="C1927" s="4" t="s">
        <v>977</v>
      </c>
      <c r="D1927" s="4" t="s">
        <v>963</v>
      </c>
      <c r="E1927" s="4" t="s">
        <v>970</v>
      </c>
      <c r="F1927" s="4" t="s">
        <v>966</v>
      </c>
      <c r="G1927" s="4">
        <v>50.2</v>
      </c>
      <c r="H1927" s="4"/>
      <c r="I1927" s="4">
        <v>0.1</v>
      </c>
      <c r="J1927" s="5"/>
      <c r="K1927" s="6">
        <v>43191</v>
      </c>
      <c r="L1927" s="5"/>
    </row>
    <row r="1928" spans="1:12" ht="43.2">
      <c r="A1928" t="str">
        <f t="shared" si="30"/>
        <v>IDDFIX-EcuadorDay</v>
      </c>
      <c r="B1928" s="4" t="s">
        <v>1569</v>
      </c>
      <c r="C1928" s="4" t="s">
        <v>977</v>
      </c>
      <c r="D1928" s="4" t="s">
        <v>963</v>
      </c>
      <c r="E1928" s="4" t="s">
        <v>970</v>
      </c>
      <c r="F1928" s="4" t="s">
        <v>968</v>
      </c>
      <c r="G1928" s="4">
        <v>50.2</v>
      </c>
      <c r="H1928" s="4"/>
      <c r="I1928" s="4">
        <v>0.1</v>
      </c>
      <c r="J1928" s="5"/>
      <c r="K1928" s="6">
        <v>43191</v>
      </c>
      <c r="L1928" s="5"/>
    </row>
    <row r="1929" spans="1:12" ht="57.6">
      <c r="A1929" t="str">
        <f t="shared" si="30"/>
        <v>IDDMOB-Dominican RepublicDay</v>
      </c>
      <c r="B1929" s="4" t="s">
        <v>1570</v>
      </c>
      <c r="C1929" s="4" t="s">
        <v>977</v>
      </c>
      <c r="D1929" s="4" t="s">
        <v>963</v>
      </c>
      <c r="E1929" s="4" t="s">
        <v>970</v>
      </c>
      <c r="F1929" s="4" t="s">
        <v>968</v>
      </c>
      <c r="G1929" s="4">
        <v>35.337000000000003</v>
      </c>
      <c r="H1929" s="4"/>
      <c r="I1929" s="4">
        <v>0.1</v>
      </c>
      <c r="J1929" s="5"/>
      <c r="K1929" s="6">
        <v>43191</v>
      </c>
      <c r="L1929" s="5"/>
    </row>
    <row r="1930" spans="1:12" ht="57.6">
      <c r="A1930" t="str">
        <f t="shared" si="30"/>
        <v>IDDMOB-Dominican RepublicEvening</v>
      </c>
      <c r="B1930" s="4" t="s">
        <v>1570</v>
      </c>
      <c r="C1930" s="4" t="s">
        <v>977</v>
      </c>
      <c r="D1930" s="4" t="s">
        <v>963</v>
      </c>
      <c r="E1930" s="4" t="s">
        <v>970</v>
      </c>
      <c r="F1930" s="4" t="s">
        <v>966</v>
      </c>
      <c r="G1930" s="4">
        <v>35.337000000000003</v>
      </c>
      <c r="H1930" s="4"/>
      <c r="I1930" s="4">
        <v>0.1</v>
      </c>
      <c r="J1930" s="5"/>
      <c r="K1930" s="6">
        <v>43191</v>
      </c>
      <c r="L1930" s="5"/>
    </row>
    <row r="1931" spans="1:12" ht="57.6">
      <c r="A1931" t="str">
        <f t="shared" si="30"/>
        <v>IDDMOB-Dominican RepublicWeekend</v>
      </c>
      <c r="B1931" s="4" t="s">
        <v>1570</v>
      </c>
      <c r="C1931" s="4" t="s">
        <v>977</v>
      </c>
      <c r="D1931" s="4" t="s">
        <v>963</v>
      </c>
      <c r="E1931" s="4" t="s">
        <v>970</v>
      </c>
      <c r="F1931" s="4" t="s">
        <v>965</v>
      </c>
      <c r="G1931" s="4">
        <v>35.337000000000003</v>
      </c>
      <c r="H1931" s="4"/>
      <c r="I1931" s="4">
        <v>0.1</v>
      </c>
      <c r="J1931" s="5"/>
      <c r="K1931" s="6">
        <v>43191</v>
      </c>
      <c r="L1931" s="5"/>
    </row>
    <row r="1932" spans="1:12" ht="43.2">
      <c r="A1932" t="str">
        <f t="shared" si="30"/>
        <v>IDDMOB-AzoresWeekend</v>
      </c>
      <c r="B1932" s="4" t="s">
        <v>1571</v>
      </c>
      <c r="C1932" s="4" t="s">
        <v>1022</v>
      </c>
      <c r="D1932" s="4" t="s">
        <v>963</v>
      </c>
      <c r="E1932" s="4" t="s">
        <v>970</v>
      </c>
      <c r="F1932" s="4" t="s">
        <v>965</v>
      </c>
      <c r="G1932" s="4">
        <v>80.010999999999996</v>
      </c>
      <c r="H1932" s="4"/>
      <c r="I1932" s="4">
        <v>0.1</v>
      </c>
      <c r="J1932" s="5"/>
      <c r="K1932" s="6">
        <v>43191</v>
      </c>
      <c r="L1932" s="5"/>
    </row>
    <row r="1933" spans="1:12" ht="43.2">
      <c r="A1933" t="str">
        <f t="shared" si="30"/>
        <v>IDDMOB-AzoresEvening</v>
      </c>
      <c r="B1933" s="4" t="s">
        <v>1571</v>
      </c>
      <c r="C1933" s="4" t="s">
        <v>1022</v>
      </c>
      <c r="D1933" s="4" t="s">
        <v>963</v>
      </c>
      <c r="E1933" s="4" t="s">
        <v>970</v>
      </c>
      <c r="F1933" s="4" t="s">
        <v>966</v>
      </c>
      <c r="G1933" s="4">
        <v>80.010999999999996</v>
      </c>
      <c r="H1933" s="4"/>
      <c r="I1933" s="4">
        <v>0.1</v>
      </c>
      <c r="J1933" s="5"/>
      <c r="K1933" s="6">
        <v>43191</v>
      </c>
      <c r="L1933" s="5"/>
    </row>
    <row r="1934" spans="1:12" ht="43.2">
      <c r="A1934" t="str">
        <f t="shared" si="30"/>
        <v>IDDMOB-AzoresDay</v>
      </c>
      <c r="B1934" s="4" t="s">
        <v>1571</v>
      </c>
      <c r="C1934" s="4" t="s">
        <v>1022</v>
      </c>
      <c r="D1934" s="4" t="s">
        <v>963</v>
      </c>
      <c r="E1934" s="4" t="s">
        <v>970</v>
      </c>
      <c r="F1934" s="4" t="s">
        <v>968</v>
      </c>
      <c r="G1934" s="4">
        <v>80.010999999999996</v>
      </c>
      <c r="H1934" s="4"/>
      <c r="I1934" s="4">
        <v>0.1</v>
      </c>
      <c r="J1934" s="5"/>
      <c r="K1934" s="6">
        <v>43191</v>
      </c>
      <c r="L1934" s="5"/>
    </row>
    <row r="1935" spans="1:12" ht="43.2">
      <c r="A1935" t="str">
        <f t="shared" si="30"/>
        <v>IDDFIX-AscensionDay</v>
      </c>
      <c r="B1935" s="4" t="s">
        <v>1026</v>
      </c>
      <c r="C1935" s="4" t="s">
        <v>974</v>
      </c>
      <c r="D1935" s="4" t="s">
        <v>963</v>
      </c>
      <c r="E1935" s="4" t="s">
        <v>970</v>
      </c>
      <c r="F1935" s="4" t="s">
        <v>968</v>
      </c>
      <c r="G1935" s="4">
        <v>179.387</v>
      </c>
      <c r="H1935" s="4"/>
      <c r="I1935" s="4">
        <v>0.1</v>
      </c>
      <c r="J1935" s="5"/>
      <c r="K1935" s="6">
        <v>43191</v>
      </c>
      <c r="L1935" s="5"/>
    </row>
    <row r="1936" spans="1:12" ht="43.2">
      <c r="A1936" t="str">
        <f t="shared" si="30"/>
        <v>IDDFIX-AscensionEvening</v>
      </c>
      <c r="B1936" s="4" t="s">
        <v>1026</v>
      </c>
      <c r="C1936" s="4" t="s">
        <v>974</v>
      </c>
      <c r="D1936" s="4" t="s">
        <v>963</v>
      </c>
      <c r="E1936" s="4" t="s">
        <v>970</v>
      </c>
      <c r="F1936" s="4" t="s">
        <v>966</v>
      </c>
      <c r="G1936" s="4">
        <v>179.387</v>
      </c>
      <c r="H1936" s="4"/>
      <c r="I1936" s="4">
        <v>0.1</v>
      </c>
      <c r="J1936" s="5"/>
      <c r="K1936" s="6">
        <v>43191</v>
      </c>
      <c r="L1936" s="5"/>
    </row>
    <row r="1937" spans="1:12" ht="43.2">
      <c r="A1937" t="str">
        <f t="shared" si="30"/>
        <v>IDDMOB-MonacoWeekend</v>
      </c>
      <c r="B1937" s="4" t="s">
        <v>1572</v>
      </c>
      <c r="C1937" s="4" t="s">
        <v>977</v>
      </c>
      <c r="D1937" s="4" t="s">
        <v>963</v>
      </c>
      <c r="E1937" s="4" t="s">
        <v>970</v>
      </c>
      <c r="F1937" s="4" t="s">
        <v>965</v>
      </c>
      <c r="G1937" s="4">
        <v>111.548</v>
      </c>
      <c r="H1937" s="4"/>
      <c r="I1937" s="4">
        <v>0.1</v>
      </c>
      <c r="J1937" s="5"/>
      <c r="K1937" s="6">
        <v>43191</v>
      </c>
      <c r="L1937" s="5"/>
    </row>
    <row r="1938" spans="1:12" ht="43.2">
      <c r="A1938" t="str">
        <f t="shared" si="30"/>
        <v>IDDMOB-MonacoEvening</v>
      </c>
      <c r="B1938" s="4" t="s">
        <v>1572</v>
      </c>
      <c r="C1938" s="4" t="s">
        <v>977</v>
      </c>
      <c r="D1938" s="4" t="s">
        <v>963</v>
      </c>
      <c r="E1938" s="4" t="s">
        <v>970</v>
      </c>
      <c r="F1938" s="4" t="s">
        <v>966</v>
      </c>
      <c r="G1938" s="4">
        <v>111.548</v>
      </c>
      <c r="H1938" s="4"/>
      <c r="I1938" s="4">
        <v>0.1</v>
      </c>
      <c r="J1938" s="5"/>
      <c r="K1938" s="6">
        <v>43191</v>
      </c>
      <c r="L1938" s="5"/>
    </row>
    <row r="1939" spans="1:12" ht="43.2">
      <c r="A1939" t="str">
        <f t="shared" si="30"/>
        <v>IDDMOB-MonacoDay</v>
      </c>
      <c r="B1939" s="4" t="s">
        <v>1572</v>
      </c>
      <c r="C1939" s="4" t="s">
        <v>977</v>
      </c>
      <c r="D1939" s="4" t="s">
        <v>963</v>
      </c>
      <c r="E1939" s="4" t="s">
        <v>970</v>
      </c>
      <c r="F1939" s="4" t="s">
        <v>968</v>
      </c>
      <c r="G1939" s="4">
        <v>111.548</v>
      </c>
      <c r="H1939" s="4"/>
      <c r="I1939" s="4">
        <v>0.1</v>
      </c>
      <c r="J1939" s="5"/>
      <c r="K1939" s="6">
        <v>43191</v>
      </c>
      <c r="L1939" s="5"/>
    </row>
    <row r="1940" spans="1:12" ht="43.2">
      <c r="A1940" t="str">
        <f t="shared" si="30"/>
        <v>IDDFIX-MicronesiaDay</v>
      </c>
      <c r="B1940" s="4" t="s">
        <v>1573</v>
      </c>
      <c r="C1940" s="4" t="s">
        <v>962</v>
      </c>
      <c r="D1940" s="4" t="s">
        <v>963</v>
      </c>
      <c r="E1940" s="4" t="s">
        <v>970</v>
      </c>
      <c r="F1940" s="4" t="s">
        <v>968</v>
      </c>
      <c r="G1940" s="4">
        <v>91.766999999999996</v>
      </c>
      <c r="H1940" s="4"/>
      <c r="I1940" s="4">
        <v>0.1</v>
      </c>
      <c r="J1940" s="5"/>
      <c r="K1940" s="6">
        <v>43191</v>
      </c>
      <c r="L1940" s="5"/>
    </row>
    <row r="1941" spans="1:12" ht="43.2">
      <c r="A1941" t="str">
        <f t="shared" si="30"/>
        <v>IDDFIX-MicronesiaWeekend</v>
      </c>
      <c r="B1941" s="4" t="s">
        <v>1573</v>
      </c>
      <c r="C1941" s="4" t="s">
        <v>962</v>
      </c>
      <c r="D1941" s="4" t="s">
        <v>963</v>
      </c>
      <c r="E1941" s="4" t="s">
        <v>970</v>
      </c>
      <c r="F1941" s="4" t="s">
        <v>965</v>
      </c>
      <c r="G1941" s="4">
        <v>91.766999999999996</v>
      </c>
      <c r="H1941" s="4"/>
      <c r="I1941" s="4">
        <v>0.1</v>
      </c>
      <c r="J1941" s="5"/>
      <c r="K1941" s="6">
        <v>43191</v>
      </c>
      <c r="L1941" s="5"/>
    </row>
    <row r="1942" spans="1:12" ht="43.2">
      <c r="A1942" t="str">
        <f t="shared" si="30"/>
        <v>IDDFIX-MicronesiaEvening</v>
      </c>
      <c r="B1942" s="4" t="s">
        <v>1573</v>
      </c>
      <c r="C1942" s="4" t="s">
        <v>962</v>
      </c>
      <c r="D1942" s="4" t="s">
        <v>963</v>
      </c>
      <c r="E1942" s="4" t="s">
        <v>970</v>
      </c>
      <c r="F1942" s="4" t="s">
        <v>966</v>
      </c>
      <c r="G1942" s="4">
        <v>91.766999999999996</v>
      </c>
      <c r="H1942" s="4"/>
      <c r="I1942" s="4">
        <v>0.1</v>
      </c>
      <c r="J1942" s="5"/>
      <c r="K1942" s="6">
        <v>43191</v>
      </c>
      <c r="L1942" s="5"/>
    </row>
    <row r="1943" spans="1:12" ht="43.2">
      <c r="A1943" t="str">
        <f t="shared" si="30"/>
        <v>IDDFIX-IndonesiaEvening</v>
      </c>
      <c r="B1943" s="4" t="s">
        <v>1574</v>
      </c>
      <c r="C1943" s="4" t="s">
        <v>977</v>
      </c>
      <c r="D1943" s="4" t="s">
        <v>963</v>
      </c>
      <c r="E1943" s="4" t="s">
        <v>970</v>
      </c>
      <c r="F1943" s="4" t="s">
        <v>966</v>
      </c>
      <c r="G1943" s="4">
        <v>26.437999999999999</v>
      </c>
      <c r="H1943" s="4"/>
      <c r="I1943" s="4">
        <v>0.1</v>
      </c>
      <c r="J1943" s="5"/>
      <c r="K1943" s="6">
        <v>43191</v>
      </c>
      <c r="L1943" s="5"/>
    </row>
    <row r="1944" spans="1:12" ht="43.2">
      <c r="A1944" t="str">
        <f t="shared" si="30"/>
        <v>IDDFIX-IndonesiaWeekend</v>
      </c>
      <c r="B1944" s="4" t="s">
        <v>1574</v>
      </c>
      <c r="C1944" s="4" t="s">
        <v>977</v>
      </c>
      <c r="D1944" s="4" t="s">
        <v>963</v>
      </c>
      <c r="E1944" s="4" t="s">
        <v>970</v>
      </c>
      <c r="F1944" s="4" t="s">
        <v>965</v>
      </c>
      <c r="G1944" s="4">
        <v>26.437999999999999</v>
      </c>
      <c r="H1944" s="4"/>
      <c r="I1944" s="4">
        <v>0.1</v>
      </c>
      <c r="J1944" s="5"/>
      <c r="K1944" s="6">
        <v>43191</v>
      </c>
      <c r="L1944" s="5"/>
    </row>
    <row r="1945" spans="1:12" ht="43.2">
      <c r="A1945" t="str">
        <f t="shared" si="30"/>
        <v>IDDFIX-IndonesiaDay</v>
      </c>
      <c r="B1945" s="4" t="s">
        <v>1574</v>
      </c>
      <c r="C1945" s="4" t="s">
        <v>977</v>
      </c>
      <c r="D1945" s="4" t="s">
        <v>963</v>
      </c>
      <c r="E1945" s="4" t="s">
        <v>970</v>
      </c>
      <c r="F1945" s="4" t="s">
        <v>968</v>
      </c>
      <c r="G1945" s="4">
        <v>26.437999999999999</v>
      </c>
      <c r="H1945" s="4"/>
      <c r="I1945" s="4">
        <v>0.1</v>
      </c>
      <c r="J1945" s="5"/>
      <c r="K1945" s="6">
        <v>43191</v>
      </c>
      <c r="L1945" s="5"/>
    </row>
    <row r="1946" spans="1:12" ht="43.2">
      <c r="A1946" t="str">
        <f t="shared" si="30"/>
        <v>IDDMOB-HungaryWeekend</v>
      </c>
      <c r="B1946" s="4" t="s">
        <v>1575</v>
      </c>
      <c r="C1946" s="4" t="s">
        <v>977</v>
      </c>
      <c r="D1946" s="4" t="s">
        <v>963</v>
      </c>
      <c r="E1946" s="4" t="s">
        <v>970</v>
      </c>
      <c r="F1946" s="4" t="s">
        <v>965</v>
      </c>
      <c r="G1946" s="4">
        <v>57.758000000000003</v>
      </c>
      <c r="H1946" s="4"/>
      <c r="I1946" s="4">
        <v>0.1</v>
      </c>
      <c r="J1946" s="5"/>
      <c r="K1946" s="6">
        <v>43191</v>
      </c>
      <c r="L1946" s="5"/>
    </row>
    <row r="1947" spans="1:12" ht="43.2">
      <c r="A1947" t="str">
        <f t="shared" si="30"/>
        <v>IDDMOB-HungaryDay</v>
      </c>
      <c r="B1947" s="4" t="s">
        <v>1575</v>
      </c>
      <c r="C1947" s="4" t="s">
        <v>977</v>
      </c>
      <c r="D1947" s="4" t="s">
        <v>963</v>
      </c>
      <c r="E1947" s="4" t="s">
        <v>970</v>
      </c>
      <c r="F1947" s="4" t="s">
        <v>968</v>
      </c>
      <c r="G1947" s="4">
        <v>57.758000000000003</v>
      </c>
      <c r="H1947" s="4"/>
      <c r="I1947" s="4">
        <v>0.1</v>
      </c>
      <c r="J1947" s="5"/>
      <c r="K1947" s="6">
        <v>43191</v>
      </c>
      <c r="L1947" s="5"/>
    </row>
    <row r="1948" spans="1:12" ht="43.2">
      <c r="A1948" t="str">
        <f t="shared" si="30"/>
        <v>IDDMOB-HungaryEvening</v>
      </c>
      <c r="B1948" s="4" t="s">
        <v>1575</v>
      </c>
      <c r="C1948" s="4" t="s">
        <v>977</v>
      </c>
      <c r="D1948" s="4" t="s">
        <v>963</v>
      </c>
      <c r="E1948" s="4" t="s">
        <v>970</v>
      </c>
      <c r="F1948" s="4" t="s">
        <v>966</v>
      </c>
      <c r="G1948" s="4">
        <v>57.758000000000003</v>
      </c>
      <c r="H1948" s="4"/>
      <c r="I1948" s="4">
        <v>0.1</v>
      </c>
      <c r="J1948" s="5"/>
      <c r="K1948" s="6">
        <v>43191</v>
      </c>
      <c r="L1948" s="5"/>
    </row>
    <row r="1949" spans="1:12" ht="43.2">
      <c r="A1949" t="str">
        <f t="shared" si="30"/>
        <v>IDDFIX-IcelandDay</v>
      </c>
      <c r="B1949" s="4" t="s">
        <v>1499</v>
      </c>
      <c r="C1949" s="4" t="s">
        <v>977</v>
      </c>
      <c r="D1949" s="4" t="s">
        <v>963</v>
      </c>
      <c r="E1949" s="4" t="s">
        <v>970</v>
      </c>
      <c r="F1949" s="4" t="s">
        <v>968</v>
      </c>
      <c r="G1949" s="4">
        <v>9.8330000000000002</v>
      </c>
      <c r="H1949" s="4"/>
      <c r="I1949" s="4">
        <v>0.1</v>
      </c>
      <c r="J1949" s="5"/>
      <c r="K1949" s="6">
        <v>43191</v>
      </c>
      <c r="L1949" s="5"/>
    </row>
    <row r="1950" spans="1:12" ht="43.2">
      <c r="A1950" t="str">
        <f t="shared" si="30"/>
        <v>IDDFIX-IcelandEvening</v>
      </c>
      <c r="B1950" s="4" t="s">
        <v>1499</v>
      </c>
      <c r="C1950" s="4" t="s">
        <v>977</v>
      </c>
      <c r="D1950" s="4" t="s">
        <v>963</v>
      </c>
      <c r="E1950" s="4" t="s">
        <v>970</v>
      </c>
      <c r="F1950" s="4" t="s">
        <v>966</v>
      </c>
      <c r="G1950" s="4">
        <v>9.8330000000000002</v>
      </c>
      <c r="H1950" s="4"/>
      <c r="I1950" s="4">
        <v>0.1</v>
      </c>
      <c r="J1950" s="5"/>
      <c r="K1950" s="6">
        <v>43191</v>
      </c>
      <c r="L1950" s="5"/>
    </row>
    <row r="1951" spans="1:12" ht="43.2">
      <c r="A1951" t="str">
        <f t="shared" si="30"/>
        <v>IDDFIX-Diego GarciaDay</v>
      </c>
      <c r="B1951" s="4" t="s">
        <v>1576</v>
      </c>
      <c r="C1951" s="4" t="s">
        <v>977</v>
      </c>
      <c r="D1951" s="4" t="s">
        <v>963</v>
      </c>
      <c r="E1951" s="4" t="s">
        <v>970</v>
      </c>
      <c r="F1951" s="4" t="s">
        <v>968</v>
      </c>
      <c r="G1951" s="4">
        <v>325.39999999999998</v>
      </c>
      <c r="H1951" s="4"/>
      <c r="I1951" s="4">
        <v>0.1</v>
      </c>
      <c r="J1951" s="5"/>
      <c r="K1951" s="6">
        <v>43191</v>
      </c>
      <c r="L1951" s="5"/>
    </row>
    <row r="1952" spans="1:12" ht="43.2">
      <c r="A1952" t="str">
        <f t="shared" si="30"/>
        <v>IDDFIX-Diego GarciaEvening</v>
      </c>
      <c r="B1952" s="4" t="s">
        <v>1576</v>
      </c>
      <c r="C1952" s="4" t="s">
        <v>977</v>
      </c>
      <c r="D1952" s="4" t="s">
        <v>963</v>
      </c>
      <c r="E1952" s="4" t="s">
        <v>970</v>
      </c>
      <c r="F1952" s="4" t="s">
        <v>966</v>
      </c>
      <c r="G1952" s="4">
        <v>325.39999999999998</v>
      </c>
      <c r="H1952" s="4"/>
      <c r="I1952" s="4">
        <v>0.1</v>
      </c>
      <c r="J1952" s="5"/>
      <c r="K1952" s="6">
        <v>43191</v>
      </c>
      <c r="L1952" s="5"/>
    </row>
    <row r="1953" spans="1:12" ht="43.2">
      <c r="A1953" t="str">
        <f t="shared" si="30"/>
        <v>IDDFIX-Diego GarciaWeekend</v>
      </c>
      <c r="B1953" s="4" t="s">
        <v>1576</v>
      </c>
      <c r="C1953" s="4" t="s">
        <v>977</v>
      </c>
      <c r="D1953" s="4" t="s">
        <v>963</v>
      </c>
      <c r="E1953" s="4" t="s">
        <v>970</v>
      </c>
      <c r="F1953" s="4" t="s">
        <v>965</v>
      </c>
      <c r="G1953" s="4">
        <v>325.39999999999998</v>
      </c>
      <c r="H1953" s="4"/>
      <c r="I1953" s="4">
        <v>0.1</v>
      </c>
      <c r="J1953" s="5"/>
      <c r="K1953" s="6">
        <v>43191</v>
      </c>
      <c r="L1953" s="5"/>
    </row>
    <row r="1954" spans="1:12" ht="43.2">
      <c r="A1954" t="str">
        <f t="shared" si="30"/>
        <v>IDDMOB-CyprusWeekend</v>
      </c>
      <c r="B1954" s="4" t="s">
        <v>1577</v>
      </c>
      <c r="C1954" s="4" t="s">
        <v>977</v>
      </c>
      <c r="D1954" s="4" t="s">
        <v>963</v>
      </c>
      <c r="E1954" s="4" t="s">
        <v>970</v>
      </c>
      <c r="F1954" s="4" t="s">
        <v>965</v>
      </c>
      <c r="G1954" s="4">
        <v>15.702</v>
      </c>
      <c r="H1954" s="4"/>
      <c r="I1954" s="4">
        <v>0.1</v>
      </c>
      <c r="J1954" s="5"/>
      <c r="K1954" s="6">
        <v>43191</v>
      </c>
      <c r="L1954" s="5"/>
    </row>
    <row r="1955" spans="1:12" ht="43.2">
      <c r="A1955" t="str">
        <f t="shared" si="30"/>
        <v>IDDMOB-CyprusDay</v>
      </c>
      <c r="B1955" s="4" t="s">
        <v>1577</v>
      </c>
      <c r="C1955" s="4" t="s">
        <v>977</v>
      </c>
      <c r="D1955" s="4" t="s">
        <v>963</v>
      </c>
      <c r="E1955" s="4" t="s">
        <v>970</v>
      </c>
      <c r="F1955" s="4" t="s">
        <v>968</v>
      </c>
      <c r="G1955" s="4">
        <v>15.702</v>
      </c>
      <c r="H1955" s="4"/>
      <c r="I1955" s="4">
        <v>0.1</v>
      </c>
      <c r="J1955" s="5"/>
      <c r="K1955" s="6">
        <v>43191</v>
      </c>
      <c r="L1955" s="5"/>
    </row>
    <row r="1956" spans="1:12" ht="43.2">
      <c r="A1956" t="str">
        <f t="shared" si="30"/>
        <v>IDDMOB-CyprusEvening</v>
      </c>
      <c r="B1956" s="4" t="s">
        <v>1577</v>
      </c>
      <c r="C1956" s="4" t="s">
        <v>977</v>
      </c>
      <c r="D1956" s="4" t="s">
        <v>963</v>
      </c>
      <c r="E1956" s="4" t="s">
        <v>970</v>
      </c>
      <c r="F1956" s="4" t="s">
        <v>966</v>
      </c>
      <c r="G1956" s="4">
        <v>15.702</v>
      </c>
      <c r="H1956" s="4"/>
      <c r="I1956" s="4">
        <v>0.1</v>
      </c>
      <c r="J1956" s="5"/>
      <c r="K1956" s="6">
        <v>43191</v>
      </c>
      <c r="L1956" s="5"/>
    </row>
    <row r="1957" spans="1:12" ht="43.2">
      <c r="A1957" t="str">
        <f t="shared" si="30"/>
        <v>IDDMOB-ArmeniaWeekend</v>
      </c>
      <c r="B1957" s="4" t="s">
        <v>1578</v>
      </c>
      <c r="C1957" s="4" t="s">
        <v>977</v>
      </c>
      <c r="D1957" s="4" t="s">
        <v>963</v>
      </c>
      <c r="E1957" s="4" t="s">
        <v>970</v>
      </c>
      <c r="F1957" s="4" t="s">
        <v>965</v>
      </c>
      <c r="G1957" s="4">
        <v>95.004000000000005</v>
      </c>
      <c r="H1957" s="4"/>
      <c r="I1957" s="4">
        <v>0.1</v>
      </c>
      <c r="J1957" s="5"/>
      <c r="K1957" s="6">
        <v>43191</v>
      </c>
      <c r="L1957" s="5"/>
    </row>
    <row r="1958" spans="1:12" ht="43.2">
      <c r="A1958" t="str">
        <f t="shared" si="30"/>
        <v>IDDMOB-ArmeniaDay</v>
      </c>
      <c r="B1958" s="4" t="s">
        <v>1578</v>
      </c>
      <c r="C1958" s="4" t="s">
        <v>977</v>
      </c>
      <c r="D1958" s="4" t="s">
        <v>963</v>
      </c>
      <c r="E1958" s="4" t="s">
        <v>970</v>
      </c>
      <c r="F1958" s="4" t="s">
        <v>968</v>
      </c>
      <c r="G1958" s="4">
        <v>95.004000000000005</v>
      </c>
      <c r="H1958" s="4"/>
      <c r="I1958" s="4">
        <v>0.1</v>
      </c>
      <c r="J1958" s="5"/>
      <c r="K1958" s="6">
        <v>43191</v>
      </c>
      <c r="L1958" s="5"/>
    </row>
    <row r="1959" spans="1:12" ht="43.2">
      <c r="A1959" t="str">
        <f t="shared" si="30"/>
        <v>IDDMOB-ArmeniaEvening</v>
      </c>
      <c r="B1959" s="4" t="s">
        <v>1578</v>
      </c>
      <c r="C1959" s="4" t="s">
        <v>977</v>
      </c>
      <c r="D1959" s="4" t="s">
        <v>963</v>
      </c>
      <c r="E1959" s="4" t="s">
        <v>970</v>
      </c>
      <c r="F1959" s="4" t="s">
        <v>966</v>
      </c>
      <c r="G1959" s="4">
        <v>95.004000000000005</v>
      </c>
      <c r="H1959" s="4"/>
      <c r="I1959" s="4">
        <v>0.1</v>
      </c>
      <c r="J1959" s="5"/>
      <c r="K1959" s="6">
        <v>43191</v>
      </c>
      <c r="L1959" s="5"/>
    </row>
    <row r="1960" spans="1:12" ht="43.2">
      <c r="A1960" t="str">
        <f t="shared" si="30"/>
        <v>IDDFIX-AngolaEvening</v>
      </c>
      <c r="B1960" s="4" t="s">
        <v>1579</v>
      </c>
      <c r="C1960" s="4" t="s">
        <v>974</v>
      </c>
      <c r="D1960" s="4" t="s">
        <v>963</v>
      </c>
      <c r="E1960" s="4" t="s">
        <v>970</v>
      </c>
      <c r="F1960" s="4" t="s">
        <v>966</v>
      </c>
      <c r="G1960" s="4">
        <v>44.085999999999999</v>
      </c>
      <c r="H1960" s="4"/>
      <c r="I1960" s="4">
        <v>0.1</v>
      </c>
      <c r="J1960" s="5"/>
      <c r="K1960" s="6">
        <v>43191</v>
      </c>
      <c r="L1960" s="5"/>
    </row>
    <row r="1961" spans="1:12" ht="43.2">
      <c r="A1961" t="str">
        <f t="shared" si="30"/>
        <v>IDDFIX-AngolaDay</v>
      </c>
      <c r="B1961" s="4" t="s">
        <v>1579</v>
      </c>
      <c r="C1961" s="4" t="s">
        <v>974</v>
      </c>
      <c r="D1961" s="4" t="s">
        <v>963</v>
      </c>
      <c r="E1961" s="4" t="s">
        <v>970</v>
      </c>
      <c r="F1961" s="4" t="s">
        <v>968</v>
      </c>
      <c r="G1961" s="4">
        <v>44.085999999999999</v>
      </c>
      <c r="H1961" s="4"/>
      <c r="I1961" s="4">
        <v>0.1</v>
      </c>
      <c r="J1961" s="5"/>
      <c r="K1961" s="6">
        <v>43191</v>
      </c>
      <c r="L1961" s="5"/>
    </row>
    <row r="1962" spans="1:12" ht="43.2">
      <c r="A1962" t="str">
        <f t="shared" si="30"/>
        <v>IDDFIX-AngolaWeekend</v>
      </c>
      <c r="B1962" s="4" t="s">
        <v>1579</v>
      </c>
      <c r="C1962" s="4" t="s">
        <v>974</v>
      </c>
      <c r="D1962" s="4" t="s">
        <v>963</v>
      </c>
      <c r="E1962" s="4" t="s">
        <v>970</v>
      </c>
      <c r="F1962" s="4" t="s">
        <v>965</v>
      </c>
      <c r="G1962" s="4">
        <v>44.085999999999999</v>
      </c>
      <c r="H1962" s="4"/>
      <c r="I1962" s="4">
        <v>0.1</v>
      </c>
      <c r="J1962" s="5"/>
      <c r="K1962" s="6">
        <v>43191</v>
      </c>
      <c r="L1962" s="5"/>
    </row>
    <row r="1963" spans="1:12" ht="43.2">
      <c r="A1963" t="str">
        <f t="shared" si="30"/>
        <v>IDDMOB-MauritaniaEvening</v>
      </c>
      <c r="B1963" s="4" t="s">
        <v>1580</v>
      </c>
      <c r="C1963" s="4" t="s">
        <v>977</v>
      </c>
      <c r="D1963" s="4" t="s">
        <v>963</v>
      </c>
      <c r="E1963" s="4" t="s">
        <v>970</v>
      </c>
      <c r="F1963" s="4" t="s">
        <v>966</v>
      </c>
      <c r="G1963" s="4">
        <v>72.501999999999995</v>
      </c>
      <c r="H1963" s="4"/>
      <c r="I1963" s="4">
        <v>0.1</v>
      </c>
      <c r="J1963" s="5"/>
      <c r="K1963" s="6">
        <v>43191</v>
      </c>
      <c r="L1963" s="5"/>
    </row>
    <row r="1964" spans="1:12" ht="43.2">
      <c r="A1964" t="str">
        <f t="shared" si="30"/>
        <v>IDDMOB-MauritaniaDay</v>
      </c>
      <c r="B1964" s="4" t="s">
        <v>1580</v>
      </c>
      <c r="C1964" s="4" t="s">
        <v>977</v>
      </c>
      <c r="D1964" s="4" t="s">
        <v>963</v>
      </c>
      <c r="E1964" s="4" t="s">
        <v>970</v>
      </c>
      <c r="F1964" s="4" t="s">
        <v>968</v>
      </c>
      <c r="G1964" s="4">
        <v>72.501999999999995</v>
      </c>
      <c r="H1964" s="4"/>
      <c r="I1964" s="4">
        <v>0.1</v>
      </c>
      <c r="J1964" s="5"/>
      <c r="K1964" s="6">
        <v>43191</v>
      </c>
      <c r="L1964" s="5"/>
    </row>
    <row r="1965" spans="1:12" ht="43.2">
      <c r="A1965" t="str">
        <f t="shared" si="30"/>
        <v>IDDMOB-MauritaniaWeekend</v>
      </c>
      <c r="B1965" s="4" t="s">
        <v>1580</v>
      </c>
      <c r="C1965" s="4" t="s">
        <v>977</v>
      </c>
      <c r="D1965" s="4" t="s">
        <v>963</v>
      </c>
      <c r="E1965" s="4" t="s">
        <v>970</v>
      </c>
      <c r="F1965" s="4" t="s">
        <v>965</v>
      </c>
      <c r="G1965" s="4">
        <v>72.501999999999995</v>
      </c>
      <c r="H1965" s="4"/>
      <c r="I1965" s="4">
        <v>0.1</v>
      </c>
      <c r="J1965" s="5"/>
      <c r="K1965" s="6">
        <v>43191</v>
      </c>
      <c r="L1965" s="5"/>
    </row>
    <row r="1966" spans="1:12" ht="43.2">
      <c r="A1966" t="str">
        <f t="shared" si="30"/>
        <v>IDDMOB-MalaysiaEvening</v>
      </c>
      <c r="B1966" s="4" t="s">
        <v>1581</v>
      </c>
      <c r="C1966" s="4" t="s">
        <v>977</v>
      </c>
      <c r="D1966" s="4" t="s">
        <v>963</v>
      </c>
      <c r="E1966" s="4" t="s">
        <v>970</v>
      </c>
      <c r="F1966" s="4" t="s">
        <v>966</v>
      </c>
      <c r="G1966" s="4">
        <v>10.667</v>
      </c>
      <c r="H1966" s="4"/>
      <c r="I1966" s="4">
        <v>0.1</v>
      </c>
      <c r="J1966" s="5"/>
      <c r="K1966" s="6">
        <v>43191</v>
      </c>
      <c r="L1966" s="5"/>
    </row>
    <row r="1967" spans="1:12" ht="43.2">
      <c r="A1967" t="str">
        <f t="shared" si="30"/>
        <v>IDDMOB-MalaysiaDay</v>
      </c>
      <c r="B1967" s="4" t="s">
        <v>1581</v>
      </c>
      <c r="C1967" s="4" t="s">
        <v>977</v>
      </c>
      <c r="D1967" s="4" t="s">
        <v>963</v>
      </c>
      <c r="E1967" s="4" t="s">
        <v>970</v>
      </c>
      <c r="F1967" s="4" t="s">
        <v>968</v>
      </c>
      <c r="G1967" s="4">
        <v>10.667</v>
      </c>
      <c r="H1967" s="4"/>
      <c r="I1967" s="4">
        <v>0.1</v>
      </c>
      <c r="J1967" s="5"/>
      <c r="K1967" s="6">
        <v>43191</v>
      </c>
      <c r="L1967" s="5"/>
    </row>
    <row r="1968" spans="1:12" ht="43.2">
      <c r="A1968" t="str">
        <f t="shared" si="30"/>
        <v>IDDMOB-MalaysiaWeekend</v>
      </c>
      <c r="B1968" s="4" t="s">
        <v>1581</v>
      </c>
      <c r="C1968" s="4" t="s">
        <v>977</v>
      </c>
      <c r="D1968" s="4" t="s">
        <v>963</v>
      </c>
      <c r="E1968" s="4" t="s">
        <v>970</v>
      </c>
      <c r="F1968" s="4" t="s">
        <v>965</v>
      </c>
      <c r="G1968" s="4">
        <v>10.667</v>
      </c>
      <c r="H1968" s="4"/>
      <c r="I1968" s="4">
        <v>0.1</v>
      </c>
      <c r="J1968" s="5"/>
      <c r="K1968" s="6">
        <v>43191</v>
      </c>
      <c r="L1968" s="5"/>
    </row>
    <row r="1969" spans="1:12" ht="43.2">
      <c r="A1969" t="str">
        <f t="shared" si="30"/>
        <v>IDDFIX-HawaiiWeekend</v>
      </c>
      <c r="B1969" s="4" t="s">
        <v>1582</v>
      </c>
      <c r="C1969" s="4" t="s">
        <v>1583</v>
      </c>
      <c r="D1969" s="4" t="s">
        <v>963</v>
      </c>
      <c r="E1969" s="4" t="s">
        <v>970</v>
      </c>
      <c r="F1969" s="4" t="s">
        <v>965</v>
      </c>
      <c r="G1969" s="4">
        <v>7.2629999999999999</v>
      </c>
      <c r="H1969" s="4"/>
      <c r="I1969" s="4">
        <v>0.1</v>
      </c>
      <c r="J1969" s="5"/>
      <c r="K1969" s="6">
        <v>43191</v>
      </c>
      <c r="L1969" s="5"/>
    </row>
    <row r="1970" spans="1:12" ht="43.2">
      <c r="A1970" t="str">
        <f t="shared" si="30"/>
        <v>IDDFIX-HawaiiEvening</v>
      </c>
      <c r="B1970" s="4" t="s">
        <v>1582</v>
      </c>
      <c r="C1970" s="4" t="s">
        <v>1583</v>
      </c>
      <c r="D1970" s="4" t="s">
        <v>963</v>
      </c>
      <c r="E1970" s="4" t="s">
        <v>970</v>
      </c>
      <c r="F1970" s="4" t="s">
        <v>966</v>
      </c>
      <c r="G1970" s="4">
        <v>7.2629999999999999</v>
      </c>
      <c r="H1970" s="4"/>
      <c r="I1970" s="4">
        <v>0.1</v>
      </c>
      <c r="J1970" s="5"/>
      <c r="K1970" s="6">
        <v>43191</v>
      </c>
      <c r="L1970" s="5"/>
    </row>
    <row r="1971" spans="1:12" ht="43.2">
      <c r="A1971" t="str">
        <f t="shared" si="30"/>
        <v>IDDFIX-HawaiiDay</v>
      </c>
      <c r="B1971" s="4" t="s">
        <v>1582</v>
      </c>
      <c r="C1971" s="4" t="s">
        <v>1583</v>
      </c>
      <c r="D1971" s="4" t="s">
        <v>963</v>
      </c>
      <c r="E1971" s="4" t="s">
        <v>970</v>
      </c>
      <c r="F1971" s="4" t="s">
        <v>968</v>
      </c>
      <c r="G1971" s="4">
        <v>7.2629999999999999</v>
      </c>
      <c r="H1971" s="4"/>
      <c r="I1971" s="4">
        <v>0.1</v>
      </c>
      <c r="J1971" s="5"/>
      <c r="K1971" s="6">
        <v>43191</v>
      </c>
      <c r="L1971" s="5"/>
    </row>
    <row r="1972" spans="1:12" ht="43.2">
      <c r="A1972" t="str">
        <f t="shared" si="30"/>
        <v>IDDMOB-GuamWeekend</v>
      </c>
      <c r="B1972" s="4" t="s">
        <v>1507</v>
      </c>
      <c r="C1972" s="4" t="s">
        <v>1022</v>
      </c>
      <c r="D1972" s="4" t="s">
        <v>963</v>
      </c>
      <c r="E1972" s="4" t="s">
        <v>970</v>
      </c>
      <c r="F1972" s="4" t="s">
        <v>965</v>
      </c>
      <c r="G1972" s="4">
        <v>21.228000000000002</v>
      </c>
      <c r="H1972" s="4"/>
      <c r="I1972" s="4">
        <v>0.1</v>
      </c>
      <c r="J1972" s="5"/>
      <c r="K1972" s="6">
        <v>43191</v>
      </c>
      <c r="L1972" s="5"/>
    </row>
    <row r="1973" spans="1:12" ht="43.2">
      <c r="A1973" t="str">
        <f t="shared" si="30"/>
        <v>IDDFIX-Cote DIvoireEvening</v>
      </c>
      <c r="B1973" s="4" t="s">
        <v>1584</v>
      </c>
      <c r="C1973" s="4" t="s">
        <v>977</v>
      </c>
      <c r="D1973" s="4" t="s">
        <v>963</v>
      </c>
      <c r="E1973" s="4" t="s">
        <v>970</v>
      </c>
      <c r="F1973" s="4" t="s">
        <v>966</v>
      </c>
      <c r="G1973" s="4">
        <v>60.613999999999997</v>
      </c>
      <c r="H1973" s="4"/>
      <c r="I1973" s="4">
        <v>0.1</v>
      </c>
      <c r="J1973" s="5"/>
      <c r="K1973" s="6">
        <v>43191</v>
      </c>
      <c r="L1973" s="5"/>
    </row>
    <row r="1974" spans="1:12" ht="43.2">
      <c r="A1974" t="str">
        <f t="shared" si="30"/>
        <v>IDDFIX-Cote DIvoireWeekend</v>
      </c>
      <c r="B1974" s="4" t="s">
        <v>1584</v>
      </c>
      <c r="C1974" s="4" t="s">
        <v>977</v>
      </c>
      <c r="D1974" s="4" t="s">
        <v>963</v>
      </c>
      <c r="E1974" s="4" t="s">
        <v>970</v>
      </c>
      <c r="F1974" s="4" t="s">
        <v>965</v>
      </c>
      <c r="G1974" s="4">
        <v>60.613999999999997</v>
      </c>
      <c r="H1974" s="4"/>
      <c r="I1974" s="4">
        <v>0.1</v>
      </c>
      <c r="J1974" s="5"/>
      <c r="K1974" s="6">
        <v>43191</v>
      </c>
      <c r="L1974" s="5"/>
    </row>
    <row r="1975" spans="1:12" ht="43.2">
      <c r="A1975" t="str">
        <f t="shared" si="30"/>
        <v>IDDFIX-Cote DIvoireDay</v>
      </c>
      <c r="B1975" s="4" t="s">
        <v>1584</v>
      </c>
      <c r="C1975" s="4" t="s">
        <v>977</v>
      </c>
      <c r="D1975" s="4" t="s">
        <v>963</v>
      </c>
      <c r="E1975" s="4" t="s">
        <v>970</v>
      </c>
      <c r="F1975" s="4" t="s">
        <v>968</v>
      </c>
      <c r="G1975" s="4">
        <v>60.613999999999997</v>
      </c>
      <c r="H1975" s="4"/>
      <c r="I1975" s="4">
        <v>0.1</v>
      </c>
      <c r="J1975" s="5"/>
      <c r="K1975" s="6">
        <v>43191</v>
      </c>
      <c r="L1975" s="5"/>
    </row>
    <row r="1976" spans="1:12" ht="43.2">
      <c r="A1976" t="str">
        <f t="shared" si="30"/>
        <v>IDDFIX-ColombiaWeekend</v>
      </c>
      <c r="B1976" s="4" t="s">
        <v>1585</v>
      </c>
      <c r="C1976" s="4" t="s">
        <v>977</v>
      </c>
      <c r="D1976" s="4" t="s">
        <v>963</v>
      </c>
      <c r="E1976" s="4" t="s">
        <v>970</v>
      </c>
      <c r="F1976" s="4" t="s">
        <v>965</v>
      </c>
      <c r="G1976" s="4">
        <v>17.475999999999999</v>
      </c>
      <c r="H1976" s="4"/>
      <c r="I1976" s="4">
        <v>0.1</v>
      </c>
      <c r="J1976" s="5"/>
      <c r="K1976" s="6">
        <v>43191</v>
      </c>
      <c r="L1976" s="5"/>
    </row>
    <row r="1977" spans="1:12" ht="43.2">
      <c r="A1977" t="str">
        <f t="shared" si="30"/>
        <v>IDDFIX-ColombiaEvening</v>
      </c>
      <c r="B1977" s="4" t="s">
        <v>1585</v>
      </c>
      <c r="C1977" s="4" t="s">
        <v>977</v>
      </c>
      <c r="D1977" s="4" t="s">
        <v>963</v>
      </c>
      <c r="E1977" s="4" t="s">
        <v>970</v>
      </c>
      <c r="F1977" s="4" t="s">
        <v>966</v>
      </c>
      <c r="G1977" s="4">
        <v>17.475999999999999</v>
      </c>
      <c r="H1977" s="4"/>
      <c r="I1977" s="4">
        <v>0.1</v>
      </c>
      <c r="J1977" s="5"/>
      <c r="K1977" s="6">
        <v>43191</v>
      </c>
      <c r="L1977" s="5"/>
    </row>
    <row r="1978" spans="1:12" ht="43.2">
      <c r="A1978" t="str">
        <f t="shared" si="30"/>
        <v>IDDFIX-ColombiaDay</v>
      </c>
      <c r="B1978" s="4" t="s">
        <v>1585</v>
      </c>
      <c r="C1978" s="4" t="s">
        <v>977</v>
      </c>
      <c r="D1978" s="4" t="s">
        <v>963</v>
      </c>
      <c r="E1978" s="4" t="s">
        <v>970</v>
      </c>
      <c r="F1978" s="4" t="s">
        <v>968</v>
      </c>
      <c r="G1978" s="4">
        <v>17.475999999999999</v>
      </c>
      <c r="H1978" s="4"/>
      <c r="I1978" s="4">
        <v>0.1</v>
      </c>
      <c r="J1978" s="5"/>
      <c r="K1978" s="6">
        <v>43191</v>
      </c>
      <c r="L1978" s="5"/>
    </row>
    <row r="1979" spans="1:12" ht="43.2">
      <c r="A1979" t="str">
        <f t="shared" si="30"/>
        <v>IDDMOB-AndorraWeekend</v>
      </c>
      <c r="B1979" s="4" t="s">
        <v>1586</v>
      </c>
      <c r="C1979" s="4" t="s">
        <v>977</v>
      </c>
      <c r="D1979" s="4" t="s">
        <v>963</v>
      </c>
      <c r="E1979" s="4" t="s">
        <v>970</v>
      </c>
      <c r="F1979" s="4" t="s">
        <v>965</v>
      </c>
      <c r="G1979" s="4">
        <v>78.894000000000005</v>
      </c>
      <c r="H1979" s="4"/>
      <c r="I1979" s="4">
        <v>0.1</v>
      </c>
      <c r="J1979" s="5"/>
      <c r="K1979" s="6">
        <v>43191</v>
      </c>
      <c r="L1979" s="5"/>
    </row>
    <row r="1980" spans="1:12" ht="43.2">
      <c r="A1980" t="str">
        <f t="shared" si="30"/>
        <v>IDDMOB-AndorraEvening</v>
      </c>
      <c r="B1980" s="4" t="s">
        <v>1586</v>
      </c>
      <c r="C1980" s="4" t="s">
        <v>977</v>
      </c>
      <c r="D1980" s="4" t="s">
        <v>963</v>
      </c>
      <c r="E1980" s="4" t="s">
        <v>970</v>
      </c>
      <c r="F1980" s="4" t="s">
        <v>966</v>
      </c>
      <c r="G1980" s="4">
        <v>78.894000000000005</v>
      </c>
      <c r="H1980" s="4"/>
      <c r="I1980" s="4">
        <v>0.1</v>
      </c>
      <c r="J1980" s="5"/>
      <c r="K1980" s="6">
        <v>43191</v>
      </c>
      <c r="L1980" s="5"/>
    </row>
    <row r="1981" spans="1:12" ht="43.2">
      <c r="A1981" t="str">
        <f t="shared" si="30"/>
        <v>IDDMOB-AndorraDay</v>
      </c>
      <c r="B1981" s="4" t="s">
        <v>1586</v>
      </c>
      <c r="C1981" s="4" t="s">
        <v>977</v>
      </c>
      <c r="D1981" s="4" t="s">
        <v>963</v>
      </c>
      <c r="E1981" s="4" t="s">
        <v>970</v>
      </c>
      <c r="F1981" s="4" t="s">
        <v>968</v>
      </c>
      <c r="G1981" s="4">
        <v>78.894000000000005</v>
      </c>
      <c r="H1981" s="4"/>
      <c r="I1981" s="4">
        <v>0.1</v>
      </c>
      <c r="J1981" s="5"/>
      <c r="K1981" s="6">
        <v>43191</v>
      </c>
      <c r="L1981" s="5"/>
    </row>
    <row r="1982" spans="1:12" ht="43.2">
      <c r="A1982" t="str">
        <f t="shared" si="30"/>
        <v>IDDMOB-ColombiaEvening</v>
      </c>
      <c r="B1982" s="4" t="s">
        <v>1511</v>
      </c>
      <c r="C1982" s="4" t="s">
        <v>977</v>
      </c>
      <c r="D1982" s="4" t="s">
        <v>963</v>
      </c>
      <c r="E1982" s="4" t="s">
        <v>970</v>
      </c>
      <c r="F1982" s="4" t="s">
        <v>966</v>
      </c>
      <c r="G1982" s="4">
        <v>31.093</v>
      </c>
      <c r="H1982" s="4"/>
      <c r="I1982" s="4">
        <v>0.1</v>
      </c>
      <c r="J1982" s="5"/>
      <c r="K1982" s="6">
        <v>43191</v>
      </c>
      <c r="L1982" s="5"/>
    </row>
    <row r="1983" spans="1:12" ht="43.2">
      <c r="A1983" t="str">
        <f t="shared" si="30"/>
        <v>IDDMOB-AlbaniaEvening</v>
      </c>
      <c r="B1983" s="4" t="s">
        <v>1512</v>
      </c>
      <c r="C1983" s="4" t="s">
        <v>977</v>
      </c>
      <c r="D1983" s="4" t="s">
        <v>963</v>
      </c>
      <c r="E1983" s="4" t="s">
        <v>970</v>
      </c>
      <c r="F1983" s="4" t="s">
        <v>966</v>
      </c>
      <c r="G1983" s="4">
        <v>95.915999999999997</v>
      </c>
      <c r="H1983" s="4"/>
      <c r="I1983" s="4">
        <v>0.1</v>
      </c>
      <c r="J1983" s="5"/>
      <c r="K1983" s="6">
        <v>43191</v>
      </c>
      <c r="L1983" s="5"/>
    </row>
    <row r="1984" spans="1:12" ht="43.2">
      <c r="A1984" t="str">
        <f t="shared" si="30"/>
        <v>IDDMOB-AlbaniaDay</v>
      </c>
      <c r="B1984" s="4" t="s">
        <v>1512</v>
      </c>
      <c r="C1984" s="4" t="s">
        <v>977</v>
      </c>
      <c r="D1984" s="4" t="s">
        <v>963</v>
      </c>
      <c r="E1984" s="4" t="s">
        <v>970</v>
      </c>
      <c r="F1984" s="4" t="s">
        <v>968</v>
      </c>
      <c r="G1984" s="4">
        <v>95.915999999999997</v>
      </c>
      <c r="H1984" s="4"/>
      <c r="I1984" s="4">
        <v>0.1</v>
      </c>
      <c r="J1984" s="5"/>
      <c r="K1984" s="6">
        <v>43191</v>
      </c>
      <c r="L1984" s="5"/>
    </row>
    <row r="1985" spans="1:12" ht="43.2">
      <c r="A1985" t="str">
        <f t="shared" si="30"/>
        <v>IDDMOB-MalawiWeekend</v>
      </c>
      <c r="B1985" s="4" t="s">
        <v>1587</v>
      </c>
      <c r="C1985" s="4" t="s">
        <v>977</v>
      </c>
      <c r="D1985" s="4" t="s">
        <v>963</v>
      </c>
      <c r="E1985" s="4" t="s">
        <v>970</v>
      </c>
      <c r="F1985" s="4" t="s">
        <v>965</v>
      </c>
      <c r="G1985" s="4">
        <v>55.966000000000001</v>
      </c>
      <c r="H1985" s="4"/>
      <c r="I1985" s="4">
        <v>0.1</v>
      </c>
      <c r="J1985" s="5"/>
      <c r="K1985" s="6">
        <v>43191</v>
      </c>
      <c r="L1985" s="5"/>
    </row>
    <row r="1986" spans="1:12" ht="43.2">
      <c r="A1986" t="str">
        <f t="shared" si="30"/>
        <v>IDDMOB-MalawiEvening</v>
      </c>
      <c r="B1986" s="4" t="s">
        <v>1587</v>
      </c>
      <c r="C1986" s="4" t="s">
        <v>977</v>
      </c>
      <c r="D1986" s="4" t="s">
        <v>963</v>
      </c>
      <c r="E1986" s="4" t="s">
        <v>970</v>
      </c>
      <c r="F1986" s="4" t="s">
        <v>966</v>
      </c>
      <c r="G1986" s="4">
        <v>55.966000000000001</v>
      </c>
      <c r="H1986" s="4"/>
      <c r="I1986" s="4">
        <v>0.1</v>
      </c>
      <c r="J1986" s="5"/>
      <c r="K1986" s="6">
        <v>43191</v>
      </c>
      <c r="L1986" s="5"/>
    </row>
    <row r="1987" spans="1:12" ht="43.2">
      <c r="A1987" t="str">
        <f t="shared" ref="A1987:A2050" si="31">B1987&amp;F1987</f>
        <v>IDDMOB-MalawiDay</v>
      </c>
      <c r="B1987" s="4" t="s">
        <v>1587</v>
      </c>
      <c r="C1987" s="4" t="s">
        <v>977</v>
      </c>
      <c r="D1987" s="4" t="s">
        <v>963</v>
      </c>
      <c r="E1987" s="4" t="s">
        <v>970</v>
      </c>
      <c r="F1987" s="4" t="s">
        <v>968</v>
      </c>
      <c r="G1987" s="4">
        <v>55.966000000000001</v>
      </c>
      <c r="H1987" s="4"/>
      <c r="I1987" s="4">
        <v>0.1</v>
      </c>
      <c r="J1987" s="5"/>
      <c r="K1987" s="6">
        <v>43191</v>
      </c>
      <c r="L1987" s="5"/>
    </row>
    <row r="1988" spans="1:12" ht="43.2">
      <c r="A1988" t="str">
        <f t="shared" si="31"/>
        <v>IDDMOB-LithuaniaWeekend</v>
      </c>
      <c r="B1988" s="4" t="s">
        <v>1588</v>
      </c>
      <c r="C1988" s="4" t="s">
        <v>977</v>
      </c>
      <c r="D1988" s="4" t="s">
        <v>963</v>
      </c>
      <c r="E1988" s="4" t="s">
        <v>970</v>
      </c>
      <c r="F1988" s="4" t="s">
        <v>965</v>
      </c>
      <c r="G1988" s="4">
        <v>64.929000000000002</v>
      </c>
      <c r="H1988" s="4"/>
      <c r="I1988" s="4">
        <v>0.1</v>
      </c>
      <c r="J1988" s="5"/>
      <c r="K1988" s="6">
        <v>43191</v>
      </c>
      <c r="L1988" s="5"/>
    </row>
    <row r="1989" spans="1:12" ht="43.2">
      <c r="A1989" t="str">
        <f t="shared" si="31"/>
        <v>IDDMOB-LithuaniaDay</v>
      </c>
      <c r="B1989" s="4" t="s">
        <v>1588</v>
      </c>
      <c r="C1989" s="4" t="s">
        <v>977</v>
      </c>
      <c r="D1989" s="4" t="s">
        <v>963</v>
      </c>
      <c r="E1989" s="4" t="s">
        <v>970</v>
      </c>
      <c r="F1989" s="4" t="s">
        <v>968</v>
      </c>
      <c r="G1989" s="4">
        <v>64.929000000000002</v>
      </c>
      <c r="H1989" s="4"/>
      <c r="I1989" s="4">
        <v>0.1</v>
      </c>
      <c r="J1989" s="5"/>
      <c r="K1989" s="6">
        <v>43191</v>
      </c>
      <c r="L1989" s="5"/>
    </row>
    <row r="1990" spans="1:12" ht="43.2">
      <c r="A1990" t="str">
        <f t="shared" si="31"/>
        <v>IDDMOB-LithuaniaEvening</v>
      </c>
      <c r="B1990" s="4" t="s">
        <v>1588</v>
      </c>
      <c r="C1990" s="4" t="s">
        <v>977</v>
      </c>
      <c r="D1990" s="4" t="s">
        <v>963</v>
      </c>
      <c r="E1990" s="4" t="s">
        <v>970</v>
      </c>
      <c r="F1990" s="4" t="s">
        <v>966</v>
      </c>
      <c r="G1990" s="4">
        <v>64.929000000000002</v>
      </c>
      <c r="H1990" s="4"/>
      <c r="I1990" s="4">
        <v>0.1</v>
      </c>
      <c r="J1990" s="5"/>
      <c r="K1990" s="6">
        <v>43191</v>
      </c>
      <c r="L1990" s="5"/>
    </row>
    <row r="1991" spans="1:12" ht="43.2">
      <c r="A1991" t="str">
        <f t="shared" si="31"/>
        <v>IDDFIX-GuadeloupeEvening</v>
      </c>
      <c r="B1991" s="4" t="s">
        <v>1046</v>
      </c>
      <c r="C1991" s="4" t="s">
        <v>977</v>
      </c>
      <c r="D1991" s="4" t="s">
        <v>963</v>
      </c>
      <c r="E1991" s="4" t="s">
        <v>970</v>
      </c>
      <c r="F1991" s="4" t="s">
        <v>966</v>
      </c>
      <c r="G1991" s="4">
        <v>10.628</v>
      </c>
      <c r="H1991" s="4"/>
      <c r="I1991" s="4">
        <v>0.1</v>
      </c>
      <c r="J1991" s="5"/>
      <c r="K1991" s="6">
        <v>43191</v>
      </c>
      <c r="L1991" s="5"/>
    </row>
    <row r="1992" spans="1:12" ht="43.2">
      <c r="A1992" t="str">
        <f t="shared" si="31"/>
        <v>IDDFIX-GreeceWeekend</v>
      </c>
      <c r="B1992" s="4" t="s">
        <v>1589</v>
      </c>
      <c r="C1992" s="4" t="s">
        <v>977</v>
      </c>
      <c r="D1992" s="4" t="s">
        <v>963</v>
      </c>
      <c r="E1992" s="4" t="s">
        <v>970</v>
      </c>
      <c r="F1992" s="4" t="s">
        <v>965</v>
      </c>
      <c r="G1992" s="4">
        <v>5.5720000000000001</v>
      </c>
      <c r="H1992" s="4"/>
      <c r="I1992" s="4">
        <v>0.1</v>
      </c>
      <c r="J1992" s="5"/>
      <c r="K1992" s="6">
        <v>43191</v>
      </c>
      <c r="L1992" s="5"/>
    </row>
    <row r="1993" spans="1:12" ht="43.2">
      <c r="A1993" t="str">
        <f t="shared" si="31"/>
        <v>IDDFIX-GreeceDay</v>
      </c>
      <c r="B1993" s="4" t="s">
        <v>1589</v>
      </c>
      <c r="C1993" s="4" t="s">
        <v>977</v>
      </c>
      <c r="D1993" s="4" t="s">
        <v>963</v>
      </c>
      <c r="E1993" s="4" t="s">
        <v>970</v>
      </c>
      <c r="F1993" s="4" t="s">
        <v>968</v>
      </c>
      <c r="G1993" s="4">
        <v>5.5720000000000001</v>
      </c>
      <c r="H1993" s="4"/>
      <c r="I1993" s="4">
        <v>0.1</v>
      </c>
      <c r="J1993" s="5"/>
      <c r="K1993" s="6">
        <v>43191</v>
      </c>
      <c r="L1993" s="5"/>
    </row>
    <row r="1994" spans="1:12" ht="43.2">
      <c r="A1994" t="str">
        <f t="shared" si="31"/>
        <v>IDDFIX-GreeceEvening</v>
      </c>
      <c r="B1994" s="4" t="s">
        <v>1589</v>
      </c>
      <c r="C1994" s="4" t="s">
        <v>977</v>
      </c>
      <c r="D1994" s="4" t="s">
        <v>963</v>
      </c>
      <c r="E1994" s="4" t="s">
        <v>970</v>
      </c>
      <c r="F1994" s="4" t="s">
        <v>966</v>
      </c>
      <c r="G1994" s="4">
        <v>5.5720000000000001</v>
      </c>
      <c r="H1994" s="4"/>
      <c r="I1994" s="4">
        <v>0.1</v>
      </c>
      <c r="J1994" s="5"/>
      <c r="K1994" s="6">
        <v>43191</v>
      </c>
      <c r="L1994" s="5"/>
    </row>
    <row r="1995" spans="1:12" ht="43.2">
      <c r="A1995" t="str">
        <f t="shared" si="31"/>
        <v>IDDFIX-Cocos IslandsEvening</v>
      </c>
      <c r="B1995" s="4" t="s">
        <v>1590</v>
      </c>
      <c r="C1995" s="4" t="s">
        <v>977</v>
      </c>
      <c r="D1995" s="4" t="s">
        <v>963</v>
      </c>
      <c r="E1995" s="4" t="s">
        <v>970</v>
      </c>
      <c r="F1995" s="4" t="s">
        <v>966</v>
      </c>
      <c r="G1995" s="4">
        <v>116.80200000000001</v>
      </c>
      <c r="H1995" s="4"/>
      <c r="I1995" s="4">
        <v>0.1</v>
      </c>
      <c r="J1995" s="5"/>
      <c r="K1995" s="6">
        <v>43191</v>
      </c>
      <c r="L1995" s="5"/>
    </row>
    <row r="1996" spans="1:12" ht="43.2">
      <c r="A1996" t="str">
        <f t="shared" si="31"/>
        <v>IDDFIX-Cocos IslandsWeekend</v>
      </c>
      <c r="B1996" s="4" t="s">
        <v>1590</v>
      </c>
      <c r="C1996" s="4" t="s">
        <v>977</v>
      </c>
      <c r="D1996" s="4" t="s">
        <v>963</v>
      </c>
      <c r="E1996" s="4" t="s">
        <v>970</v>
      </c>
      <c r="F1996" s="4" t="s">
        <v>965</v>
      </c>
      <c r="G1996" s="4">
        <v>116.80200000000001</v>
      </c>
      <c r="H1996" s="4"/>
      <c r="I1996" s="4">
        <v>0.1</v>
      </c>
      <c r="J1996" s="5"/>
      <c r="K1996" s="6">
        <v>43191</v>
      </c>
      <c r="L1996" s="5"/>
    </row>
    <row r="1997" spans="1:12" ht="43.2">
      <c r="A1997" t="str">
        <f t="shared" si="31"/>
        <v>IDDFIX-Cocos IslandsDay</v>
      </c>
      <c r="B1997" s="4" t="s">
        <v>1590</v>
      </c>
      <c r="C1997" s="4" t="s">
        <v>977</v>
      </c>
      <c r="D1997" s="4" t="s">
        <v>963</v>
      </c>
      <c r="E1997" s="4" t="s">
        <v>970</v>
      </c>
      <c r="F1997" s="4" t="s">
        <v>968</v>
      </c>
      <c r="G1997" s="4">
        <v>116.80200000000001</v>
      </c>
      <c r="H1997" s="4"/>
      <c r="I1997" s="4">
        <v>0.1</v>
      </c>
      <c r="J1997" s="5"/>
      <c r="K1997" s="6">
        <v>43191</v>
      </c>
      <c r="L1997" s="5"/>
    </row>
    <row r="1998" spans="1:12" ht="57.6">
      <c r="A1998" t="str">
        <f t="shared" si="31"/>
        <v>IDDFIX-Central African RepublicWeekend</v>
      </c>
      <c r="B1998" s="4" t="s">
        <v>1591</v>
      </c>
      <c r="C1998" s="4" t="s">
        <v>977</v>
      </c>
      <c r="D1998" s="4" t="s">
        <v>963</v>
      </c>
      <c r="E1998" s="4" t="s">
        <v>970</v>
      </c>
      <c r="F1998" s="4" t="s">
        <v>965</v>
      </c>
      <c r="G1998" s="4">
        <v>128.577</v>
      </c>
      <c r="H1998" s="4"/>
      <c r="I1998" s="4">
        <v>0.1</v>
      </c>
      <c r="J1998" s="5"/>
      <c r="K1998" s="6">
        <v>43191</v>
      </c>
      <c r="L1998" s="5"/>
    </row>
    <row r="1999" spans="1:12" ht="57.6">
      <c r="A1999" t="str">
        <f t="shared" si="31"/>
        <v>IDDFIX-Central African RepublicEvening</v>
      </c>
      <c r="B1999" s="4" t="s">
        <v>1591</v>
      </c>
      <c r="C1999" s="4" t="s">
        <v>977</v>
      </c>
      <c r="D1999" s="4" t="s">
        <v>963</v>
      </c>
      <c r="E1999" s="4" t="s">
        <v>970</v>
      </c>
      <c r="F1999" s="4" t="s">
        <v>966</v>
      </c>
      <c r="G1999" s="4">
        <v>128.577</v>
      </c>
      <c r="H1999" s="4"/>
      <c r="I1999" s="4">
        <v>0.1</v>
      </c>
      <c r="J1999" s="5"/>
      <c r="K1999" s="6">
        <v>43191</v>
      </c>
      <c r="L1999" s="5"/>
    </row>
    <row r="2000" spans="1:12" ht="57.6">
      <c r="A2000" t="str">
        <f t="shared" si="31"/>
        <v>IDDFIX-Central African RepublicDay</v>
      </c>
      <c r="B2000" s="4" t="s">
        <v>1591</v>
      </c>
      <c r="C2000" s="4" t="s">
        <v>977</v>
      </c>
      <c r="D2000" s="4" t="s">
        <v>963</v>
      </c>
      <c r="E2000" s="4" t="s">
        <v>970</v>
      </c>
      <c r="F2000" s="4" t="s">
        <v>968</v>
      </c>
      <c r="G2000" s="4">
        <v>128.577</v>
      </c>
      <c r="H2000" s="4"/>
      <c r="I2000" s="4">
        <v>0.1</v>
      </c>
      <c r="J2000" s="5"/>
      <c r="K2000" s="6">
        <v>43191</v>
      </c>
      <c r="L2000" s="5"/>
    </row>
    <row r="2001" spans="1:12" ht="43.2">
      <c r="A2001" t="str">
        <f t="shared" si="31"/>
        <v>g21Day</v>
      </c>
      <c r="B2001" s="4" t="s">
        <v>883</v>
      </c>
      <c r="C2001" s="4" t="s">
        <v>1052</v>
      </c>
      <c r="D2001" s="4" t="s">
        <v>963</v>
      </c>
      <c r="E2001" s="4" t="s">
        <v>970</v>
      </c>
      <c r="F2001" s="4" t="s">
        <v>968</v>
      </c>
      <c r="G2001" s="4">
        <v>5.9080000000000004</v>
      </c>
      <c r="H2001" s="4"/>
      <c r="I2001" s="4">
        <v>0.1</v>
      </c>
      <c r="J2001" s="5"/>
      <c r="K2001" s="6">
        <v>43191</v>
      </c>
      <c r="L2001" s="5"/>
    </row>
    <row r="2002" spans="1:12" ht="57.6">
      <c r="A2002" t="str">
        <f t="shared" si="31"/>
        <v>IDDMOB-Central African RepublicDay</v>
      </c>
      <c r="B2002" s="4" t="s">
        <v>1519</v>
      </c>
      <c r="C2002" s="4" t="s">
        <v>977</v>
      </c>
      <c r="D2002" s="4" t="s">
        <v>963</v>
      </c>
      <c r="E2002" s="4" t="s">
        <v>970</v>
      </c>
      <c r="F2002" s="4" t="s">
        <v>968</v>
      </c>
      <c r="G2002" s="4">
        <v>128.577</v>
      </c>
      <c r="H2002" s="4"/>
      <c r="I2002" s="4">
        <v>0.1</v>
      </c>
      <c r="J2002" s="5"/>
      <c r="K2002" s="6">
        <v>43191</v>
      </c>
      <c r="L2002" s="5"/>
    </row>
    <row r="2003" spans="1:12" ht="43.2">
      <c r="A2003" t="str">
        <f t="shared" si="31"/>
        <v>g21Weekend</v>
      </c>
      <c r="B2003" s="4" t="s">
        <v>883</v>
      </c>
      <c r="C2003" s="4" t="s">
        <v>1052</v>
      </c>
      <c r="D2003" s="4" t="s">
        <v>963</v>
      </c>
      <c r="E2003" s="4" t="s">
        <v>970</v>
      </c>
      <c r="F2003" s="4" t="s">
        <v>965</v>
      </c>
      <c r="G2003" s="4">
        <v>1.764</v>
      </c>
      <c r="H2003" s="4"/>
      <c r="I2003" s="4">
        <v>0.1</v>
      </c>
      <c r="J2003" s="5"/>
      <c r="K2003" s="6">
        <v>43191</v>
      </c>
      <c r="L2003" s="5"/>
    </row>
    <row r="2004" spans="1:12" ht="43.2">
      <c r="A2004" t="str">
        <f t="shared" si="31"/>
        <v>IDDMOB-LiechtensteinWeekend</v>
      </c>
      <c r="B2004" s="4" t="s">
        <v>1592</v>
      </c>
      <c r="C2004" s="4" t="s">
        <v>977</v>
      </c>
      <c r="D2004" s="4" t="s">
        <v>963</v>
      </c>
      <c r="E2004" s="4" t="s">
        <v>970</v>
      </c>
      <c r="F2004" s="4" t="s">
        <v>965</v>
      </c>
      <c r="G2004" s="4">
        <v>199.50700000000001</v>
      </c>
      <c r="H2004" s="4"/>
      <c r="I2004" s="4">
        <v>0.1</v>
      </c>
      <c r="J2004" s="5"/>
      <c r="K2004" s="6">
        <v>43191</v>
      </c>
      <c r="L2004" s="5"/>
    </row>
    <row r="2005" spans="1:12" ht="43.2">
      <c r="A2005" t="str">
        <f t="shared" si="31"/>
        <v>IDDMOB-LiechtensteinDay</v>
      </c>
      <c r="B2005" s="4" t="s">
        <v>1592</v>
      </c>
      <c r="C2005" s="4" t="s">
        <v>977</v>
      </c>
      <c r="D2005" s="4" t="s">
        <v>963</v>
      </c>
      <c r="E2005" s="4" t="s">
        <v>970</v>
      </c>
      <c r="F2005" s="4" t="s">
        <v>968</v>
      </c>
      <c r="G2005" s="4">
        <v>199.50700000000001</v>
      </c>
      <c r="H2005" s="4"/>
      <c r="I2005" s="4">
        <v>0.1</v>
      </c>
      <c r="J2005" s="5"/>
      <c r="K2005" s="6">
        <v>43191</v>
      </c>
      <c r="L2005" s="5"/>
    </row>
    <row r="2006" spans="1:12" ht="43.2">
      <c r="A2006" t="str">
        <f t="shared" si="31"/>
        <v>IDDMOB-LiechtensteinEvening</v>
      </c>
      <c r="B2006" s="4" t="s">
        <v>1592</v>
      </c>
      <c r="C2006" s="4" t="s">
        <v>977</v>
      </c>
      <c r="D2006" s="4" t="s">
        <v>963</v>
      </c>
      <c r="E2006" s="4" t="s">
        <v>970</v>
      </c>
      <c r="F2006" s="4" t="s">
        <v>966</v>
      </c>
      <c r="G2006" s="4">
        <v>199.50700000000001</v>
      </c>
      <c r="H2006" s="4"/>
      <c r="I2006" s="4">
        <v>0.1</v>
      </c>
      <c r="J2006" s="5"/>
      <c r="K2006" s="6">
        <v>43191</v>
      </c>
      <c r="L2006" s="5"/>
    </row>
    <row r="2007" spans="1:12" ht="43.2">
      <c r="A2007" t="str">
        <f t="shared" si="31"/>
        <v>IDDMOB-LaosWeekend</v>
      </c>
      <c r="B2007" s="4" t="s">
        <v>1593</v>
      </c>
      <c r="C2007" s="4" t="s">
        <v>977</v>
      </c>
      <c r="D2007" s="4" t="s">
        <v>963</v>
      </c>
      <c r="E2007" s="4" t="s">
        <v>970</v>
      </c>
      <c r="F2007" s="4" t="s">
        <v>965</v>
      </c>
      <c r="G2007" s="4">
        <v>20.533000000000001</v>
      </c>
      <c r="H2007" s="4"/>
      <c r="I2007" s="4">
        <v>0.1</v>
      </c>
      <c r="J2007" s="5"/>
      <c r="K2007" s="6">
        <v>43191</v>
      </c>
      <c r="L2007" s="5"/>
    </row>
    <row r="2008" spans="1:12" ht="43.2">
      <c r="A2008" t="str">
        <f t="shared" si="31"/>
        <v>IDDMOB-LaosEvening</v>
      </c>
      <c r="B2008" s="4" t="s">
        <v>1593</v>
      </c>
      <c r="C2008" s="4" t="s">
        <v>977</v>
      </c>
      <c r="D2008" s="4" t="s">
        <v>963</v>
      </c>
      <c r="E2008" s="4" t="s">
        <v>970</v>
      </c>
      <c r="F2008" s="4" t="s">
        <v>966</v>
      </c>
      <c r="G2008" s="4">
        <v>20.533000000000001</v>
      </c>
      <c r="H2008" s="4"/>
      <c r="I2008" s="4">
        <v>0.1</v>
      </c>
      <c r="J2008" s="5"/>
      <c r="K2008" s="6">
        <v>43191</v>
      </c>
      <c r="L2008" s="5"/>
    </row>
    <row r="2009" spans="1:12" ht="43.2">
      <c r="A2009" t="str">
        <f t="shared" si="31"/>
        <v>IDDMOB-LaosDay</v>
      </c>
      <c r="B2009" s="4" t="s">
        <v>1593</v>
      </c>
      <c r="C2009" s="4" t="s">
        <v>977</v>
      </c>
      <c r="D2009" s="4" t="s">
        <v>963</v>
      </c>
      <c r="E2009" s="4" t="s">
        <v>970</v>
      </c>
      <c r="F2009" s="4" t="s">
        <v>968</v>
      </c>
      <c r="G2009" s="4">
        <v>20.533000000000001</v>
      </c>
      <c r="H2009" s="4"/>
      <c r="I2009" s="4">
        <v>0.1</v>
      </c>
      <c r="J2009" s="5"/>
      <c r="K2009" s="6">
        <v>43191</v>
      </c>
      <c r="L2009" s="5"/>
    </row>
    <row r="2010" spans="1:12" ht="43.2">
      <c r="A2010" t="str">
        <f t="shared" si="31"/>
        <v>IDDFIX-GeorgiaWeekend</v>
      </c>
      <c r="B2010" s="4" t="s">
        <v>1056</v>
      </c>
      <c r="C2010" s="4" t="s">
        <v>977</v>
      </c>
      <c r="D2010" s="4" t="s">
        <v>963</v>
      </c>
      <c r="E2010" s="4" t="s">
        <v>970</v>
      </c>
      <c r="F2010" s="4" t="s">
        <v>965</v>
      </c>
      <c r="G2010" s="4">
        <v>40.89</v>
      </c>
      <c r="H2010" s="4"/>
      <c r="I2010" s="4">
        <v>0.1</v>
      </c>
      <c r="J2010" s="5"/>
      <c r="K2010" s="6">
        <v>43191</v>
      </c>
      <c r="L2010" s="5"/>
    </row>
    <row r="2011" spans="1:12" ht="43.2">
      <c r="A2011" t="str">
        <f t="shared" si="31"/>
        <v>IDDMOB-GeorgiaWeekend</v>
      </c>
      <c r="B2011" s="4" t="s">
        <v>1522</v>
      </c>
      <c r="C2011" s="4" t="s">
        <v>977</v>
      </c>
      <c r="D2011" s="4" t="s">
        <v>963</v>
      </c>
      <c r="E2011" s="4" t="s">
        <v>970</v>
      </c>
      <c r="F2011" s="4" t="s">
        <v>965</v>
      </c>
      <c r="G2011" s="4">
        <v>49.295000000000002</v>
      </c>
      <c r="H2011" s="4"/>
      <c r="I2011" s="4">
        <v>0.1</v>
      </c>
      <c r="J2011" s="5"/>
      <c r="K2011" s="6">
        <v>43191</v>
      </c>
      <c r="L2011" s="5"/>
    </row>
    <row r="2012" spans="1:12" ht="43.2">
      <c r="A2012" t="str">
        <f t="shared" si="31"/>
        <v>IDDMOB-GeorgiaDay</v>
      </c>
      <c r="B2012" s="4" t="s">
        <v>1522</v>
      </c>
      <c r="C2012" s="4" t="s">
        <v>977</v>
      </c>
      <c r="D2012" s="4" t="s">
        <v>963</v>
      </c>
      <c r="E2012" s="4" t="s">
        <v>970</v>
      </c>
      <c r="F2012" s="4" t="s">
        <v>968</v>
      </c>
      <c r="G2012" s="4">
        <v>49.295000000000002</v>
      </c>
      <c r="H2012" s="4"/>
      <c r="I2012" s="4">
        <v>0.1</v>
      </c>
      <c r="J2012" s="5"/>
      <c r="K2012" s="6">
        <v>43191</v>
      </c>
      <c r="L2012" s="5"/>
    </row>
    <row r="2013" spans="1:12" ht="43.2">
      <c r="A2013" t="str">
        <f t="shared" si="31"/>
        <v>IDDFIX-GeorgiaDay</v>
      </c>
      <c r="B2013" s="4" t="s">
        <v>1056</v>
      </c>
      <c r="C2013" s="4" t="s">
        <v>977</v>
      </c>
      <c r="D2013" s="4" t="s">
        <v>963</v>
      </c>
      <c r="E2013" s="4" t="s">
        <v>970</v>
      </c>
      <c r="F2013" s="4" t="s">
        <v>968</v>
      </c>
      <c r="G2013" s="4">
        <v>40.89</v>
      </c>
      <c r="H2013" s="4"/>
      <c r="I2013" s="4">
        <v>0.1</v>
      </c>
      <c r="J2013" s="5"/>
      <c r="K2013" s="6">
        <v>43191</v>
      </c>
      <c r="L2013" s="5"/>
    </row>
    <row r="2014" spans="1:12" ht="43.2">
      <c r="A2014" t="str">
        <f t="shared" si="31"/>
        <v>IDDMOB-FinlandWeekend</v>
      </c>
      <c r="B2014" s="4" t="s">
        <v>1523</v>
      </c>
      <c r="C2014" s="4" t="s">
        <v>977</v>
      </c>
      <c r="D2014" s="4" t="s">
        <v>963</v>
      </c>
      <c r="E2014" s="4" t="s">
        <v>970</v>
      </c>
      <c r="F2014" s="4" t="s">
        <v>965</v>
      </c>
      <c r="G2014" s="4">
        <v>45.534999999999997</v>
      </c>
      <c r="H2014" s="4"/>
      <c r="I2014" s="4">
        <v>0.1</v>
      </c>
      <c r="J2014" s="5"/>
      <c r="K2014" s="6">
        <v>43191</v>
      </c>
      <c r="L2014" s="5"/>
    </row>
    <row r="2015" spans="1:12" ht="43.2">
      <c r="A2015" t="str">
        <f t="shared" si="31"/>
        <v>IDDMOB-FinlandDay</v>
      </c>
      <c r="B2015" s="4" t="s">
        <v>1523</v>
      </c>
      <c r="C2015" s="4" t="s">
        <v>977</v>
      </c>
      <c r="D2015" s="4" t="s">
        <v>963</v>
      </c>
      <c r="E2015" s="4" t="s">
        <v>970</v>
      </c>
      <c r="F2015" s="4" t="s">
        <v>968</v>
      </c>
      <c r="G2015" s="4">
        <v>45.534999999999997</v>
      </c>
      <c r="H2015" s="4"/>
      <c r="I2015" s="4">
        <v>0.1</v>
      </c>
      <c r="J2015" s="5"/>
      <c r="K2015" s="6">
        <v>43191</v>
      </c>
      <c r="L2015" s="5"/>
    </row>
    <row r="2016" spans="1:12" ht="43.2">
      <c r="A2016" t="str">
        <f t="shared" si="31"/>
        <v>IDDFIX-Cayman IslandsEvening</v>
      </c>
      <c r="B2016" s="4" t="s">
        <v>1594</v>
      </c>
      <c r="C2016" s="4" t="s">
        <v>977</v>
      </c>
      <c r="D2016" s="4" t="s">
        <v>963</v>
      </c>
      <c r="E2016" s="4" t="s">
        <v>970</v>
      </c>
      <c r="F2016" s="4" t="s">
        <v>966</v>
      </c>
      <c r="G2016" s="4">
        <v>29.603999999999999</v>
      </c>
      <c r="H2016" s="4"/>
      <c r="I2016" s="4">
        <v>0.1</v>
      </c>
      <c r="J2016" s="5"/>
      <c r="K2016" s="6">
        <v>43191</v>
      </c>
      <c r="L2016" s="5"/>
    </row>
    <row r="2017" spans="1:12" ht="43.2">
      <c r="A2017" t="str">
        <f t="shared" si="31"/>
        <v>IDDFIX-Cayman IslandsWeekend</v>
      </c>
      <c r="B2017" s="4" t="s">
        <v>1594</v>
      </c>
      <c r="C2017" s="4" t="s">
        <v>977</v>
      </c>
      <c r="D2017" s="4" t="s">
        <v>963</v>
      </c>
      <c r="E2017" s="4" t="s">
        <v>970</v>
      </c>
      <c r="F2017" s="4" t="s">
        <v>965</v>
      </c>
      <c r="G2017" s="4">
        <v>29.603999999999999</v>
      </c>
      <c r="H2017" s="4"/>
      <c r="I2017" s="4">
        <v>0.1</v>
      </c>
      <c r="J2017" s="5"/>
      <c r="K2017" s="6">
        <v>43191</v>
      </c>
      <c r="L2017" s="5"/>
    </row>
    <row r="2018" spans="1:12" ht="43.2">
      <c r="A2018" t="str">
        <f t="shared" si="31"/>
        <v>IDDFIX-Cayman IslandsDay</v>
      </c>
      <c r="B2018" s="4" t="s">
        <v>1594</v>
      </c>
      <c r="C2018" s="4" t="s">
        <v>977</v>
      </c>
      <c r="D2018" s="4" t="s">
        <v>963</v>
      </c>
      <c r="E2018" s="4" t="s">
        <v>970</v>
      </c>
      <c r="F2018" s="4" t="s">
        <v>968</v>
      </c>
      <c r="G2018" s="4">
        <v>29.603999999999999</v>
      </c>
      <c r="H2018" s="4"/>
      <c r="I2018" s="4">
        <v>0.1</v>
      </c>
      <c r="J2018" s="5"/>
      <c r="K2018" s="6">
        <v>43191</v>
      </c>
      <c r="L2018" s="5"/>
    </row>
    <row r="2019" spans="1:12" ht="43.2">
      <c r="A2019" t="str">
        <f t="shared" si="31"/>
        <v>IDDFIX-BurundiWeekend</v>
      </c>
      <c r="B2019" s="4" t="s">
        <v>1595</v>
      </c>
      <c r="C2019" s="4" t="s">
        <v>977</v>
      </c>
      <c r="D2019" s="4" t="s">
        <v>963</v>
      </c>
      <c r="E2019" s="4" t="s">
        <v>970</v>
      </c>
      <c r="F2019" s="4" t="s">
        <v>965</v>
      </c>
      <c r="G2019" s="4">
        <v>76.010999999999996</v>
      </c>
      <c r="H2019" s="4"/>
      <c r="I2019" s="4">
        <v>0.1</v>
      </c>
      <c r="J2019" s="5"/>
      <c r="K2019" s="6">
        <v>43191</v>
      </c>
      <c r="L2019" s="5"/>
    </row>
    <row r="2020" spans="1:12" ht="43.2">
      <c r="A2020" t="str">
        <f t="shared" si="31"/>
        <v>IDDFIX-BurundiEvening</v>
      </c>
      <c r="B2020" s="4" t="s">
        <v>1595</v>
      </c>
      <c r="C2020" s="4" t="s">
        <v>977</v>
      </c>
      <c r="D2020" s="4" t="s">
        <v>963</v>
      </c>
      <c r="E2020" s="4" t="s">
        <v>970</v>
      </c>
      <c r="F2020" s="4" t="s">
        <v>966</v>
      </c>
      <c r="G2020" s="4">
        <v>76.010999999999996</v>
      </c>
      <c r="H2020" s="4"/>
      <c r="I2020" s="4">
        <v>0.1</v>
      </c>
      <c r="J2020" s="5"/>
      <c r="K2020" s="6">
        <v>43191</v>
      </c>
      <c r="L2020" s="5"/>
    </row>
    <row r="2021" spans="1:12" ht="43.2">
      <c r="A2021" t="str">
        <f t="shared" si="31"/>
        <v>IDDFIX-BurundiDay</v>
      </c>
      <c r="B2021" s="4" t="s">
        <v>1595</v>
      </c>
      <c r="C2021" s="4" t="s">
        <v>977</v>
      </c>
      <c r="D2021" s="4" t="s">
        <v>963</v>
      </c>
      <c r="E2021" s="4" t="s">
        <v>970</v>
      </c>
      <c r="F2021" s="4" t="s">
        <v>968</v>
      </c>
      <c r="G2021" s="4">
        <v>76.010999999999996</v>
      </c>
      <c r="H2021" s="4"/>
      <c r="I2021" s="4">
        <v>0.1</v>
      </c>
      <c r="J2021" s="5"/>
      <c r="K2021" s="6">
        <v>43191</v>
      </c>
      <c r="L2021" s="5"/>
    </row>
    <row r="2022" spans="1:12" ht="43.2">
      <c r="A2022" t="str">
        <f t="shared" si="31"/>
        <v>National GeographicWeekend</v>
      </c>
      <c r="B2022" s="4" t="s">
        <v>1596</v>
      </c>
      <c r="C2022" s="4" t="s">
        <v>974</v>
      </c>
      <c r="D2022" s="4" t="s">
        <v>963</v>
      </c>
      <c r="E2022" s="4" t="s">
        <v>970</v>
      </c>
      <c r="F2022" s="4" t="s">
        <v>965</v>
      </c>
      <c r="G2022" s="4">
        <v>5.7919999999999998</v>
      </c>
      <c r="H2022" s="4">
        <v>5</v>
      </c>
      <c r="I2022" s="4">
        <v>3</v>
      </c>
      <c r="J2022" s="5"/>
      <c r="K2022" s="6">
        <v>43191</v>
      </c>
      <c r="L2022" s="5"/>
    </row>
    <row r="2023" spans="1:12" ht="43.2">
      <c r="A2023" t="str">
        <f t="shared" si="31"/>
        <v>National GeographicDay</v>
      </c>
      <c r="B2023" s="4" t="s">
        <v>1596</v>
      </c>
      <c r="C2023" s="4" t="s">
        <v>974</v>
      </c>
      <c r="D2023" s="4" t="s">
        <v>963</v>
      </c>
      <c r="E2023" s="4" t="s">
        <v>970</v>
      </c>
      <c r="F2023" s="4" t="s">
        <v>968</v>
      </c>
      <c r="G2023" s="4">
        <v>5.7930000000000001</v>
      </c>
      <c r="H2023" s="4">
        <v>5</v>
      </c>
      <c r="I2023" s="4">
        <v>3</v>
      </c>
      <c r="J2023" s="5"/>
      <c r="K2023" s="6">
        <v>43191</v>
      </c>
      <c r="L2023" s="5"/>
    </row>
    <row r="2024" spans="1:12" ht="43.2">
      <c r="A2024" t="str">
        <f t="shared" si="31"/>
        <v>National GeographicEvening</v>
      </c>
      <c r="B2024" s="4" t="s">
        <v>1596</v>
      </c>
      <c r="C2024" s="4" t="s">
        <v>974</v>
      </c>
      <c r="D2024" s="4" t="s">
        <v>963</v>
      </c>
      <c r="E2024" s="4" t="s">
        <v>970</v>
      </c>
      <c r="F2024" s="4" t="s">
        <v>966</v>
      </c>
      <c r="G2024" s="4">
        <v>5.7919999999999998</v>
      </c>
      <c r="H2024" s="4">
        <v>5</v>
      </c>
      <c r="I2024" s="4">
        <v>3</v>
      </c>
      <c r="J2024" s="5"/>
      <c r="K2024" s="6">
        <v>43191</v>
      </c>
      <c r="L2024" s="5"/>
    </row>
    <row r="2025" spans="1:12" ht="43.2">
      <c r="A2025" t="str">
        <f t="shared" si="31"/>
        <v>SC56-PRSEvening</v>
      </c>
      <c r="B2025" s="4" t="s">
        <v>1597</v>
      </c>
      <c r="C2025" s="4" t="s">
        <v>977</v>
      </c>
      <c r="D2025" s="4" t="s">
        <v>963</v>
      </c>
      <c r="E2025" s="4" t="s">
        <v>970</v>
      </c>
      <c r="F2025" s="4" t="s">
        <v>966</v>
      </c>
      <c r="G2025" s="4">
        <v>3.077</v>
      </c>
      <c r="H2025" s="4">
        <v>62.5</v>
      </c>
      <c r="I2025" s="4">
        <v>0.1</v>
      </c>
      <c r="J2025" s="5"/>
      <c r="K2025" s="6">
        <v>43191</v>
      </c>
      <c r="L2025" s="5"/>
    </row>
    <row r="2026" spans="1:12" ht="43.2">
      <c r="A2026" t="str">
        <f t="shared" si="31"/>
        <v>SC56-PRSDay</v>
      </c>
      <c r="B2026" s="4" t="s">
        <v>1597</v>
      </c>
      <c r="C2026" s="4" t="s">
        <v>977</v>
      </c>
      <c r="D2026" s="4" t="s">
        <v>963</v>
      </c>
      <c r="E2026" s="4" t="s">
        <v>970</v>
      </c>
      <c r="F2026" s="4" t="s">
        <v>968</v>
      </c>
      <c r="G2026" s="4">
        <v>3.077</v>
      </c>
      <c r="H2026" s="4">
        <v>62.5</v>
      </c>
      <c r="I2026" s="4">
        <v>0.1</v>
      </c>
      <c r="J2026" s="5"/>
      <c r="K2026" s="6">
        <v>43191</v>
      </c>
      <c r="L2026" s="5"/>
    </row>
    <row r="2027" spans="1:12" ht="43.2">
      <c r="A2027" t="str">
        <f t="shared" si="31"/>
        <v>SC57-PRSEvening</v>
      </c>
      <c r="B2027" s="4" t="s">
        <v>1528</v>
      </c>
      <c r="C2027" s="4" t="s">
        <v>977</v>
      </c>
      <c r="D2027" s="4" t="s">
        <v>963</v>
      </c>
      <c r="E2027" s="4" t="s">
        <v>970</v>
      </c>
      <c r="F2027" s="4" t="s">
        <v>966</v>
      </c>
      <c r="G2027" s="4">
        <v>3.077</v>
      </c>
      <c r="H2027" s="4">
        <v>83.332999999999998</v>
      </c>
      <c r="I2027" s="4">
        <v>0.1</v>
      </c>
      <c r="J2027" s="5"/>
      <c r="K2027" s="6">
        <v>43191</v>
      </c>
      <c r="L2027" s="5"/>
    </row>
    <row r="2028" spans="1:12" ht="43.2">
      <c r="A2028" t="str">
        <f t="shared" si="31"/>
        <v>SC56-PRSWeekend</v>
      </c>
      <c r="B2028" s="4" t="s">
        <v>1597</v>
      </c>
      <c r="C2028" s="4" t="s">
        <v>977</v>
      </c>
      <c r="D2028" s="4" t="s">
        <v>963</v>
      </c>
      <c r="E2028" s="4" t="s">
        <v>970</v>
      </c>
      <c r="F2028" s="4" t="s">
        <v>965</v>
      </c>
      <c r="G2028" s="4">
        <v>3.077</v>
      </c>
      <c r="H2028" s="4">
        <v>62.5</v>
      </c>
      <c r="I2028" s="4">
        <v>0.1</v>
      </c>
      <c r="J2028" s="5"/>
      <c r="K2028" s="6">
        <v>43191</v>
      </c>
      <c r="L2028" s="5"/>
    </row>
    <row r="2029" spans="1:12" ht="43.2">
      <c r="A2029" t="str">
        <f t="shared" si="31"/>
        <v>SC12-PRSDay</v>
      </c>
      <c r="B2029" s="4" t="s">
        <v>1529</v>
      </c>
      <c r="C2029" s="4" t="s">
        <v>977</v>
      </c>
      <c r="D2029" s="4" t="s">
        <v>963</v>
      </c>
      <c r="E2029" s="4" t="s">
        <v>970</v>
      </c>
      <c r="F2029" s="4" t="s">
        <v>968</v>
      </c>
      <c r="G2029" s="4">
        <v>12.244</v>
      </c>
      <c r="H2029" s="4">
        <v>0</v>
      </c>
      <c r="I2029" s="4">
        <v>0.1</v>
      </c>
      <c r="J2029" s="5"/>
      <c r="K2029" s="6">
        <v>43191</v>
      </c>
      <c r="L2029" s="5"/>
    </row>
    <row r="2030" spans="1:12" ht="43.2">
      <c r="A2030" t="str">
        <f t="shared" si="31"/>
        <v>SC12-PRSWeekend</v>
      </c>
      <c r="B2030" s="4" t="s">
        <v>1529</v>
      </c>
      <c r="C2030" s="4" t="s">
        <v>977</v>
      </c>
      <c r="D2030" s="4" t="s">
        <v>963</v>
      </c>
      <c r="E2030" s="4" t="s">
        <v>970</v>
      </c>
      <c r="F2030" s="4" t="s">
        <v>965</v>
      </c>
      <c r="G2030" s="4">
        <v>12.244</v>
      </c>
      <c r="H2030" s="4">
        <v>0</v>
      </c>
      <c r="I2030" s="4">
        <v>0.1</v>
      </c>
      <c r="J2030" s="5"/>
      <c r="K2030" s="6">
        <v>43191</v>
      </c>
      <c r="L2030" s="5"/>
    </row>
    <row r="2031" spans="1:12" ht="43.2">
      <c r="A2031" t="str">
        <f t="shared" si="31"/>
        <v>SC13-0870Evening</v>
      </c>
      <c r="B2031" s="4" t="s">
        <v>1598</v>
      </c>
      <c r="C2031" s="4" t="s">
        <v>977</v>
      </c>
      <c r="D2031" s="4" t="s">
        <v>963</v>
      </c>
      <c r="E2031" s="4" t="s">
        <v>970</v>
      </c>
      <c r="F2031" s="4" t="s">
        <v>966</v>
      </c>
      <c r="G2031" s="4">
        <v>13.077</v>
      </c>
      <c r="H2031" s="4">
        <v>0</v>
      </c>
      <c r="I2031" s="4">
        <v>0.1</v>
      </c>
      <c r="J2031" s="5"/>
      <c r="K2031" s="6">
        <v>43191</v>
      </c>
      <c r="L2031" s="5"/>
    </row>
    <row r="2032" spans="1:12" ht="43.2">
      <c r="A2032" t="str">
        <f t="shared" si="31"/>
        <v>SC13-0870Weekend</v>
      </c>
      <c r="B2032" s="4" t="s">
        <v>1598</v>
      </c>
      <c r="C2032" s="4" t="s">
        <v>977</v>
      </c>
      <c r="D2032" s="4" t="s">
        <v>963</v>
      </c>
      <c r="E2032" s="4" t="s">
        <v>970</v>
      </c>
      <c r="F2032" s="4" t="s">
        <v>965</v>
      </c>
      <c r="G2032" s="4">
        <v>13.077</v>
      </c>
      <c r="H2032" s="4">
        <v>0</v>
      </c>
      <c r="I2032" s="4">
        <v>0.1</v>
      </c>
      <c r="J2032" s="5"/>
      <c r="K2032" s="6">
        <v>43191</v>
      </c>
      <c r="L2032" s="5"/>
    </row>
    <row r="2033" spans="1:12" ht="43.2">
      <c r="A2033" t="str">
        <f t="shared" si="31"/>
        <v>SC13-0870Day</v>
      </c>
      <c r="B2033" s="4" t="s">
        <v>1598</v>
      </c>
      <c r="C2033" s="4" t="s">
        <v>977</v>
      </c>
      <c r="D2033" s="4" t="s">
        <v>963</v>
      </c>
      <c r="E2033" s="4" t="s">
        <v>970</v>
      </c>
      <c r="F2033" s="4" t="s">
        <v>968</v>
      </c>
      <c r="G2033" s="4">
        <v>13.077</v>
      </c>
      <c r="H2033" s="4">
        <v>0</v>
      </c>
      <c r="I2033" s="4">
        <v>0.1</v>
      </c>
      <c r="J2033" s="5"/>
      <c r="K2033" s="6">
        <v>43191</v>
      </c>
      <c r="L2033" s="5"/>
    </row>
    <row r="2034" spans="1:12" ht="43.2">
      <c r="A2034" t="str">
        <f t="shared" si="31"/>
        <v>SC8-PRSWeekend</v>
      </c>
      <c r="B2034" s="4" t="s">
        <v>1065</v>
      </c>
      <c r="C2034" s="4" t="s">
        <v>977</v>
      </c>
      <c r="D2034" s="4" t="s">
        <v>963</v>
      </c>
      <c r="E2034" s="4" t="s">
        <v>970</v>
      </c>
      <c r="F2034" s="4" t="s">
        <v>965</v>
      </c>
      <c r="G2034" s="4">
        <v>8.91</v>
      </c>
      <c r="H2034" s="4">
        <v>0</v>
      </c>
      <c r="I2034" s="4">
        <v>0.1</v>
      </c>
      <c r="J2034" s="5"/>
      <c r="K2034" s="6">
        <v>43191</v>
      </c>
      <c r="L2034" s="5"/>
    </row>
    <row r="2035" spans="1:12" ht="43.2">
      <c r="A2035" t="str">
        <f t="shared" si="31"/>
        <v>SC9-PRSDay</v>
      </c>
      <c r="B2035" s="4" t="s">
        <v>1531</v>
      </c>
      <c r="C2035" s="4" t="s">
        <v>977</v>
      </c>
      <c r="D2035" s="4" t="s">
        <v>963</v>
      </c>
      <c r="E2035" s="4" t="s">
        <v>970</v>
      </c>
      <c r="F2035" s="4" t="s">
        <v>968</v>
      </c>
      <c r="G2035" s="4">
        <v>9.7439999999999998</v>
      </c>
      <c r="H2035" s="4">
        <v>0</v>
      </c>
      <c r="I2035" s="4">
        <v>0.1</v>
      </c>
      <c r="J2035" s="5"/>
      <c r="K2035" s="6">
        <v>43191</v>
      </c>
      <c r="L2035" s="5"/>
    </row>
    <row r="2036" spans="1:12" ht="43.2">
      <c r="A2036" t="str">
        <f t="shared" si="31"/>
        <v>SC9-PRSEvening</v>
      </c>
      <c r="B2036" s="4" t="s">
        <v>1531</v>
      </c>
      <c r="C2036" s="4" t="s">
        <v>977</v>
      </c>
      <c r="D2036" s="4" t="s">
        <v>963</v>
      </c>
      <c r="E2036" s="4" t="s">
        <v>970</v>
      </c>
      <c r="F2036" s="4" t="s">
        <v>966</v>
      </c>
      <c r="G2036" s="4">
        <v>9.7439999999999998</v>
      </c>
      <c r="H2036" s="4">
        <v>0</v>
      </c>
      <c r="I2036" s="4">
        <v>0.1</v>
      </c>
      <c r="J2036" s="5"/>
      <c r="K2036" s="6">
        <v>43191</v>
      </c>
      <c r="L2036" s="5"/>
    </row>
    <row r="2037" spans="1:12" ht="43.2">
      <c r="A2037" t="str">
        <f t="shared" si="31"/>
        <v>SC52-PRSWeekend</v>
      </c>
      <c r="B2037" s="4" t="s">
        <v>1532</v>
      </c>
      <c r="C2037" s="4" t="s">
        <v>977</v>
      </c>
      <c r="D2037" s="4" t="s">
        <v>963</v>
      </c>
      <c r="E2037" s="4" t="s">
        <v>970</v>
      </c>
      <c r="F2037" s="4" t="s">
        <v>965</v>
      </c>
      <c r="G2037" s="4">
        <v>3.077</v>
      </c>
      <c r="H2037" s="4">
        <v>33.332999999999998</v>
      </c>
      <c r="I2037" s="4">
        <v>0.1</v>
      </c>
      <c r="J2037" s="5"/>
      <c r="K2037" s="6">
        <v>43191</v>
      </c>
      <c r="L2037" s="5"/>
    </row>
    <row r="2038" spans="1:12" ht="43.2">
      <c r="A2038" t="str">
        <f t="shared" si="31"/>
        <v>SC52-PRSDay</v>
      </c>
      <c r="B2038" s="4" t="s">
        <v>1532</v>
      </c>
      <c r="C2038" s="4" t="s">
        <v>977</v>
      </c>
      <c r="D2038" s="4" t="s">
        <v>963</v>
      </c>
      <c r="E2038" s="4" t="s">
        <v>970</v>
      </c>
      <c r="F2038" s="4" t="s">
        <v>968</v>
      </c>
      <c r="G2038" s="4">
        <v>3.077</v>
      </c>
      <c r="H2038" s="4">
        <v>33.332999999999998</v>
      </c>
      <c r="I2038" s="4">
        <v>0.1</v>
      </c>
      <c r="J2038" s="5"/>
      <c r="K2038" s="6">
        <v>43191</v>
      </c>
      <c r="L2038" s="5"/>
    </row>
    <row r="2039" spans="1:12" ht="43.2">
      <c r="A2039" t="str">
        <f t="shared" si="31"/>
        <v>SC4-PRSWeekend</v>
      </c>
      <c r="B2039" s="4" t="s">
        <v>1067</v>
      </c>
      <c r="C2039" s="4" t="s">
        <v>977</v>
      </c>
      <c r="D2039" s="4" t="s">
        <v>963</v>
      </c>
      <c r="E2039" s="4" t="s">
        <v>970</v>
      </c>
      <c r="F2039" s="4" t="s">
        <v>965</v>
      </c>
      <c r="G2039" s="4">
        <v>5.577</v>
      </c>
      <c r="H2039" s="4">
        <v>0</v>
      </c>
      <c r="I2039" s="4">
        <v>0.1</v>
      </c>
      <c r="J2039" s="5"/>
      <c r="K2039" s="6">
        <v>43191</v>
      </c>
      <c r="L2039" s="5"/>
    </row>
    <row r="2040" spans="1:12" ht="43.2">
      <c r="A2040" t="str">
        <f t="shared" si="31"/>
        <v>SC5-0870Evening</v>
      </c>
      <c r="B2040" s="4" t="s">
        <v>1534</v>
      </c>
      <c r="C2040" s="4" t="s">
        <v>977</v>
      </c>
      <c r="D2040" s="4" t="s">
        <v>963</v>
      </c>
      <c r="E2040" s="4" t="s">
        <v>970</v>
      </c>
      <c r="F2040" s="4" t="s">
        <v>966</v>
      </c>
      <c r="G2040" s="4">
        <v>6.41</v>
      </c>
      <c r="H2040" s="4">
        <v>0</v>
      </c>
      <c r="I2040" s="4">
        <v>0.1</v>
      </c>
      <c r="J2040" s="5"/>
      <c r="K2040" s="6">
        <v>43191</v>
      </c>
      <c r="L2040" s="5"/>
    </row>
    <row r="2041" spans="1:12" ht="43.2">
      <c r="A2041" t="str">
        <f t="shared" si="31"/>
        <v>SC4-0870Day</v>
      </c>
      <c r="B2041" s="4" t="s">
        <v>1069</v>
      </c>
      <c r="C2041" s="4" t="s">
        <v>977</v>
      </c>
      <c r="D2041" s="4" t="s">
        <v>963</v>
      </c>
      <c r="E2041" s="4" t="s">
        <v>970</v>
      </c>
      <c r="F2041" s="4" t="s">
        <v>968</v>
      </c>
      <c r="G2041" s="4">
        <v>5.577</v>
      </c>
      <c r="H2041" s="4">
        <v>0</v>
      </c>
      <c r="I2041" s="4">
        <v>0.1</v>
      </c>
      <c r="J2041" s="5"/>
      <c r="K2041" s="6">
        <v>43191</v>
      </c>
      <c r="L2041" s="5"/>
    </row>
    <row r="2042" spans="1:12" ht="43.2">
      <c r="A2042" t="str">
        <f t="shared" si="31"/>
        <v>SC5-0870Day</v>
      </c>
      <c r="B2042" s="4" t="s">
        <v>1534</v>
      </c>
      <c r="C2042" s="4" t="s">
        <v>977</v>
      </c>
      <c r="D2042" s="4" t="s">
        <v>963</v>
      </c>
      <c r="E2042" s="4" t="s">
        <v>970</v>
      </c>
      <c r="F2042" s="4" t="s">
        <v>968</v>
      </c>
      <c r="G2042" s="4">
        <v>6.41</v>
      </c>
      <c r="H2042" s="4">
        <v>0</v>
      </c>
      <c r="I2042" s="4">
        <v>0.1</v>
      </c>
      <c r="J2042" s="5"/>
      <c r="K2042" s="6">
        <v>43191</v>
      </c>
      <c r="L2042" s="5"/>
    </row>
    <row r="2043" spans="1:12" ht="43.2">
      <c r="A2043" t="str">
        <f t="shared" si="31"/>
        <v>SC1-PRSDay</v>
      </c>
      <c r="B2043" s="4" t="s">
        <v>1599</v>
      </c>
      <c r="C2043" s="4" t="s">
        <v>977</v>
      </c>
      <c r="D2043" s="4" t="s">
        <v>963</v>
      </c>
      <c r="E2043" s="4" t="s">
        <v>970</v>
      </c>
      <c r="F2043" s="4" t="s">
        <v>968</v>
      </c>
      <c r="G2043" s="4">
        <v>3.077</v>
      </c>
      <c r="H2043" s="4">
        <v>0</v>
      </c>
      <c r="I2043" s="4">
        <v>0.1</v>
      </c>
      <c r="J2043" s="5"/>
      <c r="K2043" s="6">
        <v>43191</v>
      </c>
      <c r="L2043" s="5"/>
    </row>
    <row r="2044" spans="1:12" ht="43.2">
      <c r="A2044" t="str">
        <f t="shared" si="31"/>
        <v>SC1-PRSWeekend</v>
      </c>
      <c r="B2044" s="4" t="s">
        <v>1599</v>
      </c>
      <c r="C2044" s="4" t="s">
        <v>977</v>
      </c>
      <c r="D2044" s="4" t="s">
        <v>963</v>
      </c>
      <c r="E2044" s="4" t="s">
        <v>970</v>
      </c>
      <c r="F2044" s="4" t="s">
        <v>965</v>
      </c>
      <c r="G2044" s="4">
        <v>3.077</v>
      </c>
      <c r="H2044" s="4">
        <v>0</v>
      </c>
      <c r="I2044" s="4">
        <v>0.1</v>
      </c>
      <c r="J2044" s="5"/>
      <c r="K2044" s="6">
        <v>43191</v>
      </c>
      <c r="L2044" s="5"/>
    </row>
    <row r="2045" spans="1:12" ht="43.2">
      <c r="A2045" t="str">
        <f t="shared" si="31"/>
        <v>SC1-PRSEvening</v>
      </c>
      <c r="B2045" s="4" t="s">
        <v>1599</v>
      </c>
      <c r="C2045" s="4" t="s">
        <v>977</v>
      </c>
      <c r="D2045" s="4" t="s">
        <v>963</v>
      </c>
      <c r="E2045" s="4" t="s">
        <v>970</v>
      </c>
      <c r="F2045" s="4" t="s">
        <v>966</v>
      </c>
      <c r="G2045" s="4">
        <v>3.077</v>
      </c>
      <c r="H2045" s="4">
        <v>0</v>
      </c>
      <c r="I2045" s="4">
        <v>0.1</v>
      </c>
      <c r="J2045" s="5"/>
      <c r="K2045" s="6">
        <v>43191</v>
      </c>
      <c r="L2045" s="5"/>
    </row>
    <row r="2046" spans="1:12" ht="43.2">
      <c r="A2046" t="str">
        <f t="shared" si="31"/>
        <v>SC1-0870Weekend</v>
      </c>
      <c r="B2046" s="4" t="s">
        <v>1600</v>
      </c>
      <c r="C2046" s="4" t="s">
        <v>977</v>
      </c>
      <c r="D2046" s="4" t="s">
        <v>963</v>
      </c>
      <c r="E2046" s="4" t="s">
        <v>970</v>
      </c>
      <c r="F2046" s="4" t="s">
        <v>965</v>
      </c>
      <c r="G2046" s="4">
        <v>3.077</v>
      </c>
      <c r="H2046" s="4">
        <v>0</v>
      </c>
      <c r="I2046" s="4">
        <v>0.1</v>
      </c>
      <c r="J2046" s="5"/>
      <c r="K2046" s="6">
        <v>43191</v>
      </c>
      <c r="L2046" s="5"/>
    </row>
    <row r="2047" spans="1:12" ht="43.2">
      <c r="A2047" t="str">
        <f t="shared" si="31"/>
        <v>SC1-0870Evening</v>
      </c>
      <c r="B2047" s="4" t="s">
        <v>1600</v>
      </c>
      <c r="C2047" s="4" t="s">
        <v>977</v>
      </c>
      <c r="D2047" s="4" t="s">
        <v>963</v>
      </c>
      <c r="E2047" s="4" t="s">
        <v>970</v>
      </c>
      <c r="F2047" s="4" t="s">
        <v>966</v>
      </c>
      <c r="G2047" s="4">
        <v>3.077</v>
      </c>
      <c r="H2047" s="4">
        <v>0</v>
      </c>
      <c r="I2047" s="4">
        <v>0.1</v>
      </c>
      <c r="J2047" s="5"/>
      <c r="K2047" s="6">
        <v>43191</v>
      </c>
      <c r="L2047" s="5"/>
    </row>
    <row r="2048" spans="1:12" ht="43.2">
      <c r="A2048" t="str">
        <f t="shared" si="31"/>
        <v>SC1-0870Day</v>
      </c>
      <c r="B2048" s="4" t="s">
        <v>1600</v>
      </c>
      <c r="C2048" s="4" t="s">
        <v>977</v>
      </c>
      <c r="D2048" s="4" t="s">
        <v>963</v>
      </c>
      <c r="E2048" s="4" t="s">
        <v>970</v>
      </c>
      <c r="F2048" s="4" t="s">
        <v>968</v>
      </c>
      <c r="G2048" s="4">
        <v>3.077</v>
      </c>
      <c r="H2048" s="4">
        <v>0</v>
      </c>
      <c r="I2048" s="4">
        <v>0.1</v>
      </c>
      <c r="J2048" s="5"/>
      <c r="K2048" s="6">
        <v>43191</v>
      </c>
      <c r="L2048" s="5"/>
    </row>
    <row r="2049" spans="1:12" ht="43.2">
      <c r="A2049" t="str">
        <f t="shared" si="31"/>
        <v>SC35-PRSDay</v>
      </c>
      <c r="B2049" s="4" t="s">
        <v>1537</v>
      </c>
      <c r="C2049" s="4" t="s">
        <v>977</v>
      </c>
      <c r="D2049" s="4" t="s">
        <v>963</v>
      </c>
      <c r="E2049" s="4" t="s">
        <v>970</v>
      </c>
      <c r="F2049" s="4" t="s">
        <v>968</v>
      </c>
      <c r="G2049" s="4">
        <v>94.744</v>
      </c>
      <c r="H2049" s="4">
        <v>0</v>
      </c>
      <c r="I2049" s="4">
        <v>0.1</v>
      </c>
      <c r="J2049" s="5"/>
      <c r="K2049" s="6">
        <v>43191</v>
      </c>
      <c r="L2049" s="5"/>
    </row>
    <row r="2050" spans="1:12" ht="43.2">
      <c r="A2050" t="str">
        <f t="shared" si="31"/>
        <v>SC34-PRSEvening</v>
      </c>
      <c r="B2050" s="4" t="s">
        <v>1601</v>
      </c>
      <c r="C2050" s="4" t="s">
        <v>977</v>
      </c>
      <c r="D2050" s="4" t="s">
        <v>963</v>
      </c>
      <c r="E2050" s="4" t="s">
        <v>970</v>
      </c>
      <c r="F2050" s="4" t="s">
        <v>966</v>
      </c>
      <c r="G2050" s="4">
        <v>86.41</v>
      </c>
      <c r="H2050" s="4">
        <v>0</v>
      </c>
      <c r="I2050" s="4">
        <v>0.1</v>
      </c>
      <c r="J2050" s="5"/>
      <c r="K2050" s="6">
        <v>43191</v>
      </c>
      <c r="L2050" s="5"/>
    </row>
    <row r="2051" spans="1:12" ht="43.2">
      <c r="A2051" t="str">
        <f t="shared" ref="A2051:A2114" si="32">B2051&amp;F2051</f>
        <v>SC34-PRSWeekend</v>
      </c>
      <c r="B2051" s="4" t="s">
        <v>1601</v>
      </c>
      <c r="C2051" s="4" t="s">
        <v>977</v>
      </c>
      <c r="D2051" s="4" t="s">
        <v>963</v>
      </c>
      <c r="E2051" s="4" t="s">
        <v>970</v>
      </c>
      <c r="F2051" s="4" t="s">
        <v>965</v>
      </c>
      <c r="G2051" s="4">
        <v>86.41</v>
      </c>
      <c r="H2051" s="4">
        <v>0</v>
      </c>
      <c r="I2051" s="4">
        <v>0.1</v>
      </c>
      <c r="J2051" s="5"/>
      <c r="K2051" s="6">
        <v>43191</v>
      </c>
      <c r="L2051" s="5"/>
    </row>
    <row r="2052" spans="1:12" ht="43.2">
      <c r="A2052" t="str">
        <f t="shared" si="32"/>
        <v>SC34-PRSDay</v>
      </c>
      <c r="B2052" s="4" t="s">
        <v>1601</v>
      </c>
      <c r="C2052" s="4" t="s">
        <v>977</v>
      </c>
      <c r="D2052" s="4" t="s">
        <v>963</v>
      </c>
      <c r="E2052" s="4" t="s">
        <v>970</v>
      </c>
      <c r="F2052" s="4" t="s">
        <v>968</v>
      </c>
      <c r="G2052" s="4">
        <v>86.41</v>
      </c>
      <c r="H2052" s="4">
        <v>0</v>
      </c>
      <c r="I2052" s="4">
        <v>0.1</v>
      </c>
      <c r="J2052" s="5"/>
      <c r="K2052" s="6">
        <v>43191</v>
      </c>
      <c r="L2052" s="5"/>
    </row>
    <row r="2053" spans="1:12" ht="43.2">
      <c r="A2053" t="str">
        <f t="shared" si="32"/>
        <v>SC74-0845Evening</v>
      </c>
      <c r="B2053" s="4" t="s">
        <v>1074</v>
      </c>
      <c r="C2053" s="4" t="s">
        <v>974</v>
      </c>
      <c r="D2053" s="4" t="s">
        <v>963</v>
      </c>
      <c r="E2053" s="4" t="s">
        <v>967</v>
      </c>
      <c r="F2053" s="4" t="s">
        <v>966</v>
      </c>
      <c r="G2053" s="4">
        <v>0</v>
      </c>
      <c r="H2053" s="4">
        <v>4.1669999999999998</v>
      </c>
      <c r="I2053" s="4">
        <v>0.1</v>
      </c>
      <c r="J2053" s="5"/>
      <c r="K2053" s="6">
        <v>42614</v>
      </c>
      <c r="L2053" s="5"/>
    </row>
    <row r="2054" spans="1:12" ht="43.2">
      <c r="A2054" t="str">
        <f t="shared" si="32"/>
        <v>SC75-0845Evening</v>
      </c>
      <c r="B2054" s="4" t="s">
        <v>1438</v>
      </c>
      <c r="C2054" s="4" t="s">
        <v>985</v>
      </c>
      <c r="D2054" s="4" t="s">
        <v>963</v>
      </c>
      <c r="E2054" s="4" t="s">
        <v>964</v>
      </c>
      <c r="F2054" s="4" t="s">
        <v>966</v>
      </c>
      <c r="G2054" s="4">
        <v>11.41</v>
      </c>
      <c r="H2054" s="4">
        <v>0</v>
      </c>
      <c r="I2054" s="5"/>
      <c r="J2054" s="5"/>
      <c r="K2054" s="6">
        <v>43191</v>
      </c>
      <c r="L2054" s="5"/>
    </row>
    <row r="2055" spans="1:12" ht="43.2">
      <c r="A2055" t="str">
        <f t="shared" si="32"/>
        <v>SC47-INFORMEvening</v>
      </c>
      <c r="B2055" s="4" t="s">
        <v>1602</v>
      </c>
      <c r="C2055" s="4" t="s">
        <v>977</v>
      </c>
      <c r="D2055" s="4" t="s">
        <v>963</v>
      </c>
      <c r="E2055" s="4" t="s">
        <v>970</v>
      </c>
      <c r="F2055" s="4" t="s">
        <v>966</v>
      </c>
      <c r="G2055" s="4">
        <v>3.077</v>
      </c>
      <c r="H2055" s="4">
        <v>8.3330000000000002</v>
      </c>
      <c r="I2055" s="4">
        <v>0.1</v>
      </c>
      <c r="J2055" s="5"/>
      <c r="K2055" s="6">
        <v>43191</v>
      </c>
      <c r="L2055" s="5"/>
    </row>
    <row r="2056" spans="1:12" ht="43.2">
      <c r="A2056" t="str">
        <f t="shared" si="32"/>
        <v>SC47-INFORMWeekend</v>
      </c>
      <c r="B2056" s="4" t="s">
        <v>1602</v>
      </c>
      <c r="C2056" s="4" t="s">
        <v>977</v>
      </c>
      <c r="D2056" s="4" t="s">
        <v>963</v>
      </c>
      <c r="E2056" s="4" t="s">
        <v>970</v>
      </c>
      <c r="F2056" s="4" t="s">
        <v>965</v>
      </c>
      <c r="G2056" s="4">
        <v>3.077</v>
      </c>
      <c r="H2056" s="4">
        <v>8.3330000000000002</v>
      </c>
      <c r="I2056" s="4">
        <v>0.1</v>
      </c>
      <c r="J2056" s="5"/>
      <c r="K2056" s="6">
        <v>43191</v>
      </c>
      <c r="L2056" s="5"/>
    </row>
    <row r="2057" spans="1:12" ht="43.2">
      <c r="A2057" t="str">
        <f t="shared" si="32"/>
        <v>SC47-INFORMDay</v>
      </c>
      <c r="B2057" s="4" t="s">
        <v>1602</v>
      </c>
      <c r="C2057" s="4" t="s">
        <v>977</v>
      </c>
      <c r="D2057" s="4" t="s">
        <v>963</v>
      </c>
      <c r="E2057" s="4" t="s">
        <v>970</v>
      </c>
      <c r="F2057" s="4" t="s">
        <v>968</v>
      </c>
      <c r="G2057" s="4">
        <v>3.077</v>
      </c>
      <c r="H2057" s="4">
        <v>8.3330000000000002</v>
      </c>
      <c r="I2057" s="4">
        <v>0.1</v>
      </c>
      <c r="J2057" s="5"/>
      <c r="K2057" s="6">
        <v>43191</v>
      </c>
      <c r="L2057" s="5"/>
    </row>
    <row r="2058" spans="1:12" ht="43.2">
      <c r="A2058" t="str">
        <f t="shared" si="32"/>
        <v>SC7-0845Weekend</v>
      </c>
      <c r="B2058" s="4" t="s">
        <v>1077</v>
      </c>
      <c r="C2058" s="4" t="s">
        <v>977</v>
      </c>
      <c r="D2058" s="4" t="s">
        <v>963</v>
      </c>
      <c r="E2058" s="4" t="s">
        <v>970</v>
      </c>
      <c r="F2058" s="4" t="s">
        <v>965</v>
      </c>
      <c r="G2058" s="4">
        <v>8.077</v>
      </c>
      <c r="H2058" s="4">
        <v>0</v>
      </c>
      <c r="I2058" s="4">
        <v>0.1</v>
      </c>
      <c r="J2058" s="5"/>
      <c r="K2058" s="6">
        <v>43191</v>
      </c>
      <c r="L2058" s="5"/>
    </row>
    <row r="2059" spans="1:12" ht="43.2">
      <c r="A2059" t="str">
        <f t="shared" si="32"/>
        <v>SC7-0845Day</v>
      </c>
      <c r="B2059" s="4" t="s">
        <v>1077</v>
      </c>
      <c r="C2059" s="4" t="s">
        <v>977</v>
      </c>
      <c r="D2059" s="4" t="s">
        <v>963</v>
      </c>
      <c r="E2059" s="4" t="s">
        <v>970</v>
      </c>
      <c r="F2059" s="4" t="s">
        <v>968</v>
      </c>
      <c r="G2059" s="4">
        <v>8.077</v>
      </c>
      <c r="H2059" s="4">
        <v>0</v>
      </c>
      <c r="I2059" s="4">
        <v>0.1</v>
      </c>
      <c r="J2059" s="5"/>
      <c r="K2059" s="6">
        <v>43191</v>
      </c>
      <c r="L2059" s="5"/>
    </row>
    <row r="2060" spans="1:12" ht="43.2">
      <c r="A2060" t="str">
        <f t="shared" si="32"/>
        <v>SC26-PRSEvening</v>
      </c>
      <c r="B2060" s="4" t="s">
        <v>1539</v>
      </c>
      <c r="C2060" s="4" t="s">
        <v>977</v>
      </c>
      <c r="D2060" s="4" t="s">
        <v>963</v>
      </c>
      <c r="E2060" s="4" t="s">
        <v>970</v>
      </c>
      <c r="F2060" s="4" t="s">
        <v>966</v>
      </c>
      <c r="G2060" s="4">
        <v>53.076999999999998</v>
      </c>
      <c r="H2060" s="4">
        <v>0</v>
      </c>
      <c r="I2060" s="4">
        <v>0.1</v>
      </c>
      <c r="J2060" s="5"/>
      <c r="K2060" s="6">
        <v>43191</v>
      </c>
      <c r="L2060" s="5"/>
    </row>
    <row r="2061" spans="1:12" ht="43.2">
      <c r="A2061" t="str">
        <f t="shared" si="32"/>
        <v>SC25-PRSWeekend</v>
      </c>
      <c r="B2061" s="4" t="s">
        <v>1078</v>
      </c>
      <c r="C2061" s="4" t="s">
        <v>977</v>
      </c>
      <c r="D2061" s="4" t="s">
        <v>963</v>
      </c>
      <c r="E2061" s="4" t="s">
        <v>970</v>
      </c>
      <c r="F2061" s="4" t="s">
        <v>965</v>
      </c>
      <c r="G2061" s="4">
        <v>48.91</v>
      </c>
      <c r="H2061" s="4">
        <v>0</v>
      </c>
      <c r="I2061" s="4">
        <v>0.1</v>
      </c>
      <c r="J2061" s="5"/>
      <c r="K2061" s="6">
        <v>43191</v>
      </c>
      <c r="L2061" s="5"/>
    </row>
    <row r="2062" spans="1:12" ht="43.2">
      <c r="A2062" t="str">
        <f t="shared" si="32"/>
        <v>SC26-PRSWeekend</v>
      </c>
      <c r="B2062" s="4" t="s">
        <v>1539</v>
      </c>
      <c r="C2062" s="4" t="s">
        <v>977</v>
      </c>
      <c r="D2062" s="4" t="s">
        <v>963</v>
      </c>
      <c r="E2062" s="4" t="s">
        <v>970</v>
      </c>
      <c r="F2062" s="4" t="s">
        <v>965</v>
      </c>
      <c r="G2062" s="4">
        <v>53.076999999999998</v>
      </c>
      <c r="H2062" s="4">
        <v>0</v>
      </c>
      <c r="I2062" s="4">
        <v>0.1</v>
      </c>
      <c r="J2062" s="5"/>
      <c r="K2062" s="6">
        <v>43191</v>
      </c>
      <c r="L2062" s="5"/>
    </row>
    <row r="2063" spans="1:12" ht="43.2">
      <c r="A2063" t="str">
        <f t="shared" si="32"/>
        <v>SC4-0845Evening</v>
      </c>
      <c r="B2063" s="4" t="s">
        <v>1540</v>
      </c>
      <c r="C2063" s="4" t="s">
        <v>974</v>
      </c>
      <c r="D2063" s="4" t="s">
        <v>963</v>
      </c>
      <c r="E2063" s="4" t="s">
        <v>970</v>
      </c>
      <c r="F2063" s="4" t="s">
        <v>966</v>
      </c>
      <c r="G2063" s="4">
        <v>5.577</v>
      </c>
      <c r="H2063" s="4">
        <v>0</v>
      </c>
      <c r="I2063" s="4">
        <v>0.1</v>
      </c>
      <c r="J2063" s="5"/>
      <c r="K2063" s="6">
        <v>43191</v>
      </c>
      <c r="L2063" s="5"/>
    </row>
    <row r="2064" spans="1:12" ht="43.2">
      <c r="A2064" t="str">
        <f t="shared" si="32"/>
        <v>SC4-0845Weekend</v>
      </c>
      <c r="B2064" s="4" t="s">
        <v>1540</v>
      </c>
      <c r="C2064" s="4" t="s">
        <v>974</v>
      </c>
      <c r="D2064" s="4" t="s">
        <v>963</v>
      </c>
      <c r="E2064" s="4" t="s">
        <v>970</v>
      </c>
      <c r="F2064" s="4" t="s">
        <v>965</v>
      </c>
      <c r="G2064" s="4">
        <v>5.577</v>
      </c>
      <c r="H2064" s="4">
        <v>0</v>
      </c>
      <c r="I2064" s="4">
        <v>0.1</v>
      </c>
      <c r="J2064" s="5"/>
      <c r="K2064" s="6">
        <v>43191</v>
      </c>
      <c r="L2064" s="5"/>
    </row>
    <row r="2065" spans="1:12" ht="43.2">
      <c r="A2065" t="str">
        <f t="shared" si="32"/>
        <v>SC24-PRSWeekend</v>
      </c>
      <c r="B2065" s="4" t="s">
        <v>1603</v>
      </c>
      <c r="C2065" s="4" t="s">
        <v>977</v>
      </c>
      <c r="D2065" s="4" t="s">
        <v>963</v>
      </c>
      <c r="E2065" s="4" t="s">
        <v>970</v>
      </c>
      <c r="F2065" s="4" t="s">
        <v>965</v>
      </c>
      <c r="G2065" s="4">
        <v>44.744</v>
      </c>
      <c r="H2065" s="4">
        <v>0</v>
      </c>
      <c r="I2065" s="4">
        <v>0.1</v>
      </c>
      <c r="J2065" s="5"/>
      <c r="K2065" s="6">
        <v>43191</v>
      </c>
      <c r="L2065" s="5"/>
    </row>
    <row r="2066" spans="1:12" ht="43.2">
      <c r="A2066" t="str">
        <f t="shared" si="32"/>
        <v>SC24-PRSDay</v>
      </c>
      <c r="B2066" s="4" t="s">
        <v>1603</v>
      </c>
      <c r="C2066" s="4" t="s">
        <v>977</v>
      </c>
      <c r="D2066" s="4" t="s">
        <v>963</v>
      </c>
      <c r="E2066" s="4" t="s">
        <v>970</v>
      </c>
      <c r="F2066" s="4" t="s">
        <v>968</v>
      </c>
      <c r="G2066" s="4">
        <v>44.744</v>
      </c>
      <c r="H2066" s="4">
        <v>0</v>
      </c>
      <c r="I2066" s="4">
        <v>0.1</v>
      </c>
      <c r="J2066" s="5"/>
      <c r="K2066" s="6">
        <v>43191</v>
      </c>
      <c r="L2066" s="5"/>
    </row>
    <row r="2067" spans="1:12" ht="43.2">
      <c r="A2067" t="str">
        <f t="shared" si="32"/>
        <v>SC24-PRSEvening</v>
      </c>
      <c r="B2067" s="4" t="s">
        <v>1603</v>
      </c>
      <c r="C2067" s="4" t="s">
        <v>977</v>
      </c>
      <c r="D2067" s="4" t="s">
        <v>963</v>
      </c>
      <c r="E2067" s="4" t="s">
        <v>970</v>
      </c>
      <c r="F2067" s="4" t="s">
        <v>966</v>
      </c>
      <c r="G2067" s="4">
        <v>44.744</v>
      </c>
      <c r="H2067" s="4">
        <v>0</v>
      </c>
      <c r="I2067" s="4">
        <v>0.1</v>
      </c>
      <c r="J2067" s="5"/>
      <c r="K2067" s="6">
        <v>43191</v>
      </c>
      <c r="L2067" s="5"/>
    </row>
    <row r="2068" spans="1:12" ht="43.2">
      <c r="A2068" t="str">
        <f t="shared" si="32"/>
        <v>SC5-INFORMDay</v>
      </c>
      <c r="B2068" s="4" t="s">
        <v>1542</v>
      </c>
      <c r="C2068" s="4" t="s">
        <v>977</v>
      </c>
      <c r="D2068" s="4" t="s">
        <v>963</v>
      </c>
      <c r="E2068" s="4" t="s">
        <v>970</v>
      </c>
      <c r="F2068" s="4" t="s">
        <v>968</v>
      </c>
      <c r="G2068" s="4">
        <v>6.41</v>
      </c>
      <c r="H2068" s="4">
        <v>0</v>
      </c>
      <c r="I2068" s="4">
        <v>0.1</v>
      </c>
      <c r="J2068" s="5"/>
      <c r="K2068" s="6">
        <v>43191</v>
      </c>
      <c r="L2068" s="5"/>
    </row>
    <row r="2069" spans="1:12" ht="57.6">
      <c r="A2069" t="str">
        <f t="shared" si="32"/>
        <v>IDDMOB-Wallis and FatunaWeekend</v>
      </c>
      <c r="B2069" s="4" t="s">
        <v>1604</v>
      </c>
      <c r="C2069" s="4" t="s">
        <v>1022</v>
      </c>
      <c r="D2069" s="4" t="s">
        <v>963</v>
      </c>
      <c r="E2069" s="4" t="s">
        <v>970</v>
      </c>
      <c r="F2069" s="4" t="s">
        <v>965</v>
      </c>
      <c r="G2069" s="4">
        <v>156.29</v>
      </c>
      <c r="H2069" s="4"/>
      <c r="I2069" s="4">
        <v>0.1</v>
      </c>
      <c r="J2069" s="5"/>
      <c r="K2069" s="6">
        <v>43191</v>
      </c>
      <c r="L2069" s="5"/>
    </row>
    <row r="2070" spans="1:12" ht="57.6">
      <c r="A2070" t="str">
        <f t="shared" si="32"/>
        <v>IDDMOB-Wallis and FatunaEvening</v>
      </c>
      <c r="B2070" s="4" t="s">
        <v>1604</v>
      </c>
      <c r="C2070" s="4" t="s">
        <v>1022</v>
      </c>
      <c r="D2070" s="4" t="s">
        <v>963</v>
      </c>
      <c r="E2070" s="4" t="s">
        <v>970</v>
      </c>
      <c r="F2070" s="4" t="s">
        <v>966</v>
      </c>
      <c r="G2070" s="4">
        <v>156.29</v>
      </c>
      <c r="H2070" s="4"/>
      <c r="I2070" s="4">
        <v>0.1</v>
      </c>
      <c r="J2070" s="5"/>
      <c r="K2070" s="6">
        <v>43191</v>
      </c>
      <c r="L2070" s="5"/>
    </row>
    <row r="2071" spans="1:12" ht="57.6">
      <c r="A2071" t="str">
        <f t="shared" si="32"/>
        <v>IDDMOB-Wallis and FatunaDay</v>
      </c>
      <c r="B2071" s="4" t="s">
        <v>1604</v>
      </c>
      <c r="C2071" s="4" t="s">
        <v>1022</v>
      </c>
      <c r="D2071" s="4" t="s">
        <v>963</v>
      </c>
      <c r="E2071" s="4" t="s">
        <v>970</v>
      </c>
      <c r="F2071" s="4" t="s">
        <v>968</v>
      </c>
      <c r="G2071" s="4">
        <v>156.29</v>
      </c>
      <c r="H2071" s="4"/>
      <c r="I2071" s="4">
        <v>0.1</v>
      </c>
      <c r="J2071" s="5"/>
      <c r="K2071" s="6">
        <v>43191</v>
      </c>
      <c r="L2071" s="5"/>
    </row>
    <row r="2072" spans="1:12" ht="57.6">
      <c r="A2072" t="str">
        <f t="shared" si="32"/>
        <v>IDDFIX-Virgin Islands UKEvening</v>
      </c>
      <c r="B2072" s="4" t="s">
        <v>1605</v>
      </c>
      <c r="C2072" s="4" t="s">
        <v>977</v>
      </c>
      <c r="D2072" s="4" t="s">
        <v>963</v>
      </c>
      <c r="E2072" s="4" t="s">
        <v>970</v>
      </c>
      <c r="F2072" s="4" t="s">
        <v>966</v>
      </c>
      <c r="G2072" s="4">
        <v>79.066000000000003</v>
      </c>
      <c r="H2072" s="4"/>
      <c r="I2072" s="4">
        <v>0.1</v>
      </c>
      <c r="J2072" s="5"/>
      <c r="K2072" s="6">
        <v>43191</v>
      </c>
      <c r="L2072" s="5"/>
    </row>
    <row r="2073" spans="1:12" ht="57.6">
      <c r="A2073" t="str">
        <f t="shared" si="32"/>
        <v>IDDFIX-Virgin Islands UKDay</v>
      </c>
      <c r="B2073" s="4" t="s">
        <v>1605</v>
      </c>
      <c r="C2073" s="4" t="s">
        <v>977</v>
      </c>
      <c r="D2073" s="4" t="s">
        <v>963</v>
      </c>
      <c r="E2073" s="4" t="s">
        <v>970</v>
      </c>
      <c r="F2073" s="4" t="s">
        <v>968</v>
      </c>
      <c r="G2073" s="4">
        <v>79.066000000000003</v>
      </c>
      <c r="H2073" s="4"/>
      <c r="I2073" s="4">
        <v>0.1</v>
      </c>
      <c r="J2073" s="5"/>
      <c r="K2073" s="6">
        <v>43191</v>
      </c>
      <c r="L2073" s="5"/>
    </row>
    <row r="2074" spans="1:12" ht="57.6">
      <c r="A2074" t="str">
        <f t="shared" si="32"/>
        <v>IDDFIX-Virgin Islands UKWeekend</v>
      </c>
      <c r="B2074" s="4" t="s">
        <v>1605</v>
      </c>
      <c r="C2074" s="4" t="s">
        <v>977</v>
      </c>
      <c r="D2074" s="4" t="s">
        <v>963</v>
      </c>
      <c r="E2074" s="4" t="s">
        <v>970</v>
      </c>
      <c r="F2074" s="4" t="s">
        <v>965</v>
      </c>
      <c r="G2074" s="4">
        <v>79.066000000000003</v>
      </c>
      <c r="H2074" s="4"/>
      <c r="I2074" s="4">
        <v>0.1</v>
      </c>
      <c r="J2074" s="5"/>
      <c r="K2074" s="6">
        <v>43191</v>
      </c>
      <c r="L2074" s="5"/>
    </row>
    <row r="2075" spans="1:12" ht="43.2">
      <c r="A2075" t="str">
        <f t="shared" si="32"/>
        <v>IDDMOB-UgandaDay</v>
      </c>
      <c r="B2075" s="4" t="s">
        <v>1087</v>
      </c>
      <c r="C2075" s="4" t="s">
        <v>977</v>
      </c>
      <c r="D2075" s="4" t="s">
        <v>963</v>
      </c>
      <c r="E2075" s="4" t="s">
        <v>970</v>
      </c>
      <c r="F2075" s="4" t="s">
        <v>968</v>
      </c>
      <c r="G2075" s="4">
        <v>51.311</v>
      </c>
      <c r="H2075" s="4"/>
      <c r="I2075" s="4">
        <v>0.1</v>
      </c>
      <c r="J2075" s="5"/>
      <c r="K2075" s="6">
        <v>43191</v>
      </c>
      <c r="L2075" s="5"/>
    </row>
    <row r="2076" spans="1:12" ht="43.2">
      <c r="A2076" t="str">
        <f t="shared" si="32"/>
        <v>SC93-0870Evening</v>
      </c>
      <c r="B2076" s="4" t="s">
        <v>1089</v>
      </c>
      <c r="C2076" s="4" t="s">
        <v>962</v>
      </c>
      <c r="D2076" s="4" t="s">
        <v>963</v>
      </c>
      <c r="E2076" s="4" t="s">
        <v>964</v>
      </c>
      <c r="F2076" s="4" t="s">
        <v>966</v>
      </c>
      <c r="G2076" s="4">
        <v>13.71</v>
      </c>
      <c r="H2076" s="4">
        <v>0</v>
      </c>
      <c r="I2076" s="5"/>
      <c r="J2076" s="5"/>
      <c r="K2076" s="6">
        <v>43191</v>
      </c>
      <c r="L2076" s="5"/>
    </row>
    <row r="2077" spans="1:12" ht="43.2">
      <c r="A2077" t="str">
        <f t="shared" si="32"/>
        <v>SC93-0870Evening</v>
      </c>
      <c r="B2077" s="4" t="s">
        <v>1089</v>
      </c>
      <c r="C2077" s="4" t="s">
        <v>962</v>
      </c>
      <c r="D2077" s="4" t="s">
        <v>963</v>
      </c>
      <c r="E2077" s="4" t="s">
        <v>967</v>
      </c>
      <c r="F2077" s="4" t="s">
        <v>966</v>
      </c>
      <c r="G2077" s="4">
        <v>0</v>
      </c>
      <c r="H2077" s="4">
        <v>10.8</v>
      </c>
      <c r="I2077" s="4">
        <v>0.1</v>
      </c>
      <c r="J2077" s="5"/>
      <c r="K2077" s="6">
        <v>42552</v>
      </c>
      <c r="L2077" s="5"/>
    </row>
    <row r="2078" spans="1:12" ht="43.2">
      <c r="A2078" t="str">
        <f t="shared" si="32"/>
        <v>IDDMOB-UzbekistanWeekend</v>
      </c>
      <c r="B2078" s="4" t="s">
        <v>1606</v>
      </c>
      <c r="C2078" s="4" t="s">
        <v>977</v>
      </c>
      <c r="D2078" s="4" t="s">
        <v>963</v>
      </c>
      <c r="E2078" s="4" t="s">
        <v>970</v>
      </c>
      <c r="F2078" s="4" t="s">
        <v>965</v>
      </c>
      <c r="G2078" s="4">
        <v>82.784999999999997</v>
      </c>
      <c r="H2078" s="4"/>
      <c r="I2078" s="4">
        <v>0.1</v>
      </c>
      <c r="J2078" s="5"/>
      <c r="K2078" s="6">
        <v>43191</v>
      </c>
      <c r="L2078" s="5"/>
    </row>
    <row r="2079" spans="1:12" ht="43.2">
      <c r="A2079" t="str">
        <f t="shared" si="32"/>
        <v>IDDMOB-UzbekistanDay</v>
      </c>
      <c r="B2079" s="4" t="s">
        <v>1606</v>
      </c>
      <c r="C2079" s="4" t="s">
        <v>977</v>
      </c>
      <c r="D2079" s="4" t="s">
        <v>963</v>
      </c>
      <c r="E2079" s="4" t="s">
        <v>970</v>
      </c>
      <c r="F2079" s="4" t="s">
        <v>968</v>
      </c>
      <c r="G2079" s="4">
        <v>82.784999999999997</v>
      </c>
      <c r="H2079" s="4"/>
      <c r="I2079" s="4">
        <v>0.1</v>
      </c>
      <c r="J2079" s="5"/>
      <c r="K2079" s="6">
        <v>43191</v>
      </c>
      <c r="L2079" s="5"/>
    </row>
    <row r="2080" spans="1:12" ht="43.2">
      <c r="A2080" t="str">
        <f t="shared" si="32"/>
        <v>IDDMOB-UzbekistanEvening</v>
      </c>
      <c r="B2080" s="4" t="s">
        <v>1606</v>
      </c>
      <c r="C2080" s="4" t="s">
        <v>977</v>
      </c>
      <c r="D2080" s="4" t="s">
        <v>963</v>
      </c>
      <c r="E2080" s="4" t="s">
        <v>970</v>
      </c>
      <c r="F2080" s="4" t="s">
        <v>966</v>
      </c>
      <c r="G2080" s="4">
        <v>82.784999999999997</v>
      </c>
      <c r="H2080" s="4"/>
      <c r="I2080" s="4">
        <v>0.1</v>
      </c>
      <c r="J2080" s="5"/>
      <c r="K2080" s="6">
        <v>43191</v>
      </c>
      <c r="L2080" s="5"/>
    </row>
    <row r="2081" spans="1:12" ht="43.2">
      <c r="A2081" t="str">
        <f t="shared" si="32"/>
        <v>IDDFIX-United StatesWeekend</v>
      </c>
      <c r="B2081" s="4" t="s">
        <v>1607</v>
      </c>
      <c r="C2081" s="4" t="s">
        <v>977</v>
      </c>
      <c r="D2081" s="4" t="s">
        <v>963</v>
      </c>
      <c r="E2081" s="4" t="s">
        <v>970</v>
      </c>
      <c r="F2081" s="4" t="s">
        <v>965</v>
      </c>
      <c r="G2081" s="4">
        <v>7.2629999999999999</v>
      </c>
      <c r="H2081" s="4"/>
      <c r="I2081" s="4">
        <v>0.1</v>
      </c>
      <c r="J2081" s="5"/>
      <c r="K2081" s="6">
        <v>43191</v>
      </c>
      <c r="L2081" s="5"/>
    </row>
    <row r="2082" spans="1:12" ht="43.2">
      <c r="A2082" t="str">
        <f t="shared" si="32"/>
        <v>IDDFIX-United StatesDay</v>
      </c>
      <c r="B2082" s="4" t="s">
        <v>1607</v>
      </c>
      <c r="C2082" s="4" t="s">
        <v>977</v>
      </c>
      <c r="D2082" s="4" t="s">
        <v>963</v>
      </c>
      <c r="E2082" s="4" t="s">
        <v>970</v>
      </c>
      <c r="F2082" s="4" t="s">
        <v>968</v>
      </c>
      <c r="G2082" s="4">
        <v>7.2629999999999999</v>
      </c>
      <c r="H2082" s="4"/>
      <c r="I2082" s="4">
        <v>0.1</v>
      </c>
      <c r="J2082" s="5"/>
      <c r="K2082" s="6">
        <v>43191</v>
      </c>
      <c r="L2082" s="5"/>
    </row>
    <row r="2083" spans="1:12" ht="43.2">
      <c r="A2083" t="str">
        <f t="shared" si="32"/>
        <v>IDDFIX-United StatesEvening</v>
      </c>
      <c r="B2083" s="4" t="s">
        <v>1607</v>
      </c>
      <c r="C2083" s="4" t="s">
        <v>977</v>
      </c>
      <c r="D2083" s="4" t="s">
        <v>963</v>
      </c>
      <c r="E2083" s="4" t="s">
        <v>970</v>
      </c>
      <c r="F2083" s="4" t="s">
        <v>966</v>
      </c>
      <c r="G2083" s="4">
        <v>7.2629999999999999</v>
      </c>
      <c r="H2083" s="4"/>
      <c r="I2083" s="4">
        <v>0.1</v>
      </c>
      <c r="J2083" s="5"/>
      <c r="K2083" s="6">
        <v>43191</v>
      </c>
      <c r="L2083" s="5"/>
    </row>
    <row r="2084" spans="1:12" ht="72">
      <c r="A2084" t="str">
        <f t="shared" si="32"/>
        <v>IDDMOB-Turks and Caicos IslandEvening</v>
      </c>
      <c r="B2084" s="4" t="s">
        <v>1092</v>
      </c>
      <c r="C2084" s="4" t="s">
        <v>962</v>
      </c>
      <c r="D2084" s="4" t="s">
        <v>963</v>
      </c>
      <c r="E2084" s="4" t="s">
        <v>970</v>
      </c>
      <c r="F2084" s="4" t="s">
        <v>966</v>
      </c>
      <c r="G2084" s="4">
        <v>86.554000000000002</v>
      </c>
      <c r="H2084" s="4"/>
      <c r="I2084" s="4">
        <v>0.1</v>
      </c>
      <c r="J2084" s="5"/>
      <c r="K2084" s="6">
        <v>43191</v>
      </c>
      <c r="L2084" s="5"/>
    </row>
    <row r="2085" spans="1:12" ht="43.2">
      <c r="A2085" t="str">
        <f t="shared" si="32"/>
        <v>IDDFIX-TuvaluWeekend</v>
      </c>
      <c r="B2085" s="4" t="s">
        <v>1549</v>
      </c>
      <c r="C2085" s="4" t="s">
        <v>977</v>
      </c>
      <c r="D2085" s="4" t="s">
        <v>963</v>
      </c>
      <c r="E2085" s="4" t="s">
        <v>970</v>
      </c>
      <c r="F2085" s="4" t="s">
        <v>965</v>
      </c>
      <c r="G2085" s="4">
        <v>202.77199999999999</v>
      </c>
      <c r="H2085" s="4"/>
      <c r="I2085" s="4">
        <v>0.1</v>
      </c>
      <c r="J2085" s="5"/>
      <c r="K2085" s="6">
        <v>43191</v>
      </c>
      <c r="L2085" s="5"/>
    </row>
    <row r="2086" spans="1:12" ht="43.2">
      <c r="A2086" t="str">
        <f t="shared" si="32"/>
        <v>IDDFIX-TuvaluDay</v>
      </c>
      <c r="B2086" s="4" t="s">
        <v>1549</v>
      </c>
      <c r="C2086" s="4" t="s">
        <v>977</v>
      </c>
      <c r="D2086" s="4" t="s">
        <v>963</v>
      </c>
      <c r="E2086" s="4" t="s">
        <v>970</v>
      </c>
      <c r="F2086" s="4" t="s">
        <v>968</v>
      </c>
      <c r="G2086" s="4">
        <v>202.77199999999999</v>
      </c>
      <c r="H2086" s="4"/>
      <c r="I2086" s="4">
        <v>0.1</v>
      </c>
      <c r="J2086" s="5"/>
      <c r="K2086" s="6">
        <v>43191</v>
      </c>
      <c r="L2086" s="5"/>
    </row>
    <row r="2087" spans="1:12" ht="43.2">
      <c r="A2087" t="str">
        <f t="shared" si="32"/>
        <v>IDDMOB-TunisiaDay</v>
      </c>
      <c r="B2087" s="4" t="s">
        <v>1608</v>
      </c>
      <c r="C2087" s="4" t="s">
        <v>962</v>
      </c>
      <c r="D2087" s="4" t="s">
        <v>963</v>
      </c>
      <c r="E2087" s="4" t="s">
        <v>970</v>
      </c>
      <c r="F2087" s="4" t="s">
        <v>968</v>
      </c>
      <c r="G2087" s="4">
        <v>130.09899999999999</v>
      </c>
      <c r="H2087" s="4"/>
      <c r="I2087" s="4">
        <v>0.1</v>
      </c>
      <c r="J2087" s="5"/>
      <c r="K2087" s="6">
        <v>43191</v>
      </c>
      <c r="L2087" s="5"/>
    </row>
    <row r="2088" spans="1:12" ht="43.2">
      <c r="A2088" t="str">
        <f t="shared" si="32"/>
        <v>IDDMOB-TunisiaEvening</v>
      </c>
      <c r="B2088" s="4" t="s">
        <v>1608</v>
      </c>
      <c r="C2088" s="4" t="s">
        <v>962</v>
      </c>
      <c r="D2088" s="4" t="s">
        <v>963</v>
      </c>
      <c r="E2088" s="4" t="s">
        <v>970</v>
      </c>
      <c r="F2088" s="4" t="s">
        <v>966</v>
      </c>
      <c r="G2088" s="4">
        <v>130.09899999999999</v>
      </c>
      <c r="H2088" s="4"/>
      <c r="I2088" s="4">
        <v>0.1</v>
      </c>
      <c r="J2088" s="5"/>
      <c r="K2088" s="6">
        <v>43191</v>
      </c>
      <c r="L2088" s="5"/>
    </row>
    <row r="2089" spans="1:12" ht="43.2">
      <c r="A2089" t="str">
        <f t="shared" si="32"/>
        <v>IDDMOB-TunisiaWeekend</v>
      </c>
      <c r="B2089" s="4" t="s">
        <v>1608</v>
      </c>
      <c r="C2089" s="4" t="s">
        <v>962</v>
      </c>
      <c r="D2089" s="4" t="s">
        <v>963</v>
      </c>
      <c r="E2089" s="4" t="s">
        <v>970</v>
      </c>
      <c r="F2089" s="4" t="s">
        <v>965</v>
      </c>
      <c r="G2089" s="4">
        <v>130.09899999999999</v>
      </c>
      <c r="H2089" s="4"/>
      <c r="I2089" s="4">
        <v>0.1</v>
      </c>
      <c r="J2089" s="5"/>
      <c r="K2089" s="6">
        <v>43191</v>
      </c>
      <c r="L2089" s="5"/>
    </row>
    <row r="2090" spans="1:12" ht="43.2">
      <c r="A2090" t="str">
        <f t="shared" si="32"/>
        <v>IDDFIX-TokelauWeekend</v>
      </c>
      <c r="B2090" s="4" t="s">
        <v>1609</v>
      </c>
      <c r="C2090" s="4" t="s">
        <v>962</v>
      </c>
      <c r="D2090" s="4" t="s">
        <v>963</v>
      </c>
      <c r="E2090" s="4" t="s">
        <v>970</v>
      </c>
      <c r="F2090" s="4" t="s">
        <v>965</v>
      </c>
      <c r="G2090" s="4">
        <v>308.79500000000002</v>
      </c>
      <c r="H2090" s="4"/>
      <c r="I2090" s="4">
        <v>0.1</v>
      </c>
      <c r="J2090" s="5"/>
      <c r="K2090" s="6">
        <v>43191</v>
      </c>
      <c r="L2090" s="5"/>
    </row>
    <row r="2091" spans="1:12" ht="43.2">
      <c r="A2091" t="str">
        <f t="shared" si="32"/>
        <v>IDDFIX-TokelauEvening</v>
      </c>
      <c r="B2091" s="4" t="s">
        <v>1609</v>
      </c>
      <c r="C2091" s="4" t="s">
        <v>962</v>
      </c>
      <c r="D2091" s="4" t="s">
        <v>963</v>
      </c>
      <c r="E2091" s="4" t="s">
        <v>970</v>
      </c>
      <c r="F2091" s="4" t="s">
        <v>966</v>
      </c>
      <c r="G2091" s="4">
        <v>308.79500000000002</v>
      </c>
      <c r="H2091" s="4"/>
      <c r="I2091" s="4">
        <v>0.1</v>
      </c>
      <c r="J2091" s="5"/>
      <c r="K2091" s="6">
        <v>43191</v>
      </c>
      <c r="L2091" s="5"/>
    </row>
    <row r="2092" spans="1:12" ht="43.2">
      <c r="A2092" t="str">
        <f t="shared" si="32"/>
        <v>IDDFIX-TokelauDay</v>
      </c>
      <c r="B2092" s="4" t="s">
        <v>1609</v>
      </c>
      <c r="C2092" s="4" t="s">
        <v>962</v>
      </c>
      <c r="D2092" s="4" t="s">
        <v>963</v>
      </c>
      <c r="E2092" s="4" t="s">
        <v>970</v>
      </c>
      <c r="F2092" s="4" t="s">
        <v>968</v>
      </c>
      <c r="G2092" s="4">
        <v>308.79500000000002</v>
      </c>
      <c r="H2092" s="4"/>
      <c r="I2092" s="4">
        <v>0.1</v>
      </c>
      <c r="J2092" s="5"/>
      <c r="K2092" s="6">
        <v>43191</v>
      </c>
      <c r="L2092" s="5"/>
    </row>
    <row r="2093" spans="1:12" ht="43.2">
      <c r="A2093" t="str">
        <f t="shared" si="32"/>
        <v>IDDMOB-TajikistanWeekend</v>
      </c>
      <c r="B2093" s="4" t="s">
        <v>1610</v>
      </c>
      <c r="C2093" s="4" t="s">
        <v>962</v>
      </c>
      <c r="D2093" s="4" t="s">
        <v>963</v>
      </c>
      <c r="E2093" s="4" t="s">
        <v>970</v>
      </c>
      <c r="F2093" s="4" t="s">
        <v>965</v>
      </c>
      <c r="G2093" s="4">
        <v>38.159999999999997</v>
      </c>
      <c r="H2093" s="4"/>
      <c r="I2093" s="4">
        <v>0.1</v>
      </c>
      <c r="J2093" s="5"/>
      <c r="K2093" s="6">
        <v>43191</v>
      </c>
      <c r="L2093" s="5"/>
    </row>
    <row r="2094" spans="1:12" ht="43.2">
      <c r="A2094" t="str">
        <f t="shared" si="32"/>
        <v>IDDMOB-TajikistanDay</v>
      </c>
      <c r="B2094" s="4" t="s">
        <v>1610</v>
      </c>
      <c r="C2094" s="4" t="s">
        <v>962</v>
      </c>
      <c r="D2094" s="4" t="s">
        <v>963</v>
      </c>
      <c r="E2094" s="4" t="s">
        <v>970</v>
      </c>
      <c r="F2094" s="4" t="s">
        <v>968</v>
      </c>
      <c r="G2094" s="4">
        <v>38.159999999999997</v>
      </c>
      <c r="H2094" s="4"/>
      <c r="I2094" s="4">
        <v>0.1</v>
      </c>
      <c r="J2094" s="5"/>
      <c r="K2094" s="6">
        <v>43191</v>
      </c>
      <c r="L2094" s="5"/>
    </row>
    <row r="2095" spans="1:12" ht="43.2">
      <c r="A2095" t="str">
        <f t="shared" si="32"/>
        <v>IDDMOB-TajikistanEvening</v>
      </c>
      <c r="B2095" s="4" t="s">
        <v>1610</v>
      </c>
      <c r="C2095" s="4" t="s">
        <v>962</v>
      </c>
      <c r="D2095" s="4" t="s">
        <v>963</v>
      </c>
      <c r="E2095" s="4" t="s">
        <v>970</v>
      </c>
      <c r="F2095" s="4" t="s">
        <v>966</v>
      </c>
      <c r="G2095" s="4">
        <v>38.159999999999997</v>
      </c>
      <c r="H2095" s="4"/>
      <c r="I2095" s="4">
        <v>0.1</v>
      </c>
      <c r="J2095" s="5"/>
      <c r="K2095" s="6">
        <v>43191</v>
      </c>
      <c r="L2095" s="5"/>
    </row>
    <row r="2096" spans="1:12" ht="43.2">
      <c r="A2096" t="str">
        <f t="shared" si="32"/>
        <v>IDDFIX-SwitzerlandEvening</v>
      </c>
      <c r="B2096" s="4" t="s">
        <v>1097</v>
      </c>
      <c r="C2096" s="4" t="s">
        <v>962</v>
      </c>
      <c r="D2096" s="4" t="s">
        <v>963</v>
      </c>
      <c r="E2096" s="4" t="s">
        <v>970</v>
      </c>
      <c r="F2096" s="4" t="s">
        <v>966</v>
      </c>
      <c r="G2096" s="4">
        <v>6.931</v>
      </c>
      <c r="H2096" s="4"/>
      <c r="I2096" s="4">
        <v>0.1</v>
      </c>
      <c r="J2096" s="5"/>
      <c r="K2096" s="6">
        <v>43191</v>
      </c>
      <c r="L2096" s="5"/>
    </row>
    <row r="2097" spans="1:12" ht="43.2">
      <c r="A2097" t="str">
        <f t="shared" si="32"/>
        <v>IDDFIX-SwitzerlandDay</v>
      </c>
      <c r="B2097" s="4" t="s">
        <v>1097</v>
      </c>
      <c r="C2097" s="4" t="s">
        <v>962</v>
      </c>
      <c r="D2097" s="4" t="s">
        <v>963</v>
      </c>
      <c r="E2097" s="4" t="s">
        <v>970</v>
      </c>
      <c r="F2097" s="4" t="s">
        <v>968</v>
      </c>
      <c r="G2097" s="4">
        <v>6.931</v>
      </c>
      <c r="H2097" s="4"/>
      <c r="I2097" s="4">
        <v>0.1</v>
      </c>
      <c r="J2097" s="5"/>
      <c r="K2097" s="6">
        <v>43191</v>
      </c>
      <c r="L2097" s="5"/>
    </row>
    <row r="2098" spans="1:12" ht="43.2">
      <c r="A2098" t="str">
        <f t="shared" si="32"/>
        <v>IDDMOB-SwitzerlandWeekend</v>
      </c>
      <c r="B2098" s="4" t="s">
        <v>1611</v>
      </c>
      <c r="C2098" s="4" t="s">
        <v>962</v>
      </c>
      <c r="D2098" s="4" t="s">
        <v>963</v>
      </c>
      <c r="E2098" s="4" t="s">
        <v>970</v>
      </c>
      <c r="F2098" s="4" t="s">
        <v>965</v>
      </c>
      <c r="G2098" s="4">
        <v>81.224999999999994</v>
      </c>
      <c r="H2098" s="4"/>
      <c r="I2098" s="4">
        <v>0.1</v>
      </c>
      <c r="J2098" s="5"/>
      <c r="K2098" s="6">
        <v>43191</v>
      </c>
      <c r="L2098" s="5"/>
    </row>
    <row r="2099" spans="1:12" ht="43.2">
      <c r="A2099" t="str">
        <f t="shared" si="32"/>
        <v>IDDMOB-SwitzerlandEvening</v>
      </c>
      <c r="B2099" s="4" t="s">
        <v>1611</v>
      </c>
      <c r="C2099" s="4" t="s">
        <v>962</v>
      </c>
      <c r="D2099" s="4" t="s">
        <v>963</v>
      </c>
      <c r="E2099" s="4" t="s">
        <v>970</v>
      </c>
      <c r="F2099" s="4" t="s">
        <v>966</v>
      </c>
      <c r="G2099" s="4">
        <v>81.224999999999994</v>
      </c>
      <c r="H2099" s="4"/>
      <c r="I2099" s="4">
        <v>0.1</v>
      </c>
      <c r="J2099" s="5"/>
      <c r="K2099" s="6">
        <v>43191</v>
      </c>
      <c r="L2099" s="5"/>
    </row>
    <row r="2100" spans="1:12" ht="43.2">
      <c r="A2100" t="str">
        <f t="shared" si="32"/>
        <v>IDDMOB-SwitzerlandDay</v>
      </c>
      <c r="B2100" s="4" t="s">
        <v>1611</v>
      </c>
      <c r="C2100" s="4" t="s">
        <v>962</v>
      </c>
      <c r="D2100" s="4" t="s">
        <v>963</v>
      </c>
      <c r="E2100" s="4" t="s">
        <v>970</v>
      </c>
      <c r="F2100" s="4" t="s">
        <v>968</v>
      </c>
      <c r="G2100" s="4">
        <v>81.224999999999994</v>
      </c>
      <c r="H2100" s="4"/>
      <c r="I2100" s="4">
        <v>0.1</v>
      </c>
      <c r="J2100" s="5"/>
      <c r="K2100" s="6">
        <v>43191</v>
      </c>
      <c r="L2100" s="5"/>
    </row>
    <row r="2101" spans="1:12" ht="43.2">
      <c r="A2101" t="str">
        <f t="shared" si="32"/>
        <v>IDDMOB-RussiaWeekend</v>
      </c>
      <c r="B2101" s="4" t="s">
        <v>1612</v>
      </c>
      <c r="C2101" s="4" t="s">
        <v>962</v>
      </c>
      <c r="D2101" s="4" t="s">
        <v>963</v>
      </c>
      <c r="E2101" s="4" t="s">
        <v>970</v>
      </c>
      <c r="F2101" s="4" t="s">
        <v>965</v>
      </c>
      <c r="G2101" s="4">
        <v>24.007000000000001</v>
      </c>
      <c r="H2101" s="4"/>
      <c r="I2101" s="4">
        <v>0.1</v>
      </c>
      <c r="J2101" s="5"/>
      <c r="K2101" s="6">
        <v>43191</v>
      </c>
      <c r="L2101" s="5"/>
    </row>
    <row r="2102" spans="1:12" ht="43.2">
      <c r="A2102" t="str">
        <f t="shared" si="32"/>
        <v>IDDMOB-RussiaEvening</v>
      </c>
      <c r="B2102" s="4" t="s">
        <v>1612</v>
      </c>
      <c r="C2102" s="4" t="s">
        <v>962</v>
      </c>
      <c r="D2102" s="4" t="s">
        <v>963</v>
      </c>
      <c r="E2102" s="4" t="s">
        <v>970</v>
      </c>
      <c r="F2102" s="4" t="s">
        <v>966</v>
      </c>
      <c r="G2102" s="4">
        <v>24.007000000000001</v>
      </c>
      <c r="H2102" s="4"/>
      <c r="I2102" s="4">
        <v>0.1</v>
      </c>
      <c r="J2102" s="5"/>
      <c r="K2102" s="6">
        <v>43191</v>
      </c>
      <c r="L2102" s="5"/>
    </row>
    <row r="2103" spans="1:12" ht="43.2">
      <c r="A2103" t="str">
        <f t="shared" si="32"/>
        <v>IDDMOB-RussiaDay</v>
      </c>
      <c r="B2103" s="4" t="s">
        <v>1612</v>
      </c>
      <c r="C2103" s="4" t="s">
        <v>962</v>
      </c>
      <c r="D2103" s="4" t="s">
        <v>963</v>
      </c>
      <c r="E2103" s="4" t="s">
        <v>970</v>
      </c>
      <c r="F2103" s="4" t="s">
        <v>968</v>
      </c>
      <c r="G2103" s="4">
        <v>24.007000000000001</v>
      </c>
      <c r="H2103" s="4"/>
      <c r="I2103" s="4">
        <v>0.1</v>
      </c>
      <c r="J2103" s="5"/>
      <c r="K2103" s="6">
        <v>43191</v>
      </c>
      <c r="L2103" s="5"/>
    </row>
    <row r="2104" spans="1:12" ht="43.2">
      <c r="A2104" t="str">
        <f t="shared" si="32"/>
        <v>IDDMOB-St LuciaWeekend</v>
      </c>
      <c r="B2104" s="4" t="s">
        <v>1613</v>
      </c>
      <c r="C2104" s="4" t="s">
        <v>977</v>
      </c>
      <c r="D2104" s="4" t="s">
        <v>963</v>
      </c>
      <c r="E2104" s="4" t="s">
        <v>970</v>
      </c>
      <c r="F2104" s="4" t="s">
        <v>965</v>
      </c>
      <c r="G2104" s="4">
        <v>74.126999999999995</v>
      </c>
      <c r="H2104" s="4"/>
      <c r="I2104" s="4">
        <v>0.1</v>
      </c>
      <c r="J2104" s="5"/>
      <c r="K2104" s="6">
        <v>43191</v>
      </c>
      <c r="L2104" s="5"/>
    </row>
    <row r="2105" spans="1:12" ht="43.2">
      <c r="A2105" t="str">
        <f t="shared" si="32"/>
        <v>IDDMOB-St LuciaEvening</v>
      </c>
      <c r="B2105" s="4" t="s">
        <v>1613</v>
      </c>
      <c r="C2105" s="4" t="s">
        <v>977</v>
      </c>
      <c r="D2105" s="4" t="s">
        <v>963</v>
      </c>
      <c r="E2105" s="4" t="s">
        <v>970</v>
      </c>
      <c r="F2105" s="4" t="s">
        <v>966</v>
      </c>
      <c r="G2105" s="4">
        <v>74.126999999999995</v>
      </c>
      <c r="H2105" s="4"/>
      <c r="I2105" s="4">
        <v>0.1</v>
      </c>
      <c r="J2105" s="5"/>
      <c r="K2105" s="6">
        <v>43191</v>
      </c>
      <c r="L2105" s="5"/>
    </row>
    <row r="2106" spans="1:12" ht="43.2">
      <c r="A2106" t="str">
        <f t="shared" si="32"/>
        <v>IDDMOB-St LuciaDay</v>
      </c>
      <c r="B2106" s="4" t="s">
        <v>1613</v>
      </c>
      <c r="C2106" s="4" t="s">
        <v>977</v>
      </c>
      <c r="D2106" s="4" t="s">
        <v>963</v>
      </c>
      <c r="E2106" s="4" t="s">
        <v>970</v>
      </c>
      <c r="F2106" s="4" t="s">
        <v>968</v>
      </c>
      <c r="G2106" s="4">
        <v>74.126999999999995</v>
      </c>
      <c r="H2106" s="4"/>
      <c r="I2106" s="4">
        <v>0.1</v>
      </c>
      <c r="J2106" s="5"/>
      <c r="K2106" s="6">
        <v>43191</v>
      </c>
      <c r="L2106" s="5"/>
    </row>
    <row r="2107" spans="1:12" ht="43.2">
      <c r="A2107" t="str">
        <f t="shared" si="32"/>
        <v>IDDMOB-Sri LankaWeekend</v>
      </c>
      <c r="B2107" s="4" t="s">
        <v>1614</v>
      </c>
      <c r="C2107" s="4" t="s">
        <v>977</v>
      </c>
      <c r="D2107" s="4" t="s">
        <v>963</v>
      </c>
      <c r="E2107" s="4" t="s">
        <v>970</v>
      </c>
      <c r="F2107" s="4" t="s">
        <v>965</v>
      </c>
      <c r="G2107" s="4">
        <v>51.311</v>
      </c>
      <c r="H2107" s="4"/>
      <c r="I2107" s="4">
        <v>0.1</v>
      </c>
      <c r="J2107" s="5"/>
      <c r="K2107" s="6">
        <v>43191</v>
      </c>
      <c r="L2107" s="5"/>
    </row>
    <row r="2108" spans="1:12" ht="43.2">
      <c r="A2108" t="str">
        <f t="shared" si="32"/>
        <v>IDDMOB-Sri LankaEvening</v>
      </c>
      <c r="B2108" s="4" t="s">
        <v>1614</v>
      </c>
      <c r="C2108" s="4" t="s">
        <v>977</v>
      </c>
      <c r="D2108" s="4" t="s">
        <v>963</v>
      </c>
      <c r="E2108" s="4" t="s">
        <v>970</v>
      </c>
      <c r="F2108" s="4" t="s">
        <v>966</v>
      </c>
      <c r="G2108" s="4">
        <v>51.311</v>
      </c>
      <c r="H2108" s="4"/>
      <c r="I2108" s="4">
        <v>0.1</v>
      </c>
      <c r="J2108" s="5"/>
      <c r="K2108" s="6">
        <v>43191</v>
      </c>
      <c r="L2108" s="5"/>
    </row>
    <row r="2109" spans="1:12" ht="43.2">
      <c r="A2109" t="str">
        <f t="shared" si="32"/>
        <v>IDDMOB-Sri LankaDay</v>
      </c>
      <c r="B2109" s="4" t="s">
        <v>1614</v>
      </c>
      <c r="C2109" s="4" t="s">
        <v>977</v>
      </c>
      <c r="D2109" s="4" t="s">
        <v>963</v>
      </c>
      <c r="E2109" s="4" t="s">
        <v>970</v>
      </c>
      <c r="F2109" s="4" t="s">
        <v>968</v>
      </c>
      <c r="G2109" s="4">
        <v>51.311</v>
      </c>
      <c r="H2109" s="4"/>
      <c r="I2109" s="4">
        <v>0.1</v>
      </c>
      <c r="J2109" s="5"/>
      <c r="K2109" s="6">
        <v>43191</v>
      </c>
      <c r="L2109" s="5"/>
    </row>
    <row r="2110" spans="1:12" ht="43.2">
      <c r="A2110" t="str">
        <f t="shared" si="32"/>
        <v>IDDFIX-SomaliaWeekend</v>
      </c>
      <c r="B2110" s="4" t="s">
        <v>1556</v>
      </c>
      <c r="C2110" s="4" t="s">
        <v>962</v>
      </c>
      <c r="D2110" s="4" t="s">
        <v>963</v>
      </c>
      <c r="E2110" s="4" t="s">
        <v>970</v>
      </c>
      <c r="F2110" s="4" t="s">
        <v>965</v>
      </c>
      <c r="G2110" s="4">
        <v>176.71199999999999</v>
      </c>
      <c r="H2110" s="4"/>
      <c r="I2110" s="4">
        <v>0.1</v>
      </c>
      <c r="J2110" s="5"/>
      <c r="K2110" s="6">
        <v>43191</v>
      </c>
      <c r="L2110" s="5"/>
    </row>
    <row r="2111" spans="1:12" ht="43.2">
      <c r="A2111" t="str">
        <f t="shared" si="32"/>
        <v>IDDMOB-SloveniaWeekend</v>
      </c>
      <c r="B2111" s="4" t="s">
        <v>1615</v>
      </c>
      <c r="C2111" s="4" t="s">
        <v>962</v>
      </c>
      <c r="D2111" s="4" t="s">
        <v>963</v>
      </c>
      <c r="E2111" s="4" t="s">
        <v>970</v>
      </c>
      <c r="F2111" s="4" t="s">
        <v>965</v>
      </c>
      <c r="G2111" s="4">
        <v>118.218</v>
      </c>
      <c r="H2111" s="4"/>
      <c r="I2111" s="4">
        <v>0.1</v>
      </c>
      <c r="J2111" s="5"/>
      <c r="K2111" s="6">
        <v>43191</v>
      </c>
      <c r="L2111" s="5"/>
    </row>
    <row r="2112" spans="1:12" ht="43.2">
      <c r="A2112" t="str">
        <f t="shared" si="32"/>
        <v>IDDFIX-SloveniaWeekend</v>
      </c>
      <c r="B2112" s="4" t="s">
        <v>1616</v>
      </c>
      <c r="C2112" s="4" t="s">
        <v>962</v>
      </c>
      <c r="D2112" s="4" t="s">
        <v>963</v>
      </c>
      <c r="E2112" s="4" t="s">
        <v>970</v>
      </c>
      <c r="F2112" s="4" t="s">
        <v>965</v>
      </c>
      <c r="G2112" s="4">
        <v>23.542999999999999</v>
      </c>
      <c r="H2112" s="4"/>
      <c r="I2112" s="4">
        <v>0.1</v>
      </c>
      <c r="J2112" s="5"/>
      <c r="K2112" s="6">
        <v>43191</v>
      </c>
      <c r="L2112" s="5"/>
    </row>
    <row r="2113" spans="1:12" ht="43.2">
      <c r="A2113" t="str">
        <f t="shared" si="32"/>
        <v>IDDMOB-Slovak RepublicWeekend</v>
      </c>
      <c r="B2113" s="4" t="s">
        <v>1617</v>
      </c>
      <c r="C2113" s="4" t="s">
        <v>962</v>
      </c>
      <c r="D2113" s="4" t="s">
        <v>963</v>
      </c>
      <c r="E2113" s="4" t="s">
        <v>970</v>
      </c>
      <c r="F2113" s="4" t="s">
        <v>965</v>
      </c>
      <c r="G2113" s="4">
        <v>70.477000000000004</v>
      </c>
      <c r="H2113" s="4"/>
      <c r="I2113" s="4">
        <v>0.1</v>
      </c>
      <c r="J2113" s="5"/>
      <c r="K2113" s="6">
        <v>43191</v>
      </c>
      <c r="L2113" s="5"/>
    </row>
    <row r="2114" spans="1:12" ht="43.2">
      <c r="A2114" t="str">
        <f t="shared" si="32"/>
        <v>IDDMOB-Slovak RepublicDay</v>
      </c>
      <c r="B2114" s="4" t="s">
        <v>1617</v>
      </c>
      <c r="C2114" s="4" t="s">
        <v>962</v>
      </c>
      <c r="D2114" s="4" t="s">
        <v>963</v>
      </c>
      <c r="E2114" s="4" t="s">
        <v>970</v>
      </c>
      <c r="F2114" s="4" t="s">
        <v>968</v>
      </c>
      <c r="G2114" s="4">
        <v>70.477000000000004</v>
      </c>
      <c r="H2114" s="4"/>
      <c r="I2114" s="4">
        <v>0.1</v>
      </c>
      <c r="J2114" s="5"/>
      <c r="K2114" s="6">
        <v>43191</v>
      </c>
      <c r="L2114" s="5"/>
    </row>
    <row r="2115" spans="1:12" ht="43.2">
      <c r="A2115" t="str">
        <f t="shared" ref="A2115:A2178" si="33">B2115&amp;F2115</f>
        <v>ff9-firstEvening</v>
      </c>
      <c r="B2115" s="4" t="s">
        <v>1618</v>
      </c>
      <c r="C2115" s="4" t="s">
        <v>1022</v>
      </c>
      <c r="D2115" s="4" t="s">
        <v>963</v>
      </c>
      <c r="E2115" s="4" t="s">
        <v>970</v>
      </c>
      <c r="F2115" s="4" t="s">
        <v>966</v>
      </c>
      <c r="G2115" s="5"/>
      <c r="H2115" s="4">
        <v>42.4</v>
      </c>
      <c r="I2115" s="4">
        <v>0.1</v>
      </c>
      <c r="J2115" s="5"/>
      <c r="K2115" s="6">
        <v>42644</v>
      </c>
      <c r="L2115" s="5"/>
    </row>
    <row r="2116" spans="1:12" ht="57.6">
      <c r="A2116" t="str">
        <f t="shared" si="33"/>
        <v>IDDMOB-Sao Tome &amp; PrincipeEvening</v>
      </c>
      <c r="B2116" s="4" t="s">
        <v>1619</v>
      </c>
      <c r="C2116" s="4" t="s">
        <v>962</v>
      </c>
      <c r="D2116" s="4" t="s">
        <v>963</v>
      </c>
      <c r="E2116" s="4" t="s">
        <v>970</v>
      </c>
      <c r="F2116" s="4" t="s">
        <v>966</v>
      </c>
      <c r="G2116" s="4">
        <v>392.23700000000002</v>
      </c>
      <c r="H2116" s="4"/>
      <c r="I2116" s="4">
        <v>0.1</v>
      </c>
      <c r="J2116" s="5"/>
      <c r="K2116" s="6">
        <v>43191</v>
      </c>
      <c r="L2116" s="5"/>
    </row>
    <row r="2117" spans="1:12" ht="57.6">
      <c r="A2117" t="str">
        <f t="shared" si="33"/>
        <v>IDDMOB-Sao Tome &amp; PrincipeDay</v>
      </c>
      <c r="B2117" s="4" t="s">
        <v>1619</v>
      </c>
      <c r="C2117" s="4" t="s">
        <v>962</v>
      </c>
      <c r="D2117" s="4" t="s">
        <v>963</v>
      </c>
      <c r="E2117" s="4" t="s">
        <v>970</v>
      </c>
      <c r="F2117" s="4" t="s">
        <v>968</v>
      </c>
      <c r="G2117" s="4">
        <v>392.23700000000002</v>
      </c>
      <c r="H2117" s="4"/>
      <c r="I2117" s="4">
        <v>0.1</v>
      </c>
      <c r="J2117" s="5"/>
      <c r="K2117" s="6">
        <v>43191</v>
      </c>
      <c r="L2117" s="5"/>
    </row>
    <row r="2118" spans="1:12" ht="43.2">
      <c r="A2118" t="str">
        <f t="shared" si="33"/>
        <v>IDDFIX-San MarinoEvening</v>
      </c>
      <c r="B2118" s="4" t="s">
        <v>1620</v>
      </c>
      <c r="C2118" s="4" t="s">
        <v>962</v>
      </c>
      <c r="D2118" s="4" t="s">
        <v>963</v>
      </c>
      <c r="E2118" s="4" t="s">
        <v>970</v>
      </c>
      <c r="F2118" s="4" t="s">
        <v>966</v>
      </c>
      <c r="G2118" s="4">
        <v>42.932000000000002</v>
      </c>
      <c r="H2118" s="4"/>
      <c r="I2118" s="4">
        <v>0.1</v>
      </c>
      <c r="J2118" s="5"/>
      <c r="K2118" s="6">
        <v>43191</v>
      </c>
      <c r="L2118" s="5"/>
    </row>
    <row r="2119" spans="1:12" ht="43.2">
      <c r="A2119" t="str">
        <f t="shared" si="33"/>
        <v>IDDMOB-RomaniaWeekend</v>
      </c>
      <c r="B2119" s="4" t="s">
        <v>1621</v>
      </c>
      <c r="C2119" s="4" t="s">
        <v>962</v>
      </c>
      <c r="D2119" s="4" t="s">
        <v>963</v>
      </c>
      <c r="E2119" s="4" t="s">
        <v>970</v>
      </c>
      <c r="F2119" s="4" t="s">
        <v>965</v>
      </c>
      <c r="G2119" s="4">
        <v>42.38</v>
      </c>
      <c r="H2119" s="4"/>
      <c r="I2119" s="4">
        <v>0.1</v>
      </c>
      <c r="J2119" s="5"/>
      <c r="K2119" s="6">
        <v>43191</v>
      </c>
      <c r="L2119" s="5"/>
    </row>
    <row r="2120" spans="1:12" ht="43.2">
      <c r="A2120" t="str">
        <f t="shared" si="33"/>
        <v>g3-firstDay</v>
      </c>
      <c r="B2120" s="4" t="s">
        <v>1622</v>
      </c>
      <c r="C2120" s="4" t="s">
        <v>962</v>
      </c>
      <c r="D2120" s="4" t="s">
        <v>963</v>
      </c>
      <c r="E2120" s="4" t="s">
        <v>970</v>
      </c>
      <c r="F2120" s="4" t="s">
        <v>968</v>
      </c>
      <c r="G2120" s="4">
        <v>4.1900000000000004</v>
      </c>
      <c r="H2120" s="4">
        <v>11.9</v>
      </c>
      <c r="I2120" s="4">
        <v>0.1</v>
      </c>
      <c r="J2120" s="5"/>
      <c r="K2120" s="6">
        <v>43191</v>
      </c>
      <c r="L2120" s="5"/>
    </row>
    <row r="2121" spans="1:12" ht="43.2">
      <c r="A2121" t="str">
        <f t="shared" si="33"/>
        <v>g3-firstWeekend</v>
      </c>
      <c r="B2121" s="4" t="s">
        <v>1622</v>
      </c>
      <c r="C2121" s="4" t="s">
        <v>962</v>
      </c>
      <c r="D2121" s="4" t="s">
        <v>963</v>
      </c>
      <c r="E2121" s="4" t="s">
        <v>970</v>
      </c>
      <c r="F2121" s="4" t="s">
        <v>965</v>
      </c>
      <c r="G2121" s="4">
        <v>1.087</v>
      </c>
      <c r="H2121" s="4">
        <v>11.9</v>
      </c>
      <c r="I2121" s="4">
        <v>0.1</v>
      </c>
      <c r="J2121" s="5"/>
      <c r="K2121" s="6">
        <v>43191</v>
      </c>
      <c r="L2121" s="5"/>
    </row>
    <row r="2122" spans="1:12" ht="43.2">
      <c r="A2122" t="str">
        <f t="shared" si="33"/>
        <v>IDDMOB-PortugalWeekend</v>
      </c>
      <c r="B2122" s="4" t="s">
        <v>1623</v>
      </c>
      <c r="C2122" s="4" t="s">
        <v>977</v>
      </c>
      <c r="D2122" s="4" t="s">
        <v>963</v>
      </c>
      <c r="E2122" s="4" t="s">
        <v>970</v>
      </c>
      <c r="F2122" s="4" t="s">
        <v>965</v>
      </c>
      <c r="G2122" s="4">
        <v>59.023000000000003</v>
      </c>
      <c r="H2122" s="4"/>
      <c r="I2122" s="4">
        <v>0.1</v>
      </c>
      <c r="J2122" s="5"/>
      <c r="K2122" s="6">
        <v>43191</v>
      </c>
      <c r="L2122" s="5"/>
    </row>
    <row r="2123" spans="1:12" ht="43.2">
      <c r="A2123" t="str">
        <f t="shared" si="33"/>
        <v>IDDMOB-PortugalDay</v>
      </c>
      <c r="B2123" s="4" t="s">
        <v>1623</v>
      </c>
      <c r="C2123" s="4" t="s">
        <v>977</v>
      </c>
      <c r="D2123" s="4" t="s">
        <v>963</v>
      </c>
      <c r="E2123" s="4" t="s">
        <v>970</v>
      </c>
      <c r="F2123" s="4" t="s">
        <v>968</v>
      </c>
      <c r="G2123" s="4">
        <v>59.023000000000003</v>
      </c>
      <c r="H2123" s="4"/>
      <c r="I2123" s="4">
        <v>0.1</v>
      </c>
      <c r="J2123" s="5"/>
      <c r="K2123" s="6">
        <v>43191</v>
      </c>
      <c r="L2123" s="5"/>
    </row>
    <row r="2124" spans="1:12" ht="43.2">
      <c r="A2124" t="str">
        <f t="shared" si="33"/>
        <v>g3-firstEvening</v>
      </c>
      <c r="B2124" s="4" t="s">
        <v>1622</v>
      </c>
      <c r="C2124" s="4" t="s">
        <v>962</v>
      </c>
      <c r="D2124" s="4" t="s">
        <v>963</v>
      </c>
      <c r="E2124" s="4" t="s">
        <v>970</v>
      </c>
      <c r="F2124" s="4" t="s">
        <v>966</v>
      </c>
      <c r="G2124" s="4">
        <v>1.5920000000000001</v>
      </c>
      <c r="H2124" s="4">
        <v>11.9</v>
      </c>
      <c r="I2124" s="4">
        <v>0.1</v>
      </c>
      <c r="J2124" s="5"/>
      <c r="K2124" s="6">
        <v>43191</v>
      </c>
      <c r="L2124" s="5"/>
    </row>
    <row r="2125" spans="1:12" ht="43.2">
      <c r="A2125" t="str">
        <f t="shared" si="33"/>
        <v>IDDMOB-PanamaWeekend</v>
      </c>
      <c r="B2125" s="4" t="s">
        <v>1624</v>
      </c>
      <c r="C2125" s="4" t="s">
        <v>977</v>
      </c>
      <c r="D2125" s="4" t="s">
        <v>963</v>
      </c>
      <c r="E2125" s="4" t="s">
        <v>970</v>
      </c>
      <c r="F2125" s="4" t="s">
        <v>965</v>
      </c>
      <c r="G2125" s="4">
        <v>45.475999999999999</v>
      </c>
      <c r="H2125" s="4"/>
      <c r="I2125" s="4">
        <v>0.1</v>
      </c>
      <c r="J2125" s="5"/>
      <c r="K2125" s="6">
        <v>43191</v>
      </c>
      <c r="L2125" s="5"/>
    </row>
    <row r="2126" spans="1:12" ht="72">
      <c r="A2126" t="str">
        <f t="shared" si="33"/>
        <v>IDDFIX-Korea South (Republic of Korea)Evening</v>
      </c>
      <c r="B2126" s="4" t="s">
        <v>1625</v>
      </c>
      <c r="C2126" s="4" t="s">
        <v>977</v>
      </c>
      <c r="D2126" s="4" t="s">
        <v>963</v>
      </c>
      <c r="E2126" s="4" t="s">
        <v>970</v>
      </c>
      <c r="F2126" s="4" t="s">
        <v>966</v>
      </c>
      <c r="G2126" s="4">
        <v>16.503</v>
      </c>
      <c r="H2126" s="4"/>
      <c r="I2126" s="4">
        <v>0.1</v>
      </c>
      <c r="J2126" s="5"/>
      <c r="K2126" s="6">
        <v>43191</v>
      </c>
      <c r="L2126" s="5"/>
    </row>
    <row r="2127" spans="1:12" ht="43.2">
      <c r="A2127" t="str">
        <f t="shared" si="33"/>
        <v>IDDMOB-Kenya OtherDay</v>
      </c>
      <c r="B2127" s="4" t="s">
        <v>1626</v>
      </c>
      <c r="C2127" s="4" t="s">
        <v>977</v>
      </c>
      <c r="D2127" s="4" t="s">
        <v>963</v>
      </c>
      <c r="E2127" s="4" t="s">
        <v>970</v>
      </c>
      <c r="F2127" s="4" t="s">
        <v>968</v>
      </c>
      <c r="G2127" s="4">
        <v>51.311</v>
      </c>
      <c r="H2127" s="4"/>
      <c r="I2127" s="4">
        <v>0.1</v>
      </c>
      <c r="J2127" s="5"/>
      <c r="K2127" s="6">
        <v>43191</v>
      </c>
      <c r="L2127" s="5"/>
    </row>
    <row r="2128" spans="1:12" ht="43.2">
      <c r="A2128" t="str">
        <f t="shared" si="33"/>
        <v>IDDFIX-FijiWeekend</v>
      </c>
      <c r="B2128" s="4" t="s">
        <v>1627</v>
      </c>
      <c r="C2128" s="4" t="s">
        <v>977</v>
      </c>
      <c r="D2128" s="4" t="s">
        <v>963</v>
      </c>
      <c r="E2128" s="4" t="s">
        <v>970</v>
      </c>
      <c r="F2128" s="4" t="s">
        <v>965</v>
      </c>
      <c r="G2128" s="4">
        <v>103.465</v>
      </c>
      <c r="H2128" s="4"/>
      <c r="I2128" s="4">
        <v>0.1</v>
      </c>
      <c r="J2128" s="5"/>
      <c r="K2128" s="6">
        <v>43191</v>
      </c>
      <c r="L2128" s="5"/>
    </row>
    <row r="2129" spans="1:12" ht="43.2">
      <c r="A2129" t="str">
        <f t="shared" si="33"/>
        <v>IDDMOB-EritreaEvening</v>
      </c>
      <c r="B2129" s="4" t="s">
        <v>1628</v>
      </c>
      <c r="C2129" s="4" t="s">
        <v>977</v>
      </c>
      <c r="D2129" s="4" t="s">
        <v>963</v>
      </c>
      <c r="E2129" s="4" t="s">
        <v>970</v>
      </c>
      <c r="F2129" s="4" t="s">
        <v>966</v>
      </c>
      <c r="G2129" s="4">
        <v>91.846999999999994</v>
      </c>
      <c r="H2129" s="4"/>
      <c r="I2129" s="4">
        <v>0.1</v>
      </c>
      <c r="J2129" s="5"/>
      <c r="K2129" s="6">
        <v>43191</v>
      </c>
      <c r="L2129" s="5"/>
    </row>
    <row r="2130" spans="1:12" ht="43.2">
      <c r="A2130" t="str">
        <f t="shared" si="33"/>
        <v>IDDMOB-EstoniaDay</v>
      </c>
      <c r="B2130" s="4" t="s">
        <v>1629</v>
      </c>
      <c r="C2130" s="4" t="s">
        <v>977</v>
      </c>
      <c r="D2130" s="4" t="s">
        <v>963</v>
      </c>
      <c r="E2130" s="4" t="s">
        <v>970</v>
      </c>
      <c r="F2130" s="4" t="s">
        <v>968</v>
      </c>
      <c r="G2130" s="4">
        <v>109.274</v>
      </c>
      <c r="H2130" s="4"/>
      <c r="I2130" s="4">
        <v>0.1</v>
      </c>
      <c r="J2130" s="5"/>
      <c r="K2130" s="6">
        <v>43191</v>
      </c>
      <c r="L2130" s="5"/>
    </row>
    <row r="2131" spans="1:12" ht="43.2">
      <c r="A2131" t="str">
        <f t="shared" si="33"/>
        <v>IDDFIX-EstoniaDay</v>
      </c>
      <c r="B2131" s="4" t="s">
        <v>1630</v>
      </c>
      <c r="C2131" s="4" t="s">
        <v>977</v>
      </c>
      <c r="D2131" s="4" t="s">
        <v>963</v>
      </c>
      <c r="E2131" s="4" t="s">
        <v>970</v>
      </c>
      <c r="F2131" s="4" t="s">
        <v>968</v>
      </c>
      <c r="G2131" s="4">
        <v>7.4169999999999998</v>
      </c>
      <c r="H2131" s="4"/>
      <c r="I2131" s="4">
        <v>0.1</v>
      </c>
      <c r="J2131" s="5"/>
      <c r="K2131" s="6">
        <v>43191</v>
      </c>
      <c r="L2131" s="5"/>
    </row>
    <row r="2132" spans="1:12" ht="43.2">
      <c r="A2132" t="str">
        <f t="shared" si="33"/>
        <v>IDDMOB-NicaraguaEvening</v>
      </c>
      <c r="B2132" s="4" t="s">
        <v>1631</v>
      </c>
      <c r="C2132" s="4" t="s">
        <v>977</v>
      </c>
      <c r="D2132" s="4" t="s">
        <v>963</v>
      </c>
      <c r="E2132" s="4" t="s">
        <v>970</v>
      </c>
      <c r="F2132" s="4" t="s">
        <v>966</v>
      </c>
      <c r="G2132" s="4">
        <v>89.662999999999997</v>
      </c>
      <c r="H2132" s="4"/>
      <c r="I2132" s="4">
        <v>0.1</v>
      </c>
      <c r="J2132" s="5"/>
      <c r="K2132" s="6">
        <v>43191</v>
      </c>
      <c r="L2132" s="5"/>
    </row>
    <row r="2133" spans="1:12" ht="43.2">
      <c r="A2133" t="str">
        <f t="shared" si="33"/>
        <v>fw9Weekend</v>
      </c>
      <c r="B2133" s="4" t="s">
        <v>1632</v>
      </c>
      <c r="C2133" s="4" t="s">
        <v>1583</v>
      </c>
      <c r="D2133" s="4" t="s">
        <v>963</v>
      </c>
      <c r="E2133" s="4" t="s">
        <v>970</v>
      </c>
      <c r="F2133" s="4" t="s">
        <v>965</v>
      </c>
      <c r="G2133" s="4">
        <v>16.466999999999999</v>
      </c>
      <c r="H2133" s="4"/>
      <c r="I2133" s="4">
        <v>5.4</v>
      </c>
      <c r="J2133" s="5"/>
      <c r="K2133" s="6">
        <v>43191</v>
      </c>
      <c r="L2133" s="5"/>
    </row>
    <row r="2134" spans="1:12" ht="43.2">
      <c r="A2134" t="str">
        <f t="shared" si="33"/>
        <v>fw8-HSDEvening</v>
      </c>
      <c r="B2134" s="4" t="s">
        <v>1633</v>
      </c>
      <c r="C2134" s="4" t="s">
        <v>1583</v>
      </c>
      <c r="D2134" s="4" t="s">
        <v>963</v>
      </c>
      <c r="E2134" s="4" t="s">
        <v>970</v>
      </c>
      <c r="F2134" s="4" t="s">
        <v>966</v>
      </c>
      <c r="G2134" s="4">
        <v>43.948</v>
      </c>
      <c r="H2134" s="4"/>
      <c r="I2134" s="4">
        <v>5.4</v>
      </c>
      <c r="J2134" s="5"/>
      <c r="K2134" s="6">
        <v>43191</v>
      </c>
      <c r="L2134" s="5"/>
    </row>
    <row r="2135" spans="1:12" ht="43.2">
      <c r="A2135" t="str">
        <f t="shared" si="33"/>
        <v>fw7Weekend</v>
      </c>
      <c r="B2135" s="4" t="s">
        <v>1634</v>
      </c>
      <c r="C2135" s="4" t="s">
        <v>1583</v>
      </c>
      <c r="D2135" s="4" t="s">
        <v>963</v>
      </c>
      <c r="E2135" s="4" t="s">
        <v>970</v>
      </c>
      <c r="F2135" s="4" t="s">
        <v>965</v>
      </c>
      <c r="G2135" s="4">
        <v>12.372</v>
      </c>
      <c r="H2135" s="4"/>
      <c r="I2135" s="4">
        <v>5.4</v>
      </c>
      <c r="J2135" s="5"/>
      <c r="K2135" s="6">
        <v>43191</v>
      </c>
      <c r="L2135" s="5"/>
    </row>
    <row r="2136" spans="1:12" ht="43.2">
      <c r="A2136" t="str">
        <f t="shared" si="33"/>
        <v>fw6Weekend</v>
      </c>
      <c r="B2136" s="4" t="s">
        <v>1635</v>
      </c>
      <c r="C2136" s="4" t="s">
        <v>1583</v>
      </c>
      <c r="D2136" s="4" t="s">
        <v>963</v>
      </c>
      <c r="E2136" s="4" t="s">
        <v>970</v>
      </c>
      <c r="F2136" s="4" t="s">
        <v>965</v>
      </c>
      <c r="G2136" s="4">
        <v>6.2880000000000003</v>
      </c>
      <c r="H2136" s="4"/>
      <c r="I2136" s="4">
        <v>5.4</v>
      </c>
      <c r="J2136" s="5"/>
      <c r="K2136" s="6">
        <v>43191</v>
      </c>
      <c r="L2136" s="5"/>
    </row>
    <row r="2137" spans="1:12" ht="43.2">
      <c r="A2137" t="str">
        <f t="shared" si="33"/>
        <v>fw6Evening</v>
      </c>
      <c r="B2137" s="4" t="s">
        <v>1635</v>
      </c>
      <c r="C2137" s="4" t="s">
        <v>1583</v>
      </c>
      <c r="D2137" s="4" t="s">
        <v>963</v>
      </c>
      <c r="E2137" s="4" t="s">
        <v>970</v>
      </c>
      <c r="F2137" s="4" t="s">
        <v>966</v>
      </c>
      <c r="G2137" s="4">
        <v>10.406000000000001</v>
      </c>
      <c r="H2137" s="4"/>
      <c r="I2137" s="4">
        <v>5.4</v>
      </c>
      <c r="J2137" s="5"/>
      <c r="K2137" s="6">
        <v>43191</v>
      </c>
      <c r="L2137" s="5"/>
    </row>
    <row r="2138" spans="1:12" ht="43.2">
      <c r="A2138" t="str">
        <f t="shared" si="33"/>
        <v>fw6Day</v>
      </c>
      <c r="B2138" s="4" t="s">
        <v>1635</v>
      </c>
      <c r="C2138" s="4" t="s">
        <v>1583</v>
      </c>
      <c r="D2138" s="4" t="s">
        <v>963</v>
      </c>
      <c r="E2138" s="4" t="s">
        <v>970</v>
      </c>
      <c r="F2138" s="4" t="s">
        <v>968</v>
      </c>
      <c r="G2138" s="4">
        <v>13.112</v>
      </c>
      <c r="H2138" s="4"/>
      <c r="I2138" s="4">
        <v>5.4</v>
      </c>
      <c r="J2138" s="5"/>
      <c r="K2138" s="6">
        <v>43191</v>
      </c>
      <c r="L2138" s="5"/>
    </row>
    <row r="2139" spans="1:12" ht="43.2">
      <c r="A2139" t="str">
        <f t="shared" si="33"/>
        <v>IDDMOB-BhutanDay</v>
      </c>
      <c r="B2139" s="4" t="s">
        <v>1636</v>
      </c>
      <c r="C2139" s="4" t="s">
        <v>977</v>
      </c>
      <c r="D2139" s="4" t="s">
        <v>963</v>
      </c>
      <c r="E2139" s="4" t="s">
        <v>970</v>
      </c>
      <c r="F2139" s="4" t="s">
        <v>968</v>
      </c>
      <c r="G2139" s="4">
        <v>54.969000000000001</v>
      </c>
      <c r="H2139" s="4"/>
      <c r="I2139" s="4">
        <v>0.1</v>
      </c>
      <c r="J2139" s="5"/>
      <c r="K2139" s="6">
        <v>43191</v>
      </c>
      <c r="L2139" s="5"/>
    </row>
    <row r="2140" spans="1:12" ht="43.2">
      <c r="A2140" t="str">
        <f t="shared" si="33"/>
        <v>IDDMOB-BotswanaWeekend</v>
      </c>
      <c r="B2140" s="4" t="s">
        <v>1637</v>
      </c>
      <c r="C2140" s="4" t="s">
        <v>977</v>
      </c>
      <c r="D2140" s="4" t="s">
        <v>963</v>
      </c>
      <c r="E2140" s="4" t="s">
        <v>970</v>
      </c>
      <c r="F2140" s="4" t="s">
        <v>965</v>
      </c>
      <c r="G2140" s="4">
        <v>69.221000000000004</v>
      </c>
      <c r="H2140" s="4"/>
      <c r="I2140" s="4">
        <v>0.1</v>
      </c>
      <c r="J2140" s="5"/>
      <c r="K2140" s="6">
        <v>43191</v>
      </c>
      <c r="L2140" s="5"/>
    </row>
    <row r="2141" spans="1:12" ht="43.2">
      <c r="A2141" t="str">
        <f t="shared" si="33"/>
        <v>mm4-firstDay</v>
      </c>
      <c r="B2141" s="4" t="s">
        <v>1638</v>
      </c>
      <c r="C2141" s="4" t="s">
        <v>1583</v>
      </c>
      <c r="D2141" s="4" t="s">
        <v>963</v>
      </c>
      <c r="E2141" s="4" t="s">
        <v>970</v>
      </c>
      <c r="F2141" s="4" t="s">
        <v>968</v>
      </c>
      <c r="G2141" s="4">
        <v>4.173</v>
      </c>
      <c r="H2141" s="4">
        <v>15</v>
      </c>
      <c r="I2141" s="4">
        <v>0.1</v>
      </c>
      <c r="J2141" s="5"/>
      <c r="K2141" s="6">
        <v>43191</v>
      </c>
      <c r="L2141" s="5"/>
    </row>
    <row r="2142" spans="1:12" ht="43.2">
      <c r="A2142" t="str">
        <f t="shared" si="33"/>
        <v>mm3-firstEvening</v>
      </c>
      <c r="B2142" s="4" t="s">
        <v>1639</v>
      </c>
      <c r="C2142" s="4" t="s">
        <v>1583</v>
      </c>
      <c r="D2142" s="4" t="s">
        <v>963</v>
      </c>
      <c r="E2142" s="4" t="s">
        <v>970</v>
      </c>
      <c r="F2142" s="4" t="s">
        <v>966</v>
      </c>
      <c r="G2142" s="4">
        <v>1.5840000000000001</v>
      </c>
      <c r="H2142" s="4">
        <v>49.8</v>
      </c>
      <c r="I2142" s="4">
        <v>0.1</v>
      </c>
      <c r="J2142" s="5"/>
      <c r="K2142" s="6">
        <v>43191</v>
      </c>
      <c r="L2142" s="5"/>
    </row>
    <row r="2143" spans="1:12" ht="43.2">
      <c r="A2143" t="str">
        <f t="shared" si="33"/>
        <v>M-SatDay</v>
      </c>
      <c r="B2143" s="4" t="s">
        <v>1640</v>
      </c>
      <c r="C2143" s="4" t="s">
        <v>1583</v>
      </c>
      <c r="D2143" s="4" t="s">
        <v>963</v>
      </c>
      <c r="E2143" s="4" t="s">
        <v>970</v>
      </c>
      <c r="F2143" s="4" t="s">
        <v>968</v>
      </c>
      <c r="G2143" s="4">
        <v>393.36200000000002</v>
      </c>
      <c r="H2143" s="4"/>
      <c r="I2143" s="4">
        <v>175.5</v>
      </c>
      <c r="J2143" s="5"/>
      <c r="K2143" s="6">
        <v>43191</v>
      </c>
      <c r="L2143" s="5"/>
    </row>
    <row r="2144" spans="1:12" ht="43.2">
      <c r="A2144" t="str">
        <f t="shared" si="33"/>
        <v>pn15Day</v>
      </c>
      <c r="B2144" s="4" t="s">
        <v>1641</v>
      </c>
      <c r="C2144" s="4" t="s">
        <v>1583</v>
      </c>
      <c r="D2144" s="4" t="s">
        <v>963</v>
      </c>
      <c r="E2144" s="4" t="s">
        <v>970</v>
      </c>
      <c r="F2144" s="4" t="s">
        <v>968</v>
      </c>
      <c r="G2144" s="4">
        <v>15.129</v>
      </c>
      <c r="H2144" s="4"/>
      <c r="I2144" s="4">
        <v>6.2</v>
      </c>
      <c r="J2144" s="5"/>
      <c r="K2144" s="6">
        <v>43191</v>
      </c>
      <c r="L2144" s="5"/>
    </row>
    <row r="2145" spans="1:12" ht="43.2">
      <c r="A2145" t="str">
        <f t="shared" si="33"/>
        <v>pn14Evening</v>
      </c>
      <c r="B2145" s="4" t="s">
        <v>1642</v>
      </c>
      <c r="C2145" s="4" t="s">
        <v>1583</v>
      </c>
      <c r="D2145" s="4" t="s">
        <v>963</v>
      </c>
      <c r="E2145" s="4" t="s">
        <v>970</v>
      </c>
      <c r="F2145" s="4" t="s">
        <v>966</v>
      </c>
      <c r="G2145" s="4">
        <v>33.89</v>
      </c>
      <c r="H2145" s="4"/>
      <c r="I2145" s="4">
        <v>5.4</v>
      </c>
      <c r="J2145" s="5"/>
      <c r="K2145" s="6">
        <v>43191</v>
      </c>
      <c r="L2145" s="5"/>
    </row>
    <row r="2146" spans="1:12" ht="43.2">
      <c r="A2146" t="str">
        <f t="shared" si="33"/>
        <v>pn14Day</v>
      </c>
      <c r="B2146" s="4" t="s">
        <v>1642</v>
      </c>
      <c r="C2146" s="4" t="s">
        <v>1583</v>
      </c>
      <c r="D2146" s="4" t="s">
        <v>963</v>
      </c>
      <c r="E2146" s="4" t="s">
        <v>970</v>
      </c>
      <c r="F2146" s="4" t="s">
        <v>968</v>
      </c>
      <c r="G2146" s="4">
        <v>34.021999999999998</v>
      </c>
      <c r="H2146" s="4"/>
      <c r="I2146" s="4">
        <v>5.4</v>
      </c>
      <c r="J2146" s="5"/>
      <c r="K2146" s="6">
        <v>43191</v>
      </c>
      <c r="L2146" s="5"/>
    </row>
    <row r="2147" spans="1:12" ht="43.2">
      <c r="A2147" t="str">
        <f t="shared" si="33"/>
        <v>fm14Evening</v>
      </c>
      <c r="B2147" s="4" t="s">
        <v>1643</v>
      </c>
      <c r="C2147" s="4" t="s">
        <v>985</v>
      </c>
      <c r="D2147" s="4" t="s">
        <v>963</v>
      </c>
      <c r="E2147" s="4" t="s">
        <v>970</v>
      </c>
      <c r="F2147" s="4" t="s">
        <v>966</v>
      </c>
      <c r="G2147" s="4">
        <v>12.35</v>
      </c>
      <c r="H2147" s="4">
        <v>0</v>
      </c>
      <c r="I2147" s="4">
        <v>5.4</v>
      </c>
      <c r="J2147" s="5"/>
      <c r="K2147" s="6">
        <v>43191</v>
      </c>
      <c r="L2147" s="5"/>
    </row>
    <row r="2148" spans="1:12" ht="43.2">
      <c r="A2148" t="str">
        <f t="shared" si="33"/>
        <v>fm12Weekend</v>
      </c>
      <c r="B2148" s="4" t="s">
        <v>1644</v>
      </c>
      <c r="C2148" s="4" t="s">
        <v>985</v>
      </c>
      <c r="D2148" s="4" t="s">
        <v>963</v>
      </c>
      <c r="E2148" s="4" t="s">
        <v>970</v>
      </c>
      <c r="F2148" s="4" t="s">
        <v>965</v>
      </c>
      <c r="G2148" s="4">
        <v>14.236000000000001</v>
      </c>
      <c r="H2148" s="4">
        <v>0</v>
      </c>
      <c r="I2148" s="4">
        <v>5.4</v>
      </c>
      <c r="J2148" s="5"/>
      <c r="K2148" s="6">
        <v>43191</v>
      </c>
      <c r="L2148" s="5"/>
    </row>
    <row r="2149" spans="1:12" ht="43.2">
      <c r="A2149" t="str">
        <f t="shared" si="33"/>
        <v>fm2Evening</v>
      </c>
      <c r="B2149" s="4" t="s">
        <v>1645</v>
      </c>
      <c r="C2149" s="4" t="s">
        <v>974</v>
      </c>
      <c r="D2149" s="4" t="s">
        <v>963</v>
      </c>
      <c r="E2149" s="4" t="s">
        <v>970</v>
      </c>
      <c r="F2149" s="4" t="s">
        <v>966</v>
      </c>
      <c r="G2149" s="4">
        <v>17.212</v>
      </c>
      <c r="H2149" s="4">
        <v>0</v>
      </c>
      <c r="I2149" s="4">
        <v>5.4</v>
      </c>
      <c r="J2149" s="5"/>
      <c r="K2149" s="6">
        <v>43191</v>
      </c>
      <c r="L2149" s="5"/>
    </row>
    <row r="2150" spans="1:12" ht="57.6">
      <c r="A2150" t="str">
        <f t="shared" si="33"/>
        <v>IDDFIX-Slovakia (Slovak Republic)Evening</v>
      </c>
      <c r="B2150" s="4" t="s">
        <v>1646</v>
      </c>
      <c r="C2150" s="4" t="s">
        <v>962</v>
      </c>
      <c r="D2150" s="4" t="s">
        <v>963</v>
      </c>
      <c r="E2150" s="4" t="s">
        <v>970</v>
      </c>
      <c r="F2150" s="4" t="s">
        <v>966</v>
      </c>
      <c r="G2150" s="4">
        <v>87.010999999999996</v>
      </c>
      <c r="H2150" s="4"/>
      <c r="I2150" s="4">
        <v>0.1</v>
      </c>
      <c r="J2150" s="5"/>
      <c r="K2150" s="6">
        <v>43191</v>
      </c>
      <c r="L2150" s="5"/>
    </row>
    <row r="2151" spans="1:12" ht="43.2">
      <c r="A2151" t="str">
        <f t="shared" si="33"/>
        <v>IDDFIX-Solomon IslandsEvening</v>
      </c>
      <c r="B2151" s="4" t="s">
        <v>1647</v>
      </c>
      <c r="C2151" s="4" t="s">
        <v>977</v>
      </c>
      <c r="D2151" s="4" t="s">
        <v>963</v>
      </c>
      <c r="E2151" s="4" t="s">
        <v>970</v>
      </c>
      <c r="F2151" s="4" t="s">
        <v>966</v>
      </c>
      <c r="G2151" s="4">
        <v>323.62900000000002</v>
      </c>
      <c r="H2151" s="4"/>
      <c r="I2151" s="4">
        <v>0.1</v>
      </c>
      <c r="J2151" s="5"/>
      <c r="K2151" s="6">
        <v>43191</v>
      </c>
      <c r="L2151" s="5"/>
    </row>
    <row r="2152" spans="1:12" ht="43.2">
      <c r="A2152" t="str">
        <f t="shared" si="33"/>
        <v>IDDFIX-Solomon IslandsDay</v>
      </c>
      <c r="B2152" s="4" t="s">
        <v>1647</v>
      </c>
      <c r="C2152" s="4" t="s">
        <v>977</v>
      </c>
      <c r="D2152" s="4" t="s">
        <v>963</v>
      </c>
      <c r="E2152" s="4" t="s">
        <v>970</v>
      </c>
      <c r="F2152" s="4" t="s">
        <v>968</v>
      </c>
      <c r="G2152" s="4">
        <v>323.62900000000002</v>
      </c>
      <c r="H2152" s="4"/>
      <c r="I2152" s="4">
        <v>0.1</v>
      </c>
      <c r="J2152" s="5"/>
      <c r="K2152" s="6">
        <v>43191</v>
      </c>
      <c r="L2152" s="5"/>
    </row>
    <row r="2153" spans="1:12" ht="43.2">
      <c r="A2153" t="str">
        <f t="shared" si="33"/>
        <v>ff9-firstWeekend</v>
      </c>
      <c r="B2153" s="4" t="s">
        <v>1618</v>
      </c>
      <c r="C2153" s="4" t="s">
        <v>1022</v>
      </c>
      <c r="D2153" s="4" t="s">
        <v>963</v>
      </c>
      <c r="E2153" s="4" t="s">
        <v>970</v>
      </c>
      <c r="F2153" s="4" t="s">
        <v>965</v>
      </c>
      <c r="G2153" s="5"/>
      <c r="H2153" s="4">
        <v>42.4</v>
      </c>
      <c r="I2153" s="4">
        <v>0.1</v>
      </c>
      <c r="J2153" s="5"/>
      <c r="K2153" s="6">
        <v>42644</v>
      </c>
      <c r="L2153" s="5"/>
    </row>
    <row r="2154" spans="1:12" ht="43.2">
      <c r="A2154" t="str">
        <f t="shared" si="33"/>
        <v>ff9-firstDay</v>
      </c>
      <c r="B2154" s="4" t="s">
        <v>1618</v>
      </c>
      <c r="C2154" s="4" t="s">
        <v>1022</v>
      </c>
      <c r="D2154" s="4" t="s">
        <v>963</v>
      </c>
      <c r="E2154" s="4" t="s">
        <v>970</v>
      </c>
      <c r="F2154" s="4" t="s">
        <v>968</v>
      </c>
      <c r="G2154" s="5"/>
      <c r="H2154" s="4">
        <v>42.4</v>
      </c>
      <c r="I2154" s="4">
        <v>0.1</v>
      </c>
      <c r="J2154" s="5"/>
      <c r="K2154" s="6">
        <v>42644</v>
      </c>
      <c r="L2154" s="5"/>
    </row>
    <row r="2155" spans="1:12" ht="57.6">
      <c r="A2155" t="str">
        <f t="shared" si="33"/>
        <v>IDDMOB-Sao Tome &amp; PrincipeWeekend</v>
      </c>
      <c r="B2155" s="4" t="s">
        <v>1619</v>
      </c>
      <c r="C2155" s="4" t="s">
        <v>962</v>
      </c>
      <c r="D2155" s="4" t="s">
        <v>963</v>
      </c>
      <c r="E2155" s="4" t="s">
        <v>970</v>
      </c>
      <c r="F2155" s="4" t="s">
        <v>965</v>
      </c>
      <c r="G2155" s="4">
        <v>392.23700000000002</v>
      </c>
      <c r="H2155" s="4"/>
      <c r="I2155" s="4">
        <v>0.1</v>
      </c>
      <c r="J2155" s="5"/>
      <c r="K2155" s="6">
        <v>43191</v>
      </c>
      <c r="L2155" s="5"/>
    </row>
    <row r="2156" spans="1:12" ht="43.2">
      <c r="A2156" t="str">
        <f t="shared" si="33"/>
        <v>IDDFIX-RwandaEvening</v>
      </c>
      <c r="B2156" s="4" t="s">
        <v>1648</v>
      </c>
      <c r="C2156" s="4" t="s">
        <v>962</v>
      </c>
      <c r="D2156" s="4" t="s">
        <v>963</v>
      </c>
      <c r="E2156" s="4" t="s">
        <v>970</v>
      </c>
      <c r="F2156" s="4" t="s">
        <v>966</v>
      </c>
      <c r="G2156" s="4">
        <v>43.113999999999997</v>
      </c>
      <c r="H2156" s="4"/>
      <c r="I2156" s="4">
        <v>0.1</v>
      </c>
      <c r="J2156" s="5"/>
      <c r="K2156" s="6">
        <v>43191</v>
      </c>
      <c r="L2156" s="5"/>
    </row>
    <row r="2157" spans="1:12" ht="43.2">
      <c r="A2157" t="str">
        <f t="shared" si="33"/>
        <v>IDDMOB-RomaniaEvening</v>
      </c>
      <c r="B2157" s="4" t="s">
        <v>1621</v>
      </c>
      <c r="C2157" s="4" t="s">
        <v>962</v>
      </c>
      <c r="D2157" s="4" t="s">
        <v>963</v>
      </c>
      <c r="E2157" s="4" t="s">
        <v>970</v>
      </c>
      <c r="F2157" s="4" t="s">
        <v>966</v>
      </c>
      <c r="G2157" s="4">
        <v>42.38</v>
      </c>
      <c r="H2157" s="4"/>
      <c r="I2157" s="4">
        <v>0.1</v>
      </c>
      <c r="J2157" s="5"/>
      <c r="K2157" s="6">
        <v>43191</v>
      </c>
      <c r="L2157" s="5"/>
    </row>
    <row r="2158" spans="1:12" ht="43.2">
      <c r="A2158" t="str">
        <f t="shared" si="33"/>
        <v>ff8-firstEvening</v>
      </c>
      <c r="B2158" s="4" t="s">
        <v>1649</v>
      </c>
      <c r="C2158" s="4" t="s">
        <v>1022</v>
      </c>
      <c r="D2158" s="4" t="s">
        <v>963</v>
      </c>
      <c r="E2158" s="4" t="s">
        <v>970</v>
      </c>
      <c r="F2158" s="4" t="s">
        <v>966</v>
      </c>
      <c r="G2158" s="5"/>
      <c r="H2158" s="4">
        <v>18.5</v>
      </c>
      <c r="I2158" s="4">
        <v>0.1</v>
      </c>
      <c r="J2158" s="5"/>
      <c r="K2158" s="6">
        <v>42644</v>
      </c>
      <c r="L2158" s="5"/>
    </row>
    <row r="2159" spans="1:12" ht="43.2">
      <c r="A2159" t="str">
        <f t="shared" si="33"/>
        <v>ff8-firstWeekend</v>
      </c>
      <c r="B2159" s="4" t="s">
        <v>1649</v>
      </c>
      <c r="C2159" s="4" t="s">
        <v>1022</v>
      </c>
      <c r="D2159" s="4" t="s">
        <v>963</v>
      </c>
      <c r="E2159" s="4" t="s">
        <v>970</v>
      </c>
      <c r="F2159" s="4" t="s">
        <v>965</v>
      </c>
      <c r="G2159" s="5"/>
      <c r="H2159" s="4">
        <v>18.5</v>
      </c>
      <c r="I2159" s="4">
        <v>0.1</v>
      </c>
      <c r="J2159" s="5"/>
      <c r="K2159" s="6">
        <v>42644</v>
      </c>
      <c r="L2159" s="5"/>
    </row>
    <row r="2160" spans="1:12" ht="43.2">
      <c r="A2160" t="str">
        <f t="shared" si="33"/>
        <v>ff8-firstDay</v>
      </c>
      <c r="B2160" s="4" t="s">
        <v>1649</v>
      </c>
      <c r="C2160" s="4" t="s">
        <v>1022</v>
      </c>
      <c r="D2160" s="4" t="s">
        <v>963</v>
      </c>
      <c r="E2160" s="4" t="s">
        <v>970</v>
      </c>
      <c r="F2160" s="4" t="s">
        <v>968</v>
      </c>
      <c r="G2160" s="5"/>
      <c r="H2160" s="4">
        <v>18.5</v>
      </c>
      <c r="I2160" s="4">
        <v>0.1</v>
      </c>
      <c r="J2160" s="5"/>
      <c r="K2160" s="6">
        <v>42644</v>
      </c>
      <c r="L2160" s="5"/>
    </row>
    <row r="2161" spans="1:12" ht="43.2">
      <c r="A2161" t="str">
        <f t="shared" si="33"/>
        <v>IDDMOB-Rodriguez IslandDay</v>
      </c>
      <c r="B2161" s="4" t="s">
        <v>1650</v>
      </c>
      <c r="C2161" s="4" t="s">
        <v>1022</v>
      </c>
      <c r="D2161" s="4" t="s">
        <v>963</v>
      </c>
      <c r="E2161" s="4" t="s">
        <v>970</v>
      </c>
      <c r="F2161" s="4" t="s">
        <v>968</v>
      </c>
      <c r="G2161" s="4">
        <v>134.09299999999999</v>
      </c>
      <c r="H2161" s="4"/>
      <c r="I2161" s="4">
        <v>0.1</v>
      </c>
      <c r="J2161" s="5"/>
      <c r="K2161" s="6">
        <v>43191</v>
      </c>
      <c r="L2161" s="5"/>
    </row>
    <row r="2162" spans="1:12" ht="43.2">
      <c r="A2162" t="str">
        <f t="shared" si="33"/>
        <v>IDDMOB-QatarWeekend</v>
      </c>
      <c r="B2162" s="4" t="s">
        <v>1651</v>
      </c>
      <c r="C2162" s="4" t="s">
        <v>977</v>
      </c>
      <c r="D2162" s="4" t="s">
        <v>963</v>
      </c>
      <c r="E2162" s="4" t="s">
        <v>970</v>
      </c>
      <c r="F2162" s="4" t="s">
        <v>965</v>
      </c>
      <c r="G2162" s="4">
        <v>69.861999999999995</v>
      </c>
      <c r="H2162" s="4"/>
      <c r="I2162" s="4">
        <v>0.1</v>
      </c>
      <c r="J2162" s="5"/>
      <c r="K2162" s="6">
        <v>43191</v>
      </c>
      <c r="L2162" s="5"/>
    </row>
    <row r="2163" spans="1:12" ht="43.2">
      <c r="A2163" t="str">
        <f t="shared" si="33"/>
        <v>IDDFIX-Puerto RicoDay</v>
      </c>
      <c r="B2163" s="4" t="s">
        <v>1652</v>
      </c>
      <c r="C2163" s="4" t="s">
        <v>962</v>
      </c>
      <c r="D2163" s="4" t="s">
        <v>963</v>
      </c>
      <c r="E2163" s="4" t="s">
        <v>970</v>
      </c>
      <c r="F2163" s="4" t="s">
        <v>968</v>
      </c>
      <c r="G2163" s="4">
        <v>15.363</v>
      </c>
      <c r="H2163" s="4"/>
      <c r="I2163" s="4">
        <v>0.1</v>
      </c>
      <c r="J2163" s="5"/>
      <c r="K2163" s="6">
        <v>43191</v>
      </c>
      <c r="L2163" s="5"/>
    </row>
    <row r="2164" spans="1:12" ht="43.2">
      <c r="A2164" t="str">
        <f t="shared" si="33"/>
        <v>IDDFIX-PalestineWeekend</v>
      </c>
      <c r="B2164" s="4" t="s">
        <v>1653</v>
      </c>
      <c r="C2164" s="4" t="s">
        <v>962</v>
      </c>
      <c r="D2164" s="4" t="s">
        <v>963</v>
      </c>
      <c r="E2164" s="4" t="s">
        <v>970</v>
      </c>
      <c r="F2164" s="4" t="s">
        <v>965</v>
      </c>
      <c r="G2164" s="4">
        <v>88.343000000000004</v>
      </c>
      <c r="H2164" s="4"/>
      <c r="I2164" s="4">
        <v>0.1</v>
      </c>
      <c r="J2164" s="5"/>
      <c r="K2164" s="6">
        <v>43191</v>
      </c>
      <c r="L2164" s="5"/>
    </row>
    <row r="2165" spans="1:12" ht="43.2">
      <c r="A2165" t="str">
        <f t="shared" si="33"/>
        <v>IDDFIX-PalauEvening</v>
      </c>
      <c r="B2165" s="4" t="s">
        <v>1654</v>
      </c>
      <c r="C2165" s="4" t="s">
        <v>977</v>
      </c>
      <c r="D2165" s="4" t="s">
        <v>963</v>
      </c>
      <c r="E2165" s="4" t="s">
        <v>970</v>
      </c>
      <c r="F2165" s="4" t="s">
        <v>966</v>
      </c>
      <c r="G2165" s="4">
        <v>124.371</v>
      </c>
      <c r="H2165" s="4"/>
      <c r="I2165" s="4">
        <v>0.1</v>
      </c>
      <c r="J2165" s="5"/>
      <c r="K2165" s="6">
        <v>43191</v>
      </c>
      <c r="L2165" s="5"/>
    </row>
    <row r="2166" spans="1:12" ht="43.2">
      <c r="A2166" t="str">
        <f t="shared" si="33"/>
        <v>IDDMOB-KyrgyzstanWeekend</v>
      </c>
      <c r="B2166" s="4" t="s">
        <v>1655</v>
      </c>
      <c r="C2166" s="4" t="s">
        <v>977</v>
      </c>
      <c r="D2166" s="4" t="s">
        <v>963</v>
      </c>
      <c r="E2166" s="4" t="s">
        <v>970</v>
      </c>
      <c r="F2166" s="4" t="s">
        <v>965</v>
      </c>
      <c r="G2166" s="4">
        <v>57.241999999999997</v>
      </c>
      <c r="H2166" s="4"/>
      <c r="I2166" s="4">
        <v>0.1</v>
      </c>
      <c r="J2166" s="5"/>
      <c r="K2166" s="6">
        <v>43191</v>
      </c>
      <c r="L2166" s="5"/>
    </row>
    <row r="2167" spans="1:12" ht="43.2">
      <c r="A2167" t="str">
        <f t="shared" si="33"/>
        <v>IDDMOB-KyrgyzstanEvening</v>
      </c>
      <c r="B2167" s="4" t="s">
        <v>1655</v>
      </c>
      <c r="C2167" s="4" t="s">
        <v>977</v>
      </c>
      <c r="D2167" s="4" t="s">
        <v>963</v>
      </c>
      <c r="E2167" s="4" t="s">
        <v>970</v>
      </c>
      <c r="F2167" s="4" t="s">
        <v>966</v>
      </c>
      <c r="G2167" s="4">
        <v>57.241999999999997</v>
      </c>
      <c r="H2167" s="4"/>
      <c r="I2167" s="4">
        <v>0.1</v>
      </c>
      <c r="J2167" s="5"/>
      <c r="K2167" s="6">
        <v>43191</v>
      </c>
      <c r="L2167" s="5"/>
    </row>
    <row r="2168" spans="1:12" ht="72">
      <c r="A2168" t="str">
        <f t="shared" si="33"/>
        <v>IDDFIX-Korea South (Republic of Korea)Weekend</v>
      </c>
      <c r="B2168" s="4" t="s">
        <v>1625</v>
      </c>
      <c r="C2168" s="4" t="s">
        <v>977</v>
      </c>
      <c r="D2168" s="4" t="s">
        <v>963</v>
      </c>
      <c r="E2168" s="4" t="s">
        <v>970</v>
      </c>
      <c r="F2168" s="4" t="s">
        <v>965</v>
      </c>
      <c r="G2168" s="4">
        <v>16.503</v>
      </c>
      <c r="H2168" s="4"/>
      <c r="I2168" s="4">
        <v>0.1</v>
      </c>
      <c r="J2168" s="5"/>
      <c r="K2168" s="6">
        <v>43191</v>
      </c>
      <c r="L2168" s="5"/>
    </row>
    <row r="2169" spans="1:12" ht="57.6">
      <c r="A2169" t="str">
        <f t="shared" si="33"/>
        <v>IDDMOB-Korea Pdr(North)Day</v>
      </c>
      <c r="B2169" s="4" t="s">
        <v>1656</v>
      </c>
      <c r="C2169" s="4" t="s">
        <v>1022</v>
      </c>
      <c r="D2169" s="4" t="s">
        <v>963</v>
      </c>
      <c r="E2169" s="4" t="s">
        <v>970</v>
      </c>
      <c r="F2169" s="4" t="s">
        <v>968</v>
      </c>
      <c r="G2169" s="4">
        <v>291.35599999999999</v>
      </c>
      <c r="H2169" s="4"/>
      <c r="I2169" s="4">
        <v>0.1</v>
      </c>
      <c r="J2169" s="5"/>
      <c r="K2169" s="6">
        <v>43191</v>
      </c>
      <c r="L2169" s="5"/>
    </row>
    <row r="2170" spans="1:12" ht="43.2">
      <c r="A2170" t="str">
        <f t="shared" si="33"/>
        <v>IDDMOB-NigerWeekend</v>
      </c>
      <c r="B2170" s="4" t="s">
        <v>1657</v>
      </c>
      <c r="C2170" s="4" t="s">
        <v>977</v>
      </c>
      <c r="D2170" s="4" t="s">
        <v>963</v>
      </c>
      <c r="E2170" s="4" t="s">
        <v>970</v>
      </c>
      <c r="F2170" s="4" t="s">
        <v>965</v>
      </c>
      <c r="G2170" s="4">
        <v>48.463000000000001</v>
      </c>
      <c r="H2170" s="4"/>
      <c r="I2170" s="4">
        <v>0.1</v>
      </c>
      <c r="J2170" s="5"/>
      <c r="K2170" s="6">
        <v>43191</v>
      </c>
      <c r="L2170" s="5"/>
    </row>
    <row r="2171" spans="1:12" ht="43.2">
      <c r="A2171" t="str">
        <f t="shared" si="33"/>
        <v>IDDMOB-NicaraguaWeekend</v>
      </c>
      <c r="B2171" s="4" t="s">
        <v>1631</v>
      </c>
      <c r="C2171" s="4" t="s">
        <v>977</v>
      </c>
      <c r="D2171" s="4" t="s">
        <v>963</v>
      </c>
      <c r="E2171" s="4" t="s">
        <v>970</v>
      </c>
      <c r="F2171" s="4" t="s">
        <v>965</v>
      </c>
      <c r="G2171" s="4">
        <v>89.662999999999997</v>
      </c>
      <c r="H2171" s="4"/>
      <c r="I2171" s="4">
        <v>0.1</v>
      </c>
      <c r="J2171" s="5"/>
      <c r="K2171" s="6">
        <v>43191</v>
      </c>
      <c r="L2171" s="5"/>
    </row>
    <row r="2172" spans="1:12" ht="43.2">
      <c r="A2172" t="str">
        <f t="shared" si="33"/>
        <v>IDDMOB-NicaraguaDay</v>
      </c>
      <c r="B2172" s="4" t="s">
        <v>1631</v>
      </c>
      <c r="C2172" s="4" t="s">
        <v>977</v>
      </c>
      <c r="D2172" s="4" t="s">
        <v>963</v>
      </c>
      <c r="E2172" s="4" t="s">
        <v>970</v>
      </c>
      <c r="F2172" s="4" t="s">
        <v>968</v>
      </c>
      <c r="G2172" s="4">
        <v>89.662999999999997</v>
      </c>
      <c r="H2172" s="4"/>
      <c r="I2172" s="4">
        <v>0.1</v>
      </c>
      <c r="J2172" s="5"/>
      <c r="K2172" s="6">
        <v>43191</v>
      </c>
      <c r="L2172" s="5"/>
    </row>
    <row r="2173" spans="1:12" ht="43.2">
      <c r="A2173" t="str">
        <f t="shared" si="33"/>
        <v>IDDFIX-NetherlandsWeekend</v>
      </c>
      <c r="B2173" s="4" t="s">
        <v>1658</v>
      </c>
      <c r="C2173" s="4" t="s">
        <v>977</v>
      </c>
      <c r="D2173" s="4" t="s">
        <v>963</v>
      </c>
      <c r="E2173" s="4" t="s">
        <v>970</v>
      </c>
      <c r="F2173" s="4" t="s">
        <v>965</v>
      </c>
      <c r="G2173" s="4">
        <v>5.9429999999999996</v>
      </c>
      <c r="H2173" s="4"/>
      <c r="I2173" s="4">
        <v>0.1</v>
      </c>
      <c r="J2173" s="5"/>
      <c r="K2173" s="6">
        <v>43191</v>
      </c>
      <c r="L2173" s="5"/>
    </row>
    <row r="2174" spans="1:12" ht="57.6">
      <c r="A2174" t="str">
        <f t="shared" si="33"/>
        <v>IDDMOB-Netherlands AntillesEvening</v>
      </c>
      <c r="B2174" s="4" t="s">
        <v>1659</v>
      </c>
      <c r="C2174" s="4" t="s">
        <v>977</v>
      </c>
      <c r="D2174" s="4" t="s">
        <v>963</v>
      </c>
      <c r="E2174" s="4" t="s">
        <v>970</v>
      </c>
      <c r="F2174" s="4" t="s">
        <v>966</v>
      </c>
      <c r="G2174" s="4">
        <v>69.861999999999995</v>
      </c>
      <c r="H2174" s="4"/>
      <c r="I2174" s="4">
        <v>0.1</v>
      </c>
      <c r="J2174" s="5"/>
      <c r="K2174" s="6">
        <v>43191</v>
      </c>
      <c r="L2174" s="5"/>
    </row>
    <row r="2175" spans="1:12" ht="57.6">
      <c r="A2175" t="str">
        <f t="shared" si="33"/>
        <v>IDDFIX-Netherlands AntillesEvening</v>
      </c>
      <c r="B2175" s="4" t="s">
        <v>1660</v>
      </c>
      <c r="C2175" s="4" t="s">
        <v>962</v>
      </c>
      <c r="D2175" s="4" t="s">
        <v>963</v>
      </c>
      <c r="E2175" s="4" t="s">
        <v>970</v>
      </c>
      <c r="F2175" s="4" t="s">
        <v>966</v>
      </c>
      <c r="G2175" s="4">
        <v>69.861999999999995</v>
      </c>
      <c r="H2175" s="4"/>
      <c r="I2175" s="4">
        <v>0.1</v>
      </c>
      <c r="J2175" s="5"/>
      <c r="K2175" s="6">
        <v>43191</v>
      </c>
      <c r="L2175" s="5"/>
    </row>
    <row r="2176" spans="1:12" ht="43.2">
      <c r="A2176" t="str">
        <f t="shared" si="33"/>
        <v>IDDMOB-NepalDay</v>
      </c>
      <c r="B2176" s="4" t="s">
        <v>1661</v>
      </c>
      <c r="C2176" s="4" t="s">
        <v>977</v>
      </c>
      <c r="D2176" s="4" t="s">
        <v>963</v>
      </c>
      <c r="E2176" s="4" t="s">
        <v>970</v>
      </c>
      <c r="F2176" s="4" t="s">
        <v>968</v>
      </c>
      <c r="G2176" s="4">
        <v>208.81700000000001</v>
      </c>
      <c r="H2176" s="4"/>
      <c r="I2176" s="4">
        <v>0.1</v>
      </c>
      <c r="J2176" s="5"/>
      <c r="K2176" s="6">
        <v>43191</v>
      </c>
      <c r="L2176" s="5"/>
    </row>
    <row r="2177" spans="1:12" ht="43.2">
      <c r="A2177" t="str">
        <f t="shared" si="33"/>
        <v>IDDFIX-Ross IslandDay</v>
      </c>
      <c r="B2177" s="4" t="s">
        <v>1662</v>
      </c>
      <c r="C2177" s="4" t="s">
        <v>1583</v>
      </c>
      <c r="D2177" s="4" t="s">
        <v>963</v>
      </c>
      <c r="E2177" s="4" t="s">
        <v>970</v>
      </c>
      <c r="F2177" s="4" t="s">
        <v>968</v>
      </c>
      <c r="G2177" s="4">
        <v>78.203000000000003</v>
      </c>
      <c r="H2177" s="4"/>
      <c r="I2177" s="4">
        <v>0.1</v>
      </c>
      <c r="J2177" s="5"/>
      <c r="K2177" s="6">
        <v>43191</v>
      </c>
      <c r="L2177" s="5"/>
    </row>
    <row r="2178" spans="1:12" ht="43.2">
      <c r="A2178" t="str">
        <f t="shared" si="33"/>
        <v>fw8-HSDDay</v>
      </c>
      <c r="B2178" s="4" t="s">
        <v>1633</v>
      </c>
      <c r="C2178" s="4" t="s">
        <v>1583</v>
      </c>
      <c r="D2178" s="4" t="s">
        <v>963</v>
      </c>
      <c r="E2178" s="4" t="s">
        <v>970</v>
      </c>
      <c r="F2178" s="4" t="s">
        <v>968</v>
      </c>
      <c r="G2178" s="4">
        <v>44.081000000000003</v>
      </c>
      <c r="H2178" s="4"/>
      <c r="I2178" s="4">
        <v>5.4</v>
      </c>
      <c r="J2178" s="5"/>
      <c r="K2178" s="6">
        <v>43191</v>
      </c>
      <c r="L2178" s="5"/>
    </row>
    <row r="2179" spans="1:12" ht="43.2">
      <c r="A2179" t="str">
        <f t="shared" ref="A2179:A2242" si="34">B2179&amp;F2179</f>
        <v>fw7Evening</v>
      </c>
      <c r="B2179" s="4" t="s">
        <v>1634</v>
      </c>
      <c r="C2179" s="4" t="s">
        <v>1583</v>
      </c>
      <c r="D2179" s="4" t="s">
        <v>963</v>
      </c>
      <c r="E2179" s="4" t="s">
        <v>970</v>
      </c>
      <c r="F2179" s="4" t="s">
        <v>966</v>
      </c>
      <c r="G2179" s="4">
        <v>12.395</v>
      </c>
      <c r="H2179" s="4"/>
      <c r="I2179" s="4">
        <v>5.4</v>
      </c>
      <c r="J2179" s="5"/>
      <c r="K2179" s="6">
        <v>43191</v>
      </c>
      <c r="L2179" s="5"/>
    </row>
    <row r="2180" spans="1:12" ht="43.2">
      <c r="A2180" t="str">
        <f t="shared" si="34"/>
        <v>fw8Weekend</v>
      </c>
      <c r="B2180" s="4" t="s">
        <v>1663</v>
      </c>
      <c r="C2180" s="4" t="s">
        <v>1583</v>
      </c>
      <c r="D2180" s="4" t="s">
        <v>963</v>
      </c>
      <c r="E2180" s="4" t="s">
        <v>970</v>
      </c>
      <c r="F2180" s="4" t="s">
        <v>965</v>
      </c>
      <c r="G2180" s="4">
        <v>6.2880000000000003</v>
      </c>
      <c r="H2180" s="4"/>
      <c r="I2180" s="4">
        <v>5.4</v>
      </c>
      <c r="J2180" s="5"/>
      <c r="K2180" s="6">
        <v>43191</v>
      </c>
      <c r="L2180" s="5"/>
    </row>
    <row r="2181" spans="1:12" ht="43.2">
      <c r="A2181" t="str">
        <f t="shared" si="34"/>
        <v>fw8Evening</v>
      </c>
      <c r="B2181" s="4" t="s">
        <v>1663</v>
      </c>
      <c r="C2181" s="4" t="s">
        <v>1583</v>
      </c>
      <c r="D2181" s="4" t="s">
        <v>963</v>
      </c>
      <c r="E2181" s="4" t="s">
        <v>970</v>
      </c>
      <c r="F2181" s="4" t="s">
        <v>966</v>
      </c>
      <c r="G2181" s="4">
        <v>14.734999999999999</v>
      </c>
      <c r="H2181" s="4"/>
      <c r="I2181" s="4">
        <v>5.4</v>
      </c>
      <c r="J2181" s="5"/>
      <c r="K2181" s="6">
        <v>43191</v>
      </c>
      <c r="L2181" s="5"/>
    </row>
    <row r="2182" spans="1:12" ht="43.2">
      <c r="A2182" t="str">
        <f t="shared" si="34"/>
        <v>fw7-HSDEvening</v>
      </c>
      <c r="B2182" s="4" t="s">
        <v>1664</v>
      </c>
      <c r="C2182" s="4" t="s">
        <v>1583</v>
      </c>
      <c r="D2182" s="4" t="s">
        <v>963</v>
      </c>
      <c r="E2182" s="4" t="s">
        <v>970</v>
      </c>
      <c r="F2182" s="4" t="s">
        <v>966</v>
      </c>
      <c r="G2182" s="4">
        <v>43.948</v>
      </c>
      <c r="H2182" s="4"/>
      <c r="I2182" s="4">
        <v>5.4</v>
      </c>
      <c r="J2182" s="5"/>
      <c r="K2182" s="6">
        <v>43191</v>
      </c>
      <c r="L2182" s="5"/>
    </row>
    <row r="2183" spans="1:12" ht="43.2">
      <c r="A2183" t="str">
        <f t="shared" si="34"/>
        <v>fw9Evening</v>
      </c>
      <c r="B2183" s="4" t="s">
        <v>1632</v>
      </c>
      <c r="C2183" s="4" t="s">
        <v>1583</v>
      </c>
      <c r="D2183" s="4" t="s">
        <v>963</v>
      </c>
      <c r="E2183" s="4" t="s">
        <v>970</v>
      </c>
      <c r="F2183" s="4" t="s">
        <v>966</v>
      </c>
      <c r="G2183" s="4">
        <v>16.489999999999998</v>
      </c>
      <c r="H2183" s="4"/>
      <c r="I2183" s="4">
        <v>5.4</v>
      </c>
      <c r="J2183" s="5"/>
      <c r="K2183" s="6">
        <v>43191</v>
      </c>
      <c r="L2183" s="5"/>
    </row>
    <row r="2184" spans="1:12" ht="43.2">
      <c r="A2184" t="str">
        <f t="shared" si="34"/>
        <v>IDDMOB-BhutanWeekend</v>
      </c>
      <c r="B2184" s="4" t="s">
        <v>1636</v>
      </c>
      <c r="C2184" s="4" t="s">
        <v>977</v>
      </c>
      <c r="D2184" s="4" t="s">
        <v>963</v>
      </c>
      <c r="E2184" s="4" t="s">
        <v>970</v>
      </c>
      <c r="F2184" s="4" t="s">
        <v>965</v>
      </c>
      <c r="G2184" s="4">
        <v>54.969000000000001</v>
      </c>
      <c r="H2184" s="4"/>
      <c r="I2184" s="4">
        <v>0.1</v>
      </c>
      <c r="J2184" s="5"/>
      <c r="K2184" s="6">
        <v>43191</v>
      </c>
      <c r="L2184" s="5"/>
    </row>
    <row r="2185" spans="1:12" ht="43.2">
      <c r="A2185" t="str">
        <f t="shared" si="34"/>
        <v>IDDFIX-BhutanDay</v>
      </c>
      <c r="B2185" s="4" t="s">
        <v>1665</v>
      </c>
      <c r="C2185" s="4" t="s">
        <v>974</v>
      </c>
      <c r="D2185" s="4" t="s">
        <v>963</v>
      </c>
      <c r="E2185" s="4" t="s">
        <v>970</v>
      </c>
      <c r="F2185" s="4" t="s">
        <v>968</v>
      </c>
      <c r="G2185" s="4">
        <v>36.853000000000002</v>
      </c>
      <c r="H2185" s="4"/>
      <c r="I2185" s="4">
        <v>0.1</v>
      </c>
      <c r="J2185" s="5"/>
      <c r="K2185" s="6">
        <v>43191</v>
      </c>
      <c r="L2185" s="5"/>
    </row>
    <row r="2186" spans="1:12" ht="43.2">
      <c r="A2186" t="str">
        <f t="shared" si="34"/>
        <v>IDDFIX-BhutanWeekend</v>
      </c>
      <c r="B2186" s="4" t="s">
        <v>1665</v>
      </c>
      <c r="C2186" s="4" t="s">
        <v>974</v>
      </c>
      <c r="D2186" s="4" t="s">
        <v>963</v>
      </c>
      <c r="E2186" s="4" t="s">
        <v>970</v>
      </c>
      <c r="F2186" s="4" t="s">
        <v>965</v>
      </c>
      <c r="G2186" s="4">
        <v>36.853000000000002</v>
      </c>
      <c r="H2186" s="4"/>
      <c r="I2186" s="4">
        <v>0.1</v>
      </c>
      <c r="J2186" s="5"/>
      <c r="K2186" s="6">
        <v>43191</v>
      </c>
      <c r="L2186" s="5"/>
    </row>
    <row r="2187" spans="1:12" ht="43.2">
      <c r="A2187" t="str">
        <f t="shared" si="34"/>
        <v>nWeekend</v>
      </c>
      <c r="B2187" s="4" t="s">
        <v>1666</v>
      </c>
      <c r="C2187" s="4" t="s">
        <v>1583</v>
      </c>
      <c r="D2187" s="4" t="s">
        <v>963</v>
      </c>
      <c r="E2187" s="4" t="s">
        <v>970</v>
      </c>
      <c r="F2187" s="4" t="s">
        <v>965</v>
      </c>
      <c r="G2187" s="4">
        <v>14.829000000000001</v>
      </c>
      <c r="H2187" s="4"/>
      <c r="I2187" s="4">
        <v>4.7</v>
      </c>
      <c r="J2187" s="5"/>
      <c r="K2187" s="6">
        <v>43191</v>
      </c>
      <c r="L2187" s="5"/>
    </row>
    <row r="2188" spans="1:12" ht="57.6">
      <c r="A2188" t="str">
        <f t="shared" si="34"/>
        <v>Mobiq (Mini-M) / M4 VoiceWeekend</v>
      </c>
      <c r="B2188" s="4" t="s">
        <v>1667</v>
      </c>
      <c r="C2188" s="4" t="s">
        <v>1583</v>
      </c>
      <c r="D2188" s="4" t="s">
        <v>963</v>
      </c>
      <c r="E2188" s="4" t="s">
        <v>970</v>
      </c>
      <c r="F2188" s="4" t="s">
        <v>965</v>
      </c>
      <c r="G2188" s="4">
        <v>257.48700000000002</v>
      </c>
      <c r="H2188" s="4"/>
      <c r="I2188" s="4">
        <v>175.5</v>
      </c>
      <c r="J2188" s="5"/>
      <c r="K2188" s="6">
        <v>43191</v>
      </c>
      <c r="L2188" s="5"/>
    </row>
    <row r="2189" spans="1:12" ht="43.2">
      <c r="A2189" t="str">
        <f t="shared" si="34"/>
        <v>mm6-firstWeekend</v>
      </c>
      <c r="B2189" s="4" t="s">
        <v>1668</v>
      </c>
      <c r="C2189" s="4" t="s">
        <v>1583</v>
      </c>
      <c r="D2189" s="4" t="s">
        <v>963</v>
      </c>
      <c r="E2189" s="4" t="s">
        <v>970</v>
      </c>
      <c r="F2189" s="4" t="s">
        <v>965</v>
      </c>
      <c r="G2189" s="4">
        <v>4.069</v>
      </c>
      <c r="H2189" s="4">
        <v>24.9</v>
      </c>
      <c r="I2189" s="4">
        <v>0.1</v>
      </c>
      <c r="J2189" s="5"/>
      <c r="K2189" s="6">
        <v>43191</v>
      </c>
      <c r="L2189" s="5"/>
    </row>
    <row r="2190" spans="1:12" ht="43.2">
      <c r="A2190" t="str">
        <f t="shared" si="34"/>
        <v>mm6-firstDay</v>
      </c>
      <c r="B2190" s="4" t="s">
        <v>1668</v>
      </c>
      <c r="C2190" s="4" t="s">
        <v>1583</v>
      </c>
      <c r="D2190" s="4" t="s">
        <v>963</v>
      </c>
      <c r="E2190" s="4" t="s">
        <v>970</v>
      </c>
      <c r="F2190" s="4" t="s">
        <v>968</v>
      </c>
      <c r="G2190" s="4">
        <v>4.2249999999999996</v>
      </c>
      <c r="H2190" s="4">
        <v>24.9</v>
      </c>
      <c r="I2190" s="4">
        <v>0.1</v>
      </c>
      <c r="J2190" s="5"/>
      <c r="K2190" s="6">
        <v>43191</v>
      </c>
      <c r="L2190" s="5"/>
    </row>
    <row r="2191" spans="1:12" ht="43.2">
      <c r="A2191" t="str">
        <f t="shared" si="34"/>
        <v>NO FeeDay</v>
      </c>
      <c r="B2191" s="4" t="s">
        <v>236</v>
      </c>
      <c r="C2191" s="4" t="s">
        <v>1583</v>
      </c>
      <c r="D2191" s="4" t="s">
        <v>963</v>
      </c>
      <c r="E2191" s="4" t="s">
        <v>970</v>
      </c>
      <c r="F2191" s="4" t="s">
        <v>968</v>
      </c>
      <c r="G2191" s="4">
        <v>0</v>
      </c>
      <c r="H2191" s="4">
        <v>0</v>
      </c>
      <c r="I2191" s="4">
        <v>0</v>
      </c>
      <c r="J2191" s="5"/>
      <c r="K2191" s="6">
        <v>42644</v>
      </c>
      <c r="L2191" s="5"/>
    </row>
    <row r="2192" spans="1:12" ht="43.2">
      <c r="A2192" t="str">
        <f t="shared" si="34"/>
        <v>eEvening</v>
      </c>
      <c r="B2192" s="4" t="s">
        <v>1669</v>
      </c>
      <c r="C2192" s="4" t="s">
        <v>1583</v>
      </c>
      <c r="D2192" s="4" t="s">
        <v>963</v>
      </c>
      <c r="E2192" s="4" t="s">
        <v>970</v>
      </c>
      <c r="F2192" s="4" t="s">
        <v>966</v>
      </c>
      <c r="G2192" s="4">
        <v>5.7610000000000001</v>
      </c>
      <c r="H2192" s="4"/>
      <c r="I2192" s="4">
        <v>5.4</v>
      </c>
      <c r="J2192" s="5"/>
      <c r="K2192" s="6">
        <v>43191</v>
      </c>
      <c r="L2192" s="5"/>
    </row>
    <row r="2193" spans="1:12" ht="43.2">
      <c r="A2193" t="str">
        <f t="shared" si="34"/>
        <v>pn2Day</v>
      </c>
      <c r="B2193" s="4" t="s">
        <v>1670</v>
      </c>
      <c r="C2193" s="4" t="s">
        <v>1583</v>
      </c>
      <c r="D2193" s="4" t="s">
        <v>963</v>
      </c>
      <c r="E2193" s="4" t="s">
        <v>970</v>
      </c>
      <c r="F2193" s="4" t="s">
        <v>968</v>
      </c>
      <c r="G2193" s="4">
        <v>57.497</v>
      </c>
      <c r="H2193" s="4"/>
      <c r="I2193" s="4">
        <v>5.4</v>
      </c>
      <c r="J2193" s="5"/>
      <c r="K2193" s="6">
        <v>43191</v>
      </c>
      <c r="L2193" s="5"/>
    </row>
    <row r="2194" spans="1:12" ht="43.2">
      <c r="A2194" t="str">
        <f t="shared" si="34"/>
        <v>pn17Evening</v>
      </c>
      <c r="B2194" s="4" t="s">
        <v>1671</v>
      </c>
      <c r="C2194" s="4" t="s">
        <v>1583</v>
      </c>
      <c r="D2194" s="4" t="s">
        <v>963</v>
      </c>
      <c r="E2194" s="4" t="s">
        <v>970</v>
      </c>
      <c r="F2194" s="4" t="s">
        <v>966</v>
      </c>
      <c r="G2194" s="4">
        <v>17.286000000000001</v>
      </c>
      <c r="H2194" s="4"/>
      <c r="I2194" s="4">
        <v>6.2</v>
      </c>
      <c r="J2194" s="5"/>
      <c r="K2194" s="6">
        <v>43191</v>
      </c>
      <c r="L2194" s="5"/>
    </row>
    <row r="2195" spans="1:12" ht="43.2">
      <c r="A2195" t="str">
        <f t="shared" si="34"/>
        <v>pn13Day</v>
      </c>
      <c r="B2195" s="4" t="s">
        <v>1672</v>
      </c>
      <c r="C2195" s="4" t="s">
        <v>1583</v>
      </c>
      <c r="D2195" s="4" t="s">
        <v>963</v>
      </c>
      <c r="E2195" s="4" t="s">
        <v>970</v>
      </c>
      <c r="F2195" s="4" t="s">
        <v>968</v>
      </c>
      <c r="G2195" s="4">
        <v>44.9</v>
      </c>
      <c r="H2195" s="4"/>
      <c r="I2195" s="4">
        <v>5.4</v>
      </c>
      <c r="J2195" s="5"/>
      <c r="K2195" s="6">
        <v>43191</v>
      </c>
      <c r="L2195" s="5"/>
    </row>
    <row r="2196" spans="1:12" ht="43.2">
      <c r="A2196" t="str">
        <f t="shared" si="34"/>
        <v>pn10Day</v>
      </c>
      <c r="B2196" s="4" t="s">
        <v>1673</v>
      </c>
      <c r="C2196" s="4" t="s">
        <v>1583</v>
      </c>
      <c r="D2196" s="4" t="s">
        <v>963</v>
      </c>
      <c r="E2196" s="4" t="s">
        <v>970</v>
      </c>
      <c r="F2196" s="4" t="s">
        <v>968</v>
      </c>
      <c r="G2196" s="4">
        <v>40.32</v>
      </c>
      <c r="H2196" s="4"/>
      <c r="I2196" s="4">
        <v>5.4</v>
      </c>
      <c r="J2196" s="5"/>
      <c r="K2196" s="6">
        <v>43191</v>
      </c>
      <c r="L2196" s="5"/>
    </row>
    <row r="2197" spans="1:12" ht="43.2">
      <c r="A2197" t="str">
        <f t="shared" si="34"/>
        <v>fm17Weekend</v>
      </c>
      <c r="B2197" s="4" t="s">
        <v>583</v>
      </c>
      <c r="C2197" s="4" t="s">
        <v>985</v>
      </c>
      <c r="D2197" s="4" t="s">
        <v>963</v>
      </c>
      <c r="E2197" s="4" t="s">
        <v>970</v>
      </c>
      <c r="F2197" s="4" t="s">
        <v>965</v>
      </c>
      <c r="G2197" s="4">
        <v>12.006</v>
      </c>
      <c r="H2197" s="4">
        <v>0</v>
      </c>
      <c r="I2197" s="4">
        <v>5.4</v>
      </c>
      <c r="J2197" s="5"/>
      <c r="K2197" s="6">
        <v>43191</v>
      </c>
      <c r="L2197" s="5"/>
    </row>
    <row r="2198" spans="1:12" ht="43.2">
      <c r="A2198" t="str">
        <f t="shared" si="34"/>
        <v>fm17Evening</v>
      </c>
      <c r="B2198" s="4" t="s">
        <v>583</v>
      </c>
      <c r="C2198" s="4" t="s">
        <v>985</v>
      </c>
      <c r="D2198" s="4" t="s">
        <v>963</v>
      </c>
      <c r="E2198" s="4" t="s">
        <v>970</v>
      </c>
      <c r="F2198" s="4" t="s">
        <v>966</v>
      </c>
      <c r="G2198" s="4">
        <v>12.028</v>
      </c>
      <c r="H2198" s="4">
        <v>0</v>
      </c>
      <c r="I2198" s="4">
        <v>5.4</v>
      </c>
      <c r="J2198" s="5"/>
      <c r="K2198" s="6">
        <v>43191</v>
      </c>
      <c r="L2198" s="5"/>
    </row>
    <row r="2199" spans="1:12" ht="43.2">
      <c r="A2199" t="str">
        <f t="shared" si="34"/>
        <v>fm14Weekend</v>
      </c>
      <c r="B2199" s="4" t="s">
        <v>1643</v>
      </c>
      <c r="C2199" s="4" t="s">
        <v>985</v>
      </c>
      <c r="D2199" s="4" t="s">
        <v>963</v>
      </c>
      <c r="E2199" s="4" t="s">
        <v>970</v>
      </c>
      <c r="F2199" s="4" t="s">
        <v>965</v>
      </c>
      <c r="G2199" s="4">
        <v>12.324999999999999</v>
      </c>
      <c r="H2199" s="4">
        <v>0</v>
      </c>
      <c r="I2199" s="4">
        <v>5.4</v>
      </c>
      <c r="J2199" s="5"/>
      <c r="K2199" s="6">
        <v>43191</v>
      </c>
      <c r="L2199" s="5"/>
    </row>
    <row r="2200" spans="1:12" ht="43.2">
      <c r="A2200" t="str">
        <f t="shared" si="34"/>
        <v>fm10Day</v>
      </c>
      <c r="B2200" s="4" t="s">
        <v>1674</v>
      </c>
      <c r="C2200" s="4" t="s">
        <v>974</v>
      </c>
      <c r="D2200" s="4" t="s">
        <v>963</v>
      </c>
      <c r="E2200" s="4" t="s">
        <v>970</v>
      </c>
      <c r="F2200" s="4" t="s">
        <v>968</v>
      </c>
      <c r="G2200" s="4">
        <v>19.978999999999999</v>
      </c>
      <c r="H2200" s="4">
        <v>0</v>
      </c>
      <c r="I2200" s="4">
        <v>5.4</v>
      </c>
      <c r="J2200" s="5"/>
      <c r="K2200" s="6">
        <v>43191</v>
      </c>
      <c r="L2200" s="5"/>
    </row>
    <row r="2201" spans="1:12" ht="43.2">
      <c r="A2201" t="str">
        <f t="shared" si="34"/>
        <v>fm10Weekend</v>
      </c>
      <c r="B2201" s="4" t="s">
        <v>1674</v>
      </c>
      <c r="C2201" s="4" t="s">
        <v>974</v>
      </c>
      <c r="D2201" s="4" t="s">
        <v>963</v>
      </c>
      <c r="E2201" s="4" t="s">
        <v>970</v>
      </c>
      <c r="F2201" s="4" t="s">
        <v>965</v>
      </c>
      <c r="G2201" s="4">
        <v>7.2939999999999996</v>
      </c>
      <c r="H2201" s="4">
        <v>0</v>
      </c>
      <c r="I2201" s="4">
        <v>5.4</v>
      </c>
      <c r="J2201" s="5"/>
      <c r="K2201" s="6">
        <v>43191</v>
      </c>
      <c r="L2201" s="5"/>
    </row>
    <row r="2202" spans="1:12" ht="43.2">
      <c r="A2202" t="str">
        <f t="shared" si="34"/>
        <v>fm16Day</v>
      </c>
      <c r="B2202" s="4" t="s">
        <v>1675</v>
      </c>
      <c r="C2202" s="4" t="s">
        <v>985</v>
      </c>
      <c r="D2202" s="4" t="s">
        <v>963</v>
      </c>
      <c r="E2202" s="4" t="s">
        <v>970</v>
      </c>
      <c r="F2202" s="4" t="s">
        <v>968</v>
      </c>
      <c r="G2202" s="4">
        <v>11.609</v>
      </c>
      <c r="H2202" s="4">
        <v>0</v>
      </c>
      <c r="I2202" s="4">
        <v>5.4</v>
      </c>
      <c r="J2202" s="5"/>
      <c r="K2202" s="6">
        <v>43191</v>
      </c>
      <c r="L2202" s="5"/>
    </row>
    <row r="2203" spans="1:12" ht="43.2">
      <c r="A2203" t="str">
        <f t="shared" si="34"/>
        <v>fm9Day</v>
      </c>
      <c r="B2203" s="4" t="s">
        <v>1676</v>
      </c>
      <c r="C2203" s="4" t="s">
        <v>977</v>
      </c>
      <c r="D2203" s="4" t="s">
        <v>963</v>
      </c>
      <c r="E2203" s="4" t="s">
        <v>970</v>
      </c>
      <c r="F2203" s="4" t="s">
        <v>968</v>
      </c>
      <c r="G2203" s="4">
        <v>14.202999999999999</v>
      </c>
      <c r="H2203" s="4">
        <v>0</v>
      </c>
      <c r="I2203" s="4">
        <v>5.4</v>
      </c>
      <c r="J2203" s="5"/>
      <c r="K2203" s="6">
        <v>43191</v>
      </c>
      <c r="L2203" s="5"/>
    </row>
    <row r="2204" spans="1:12" ht="43.2">
      <c r="A2204" t="str">
        <f t="shared" si="34"/>
        <v>fm2Day</v>
      </c>
      <c r="B2204" s="4" t="s">
        <v>1645</v>
      </c>
      <c r="C2204" s="4" t="s">
        <v>974</v>
      </c>
      <c r="D2204" s="4" t="s">
        <v>963</v>
      </c>
      <c r="E2204" s="4" t="s">
        <v>970</v>
      </c>
      <c r="F2204" s="4" t="s">
        <v>968</v>
      </c>
      <c r="G2204" s="4">
        <v>23.960999999999999</v>
      </c>
      <c r="H2204" s="4">
        <v>0</v>
      </c>
      <c r="I2204" s="4">
        <v>5.4</v>
      </c>
      <c r="J2204" s="5"/>
      <c r="K2204" s="6">
        <v>43191</v>
      </c>
      <c r="L2204" s="5"/>
    </row>
    <row r="2205" spans="1:12" ht="43.2">
      <c r="A2205" t="str">
        <f t="shared" si="34"/>
        <v>fm2Weekend</v>
      </c>
      <c r="B2205" s="4" t="s">
        <v>1645</v>
      </c>
      <c r="C2205" s="4" t="s">
        <v>974</v>
      </c>
      <c r="D2205" s="4" t="s">
        <v>963</v>
      </c>
      <c r="E2205" s="4" t="s">
        <v>970</v>
      </c>
      <c r="F2205" s="4" t="s">
        <v>965</v>
      </c>
      <c r="G2205" s="4">
        <v>8.3230000000000004</v>
      </c>
      <c r="H2205" s="4">
        <v>0</v>
      </c>
      <c r="I2205" s="4">
        <v>5.4</v>
      </c>
      <c r="J2205" s="5"/>
      <c r="K2205" s="6">
        <v>43191</v>
      </c>
      <c r="L2205" s="5"/>
    </row>
    <row r="2206" spans="1:12" ht="43.2">
      <c r="A2206" t="str">
        <f t="shared" si="34"/>
        <v>fm8Day</v>
      </c>
      <c r="B2206" s="4" t="s">
        <v>1677</v>
      </c>
      <c r="C2206" s="4" t="s">
        <v>985</v>
      </c>
      <c r="D2206" s="4" t="s">
        <v>963</v>
      </c>
      <c r="E2206" s="4" t="s">
        <v>970</v>
      </c>
      <c r="F2206" s="4" t="s">
        <v>968</v>
      </c>
      <c r="G2206" s="4">
        <v>14.202999999999999</v>
      </c>
      <c r="H2206" s="4">
        <v>0</v>
      </c>
      <c r="I2206" s="4">
        <v>5.4</v>
      </c>
      <c r="J2206" s="5"/>
      <c r="K2206" s="6">
        <v>43191</v>
      </c>
      <c r="L2206" s="5"/>
    </row>
    <row r="2207" spans="1:12" ht="43.2">
      <c r="A2207" t="str">
        <f t="shared" si="34"/>
        <v>IDDMOB-PalauDay</v>
      </c>
      <c r="B2207" s="4" t="s">
        <v>1678</v>
      </c>
      <c r="C2207" s="4" t="s">
        <v>1022</v>
      </c>
      <c r="D2207" s="4" t="s">
        <v>963</v>
      </c>
      <c r="E2207" s="4" t="s">
        <v>970</v>
      </c>
      <c r="F2207" s="4" t="s">
        <v>968</v>
      </c>
      <c r="G2207" s="4">
        <v>124.371</v>
      </c>
      <c r="H2207" s="4"/>
      <c r="I2207" s="4">
        <v>0.1</v>
      </c>
      <c r="J2207" s="5"/>
      <c r="K2207" s="6">
        <v>43191</v>
      </c>
      <c r="L2207" s="5"/>
    </row>
    <row r="2208" spans="1:12" ht="43.2">
      <c r="A2208" t="str">
        <f t="shared" si="34"/>
        <v>IDDMOB-Samoa WestEvening</v>
      </c>
      <c r="B2208" s="4" t="s">
        <v>1679</v>
      </c>
      <c r="C2208" s="4" t="s">
        <v>962</v>
      </c>
      <c r="D2208" s="4" t="s">
        <v>963</v>
      </c>
      <c r="E2208" s="4" t="s">
        <v>970</v>
      </c>
      <c r="F2208" s="4" t="s">
        <v>966</v>
      </c>
      <c r="G2208" s="4">
        <v>160.011</v>
      </c>
      <c r="H2208" s="4"/>
      <c r="I2208" s="4">
        <v>0.1</v>
      </c>
      <c r="J2208" s="5"/>
      <c r="K2208" s="6">
        <v>43191</v>
      </c>
      <c r="L2208" s="5"/>
    </row>
    <row r="2209" spans="1:12" ht="43.2">
      <c r="A2209" t="str">
        <f t="shared" si="34"/>
        <v>IDDMOB-NigeriaEvening</v>
      </c>
      <c r="B2209" s="4" t="s">
        <v>1680</v>
      </c>
      <c r="C2209" s="4" t="s">
        <v>977</v>
      </c>
      <c r="D2209" s="4" t="s">
        <v>963</v>
      </c>
      <c r="E2209" s="4" t="s">
        <v>970</v>
      </c>
      <c r="F2209" s="4" t="s">
        <v>966</v>
      </c>
      <c r="G2209" s="4">
        <v>45.475000000000001</v>
      </c>
      <c r="H2209" s="4"/>
      <c r="I2209" s="4">
        <v>0.1</v>
      </c>
      <c r="J2209" s="5"/>
      <c r="K2209" s="6">
        <v>43191</v>
      </c>
      <c r="L2209" s="5"/>
    </row>
    <row r="2210" spans="1:12" ht="43.2">
      <c r="A2210" t="str">
        <f t="shared" si="34"/>
        <v>IDDMOB-RomaniaDay</v>
      </c>
      <c r="B2210" s="4" t="s">
        <v>1621</v>
      </c>
      <c r="C2210" s="4" t="s">
        <v>962</v>
      </c>
      <c r="D2210" s="4" t="s">
        <v>963</v>
      </c>
      <c r="E2210" s="4" t="s">
        <v>970</v>
      </c>
      <c r="F2210" s="4" t="s">
        <v>968</v>
      </c>
      <c r="G2210" s="4">
        <v>42.38</v>
      </c>
      <c r="H2210" s="4"/>
      <c r="I2210" s="4">
        <v>0.1</v>
      </c>
      <c r="J2210" s="5"/>
      <c r="K2210" s="6">
        <v>43191</v>
      </c>
      <c r="L2210" s="5"/>
    </row>
    <row r="2211" spans="1:12" ht="43.2">
      <c r="A2211" t="str">
        <f t="shared" si="34"/>
        <v>IDDFIX-ReunionWeekend</v>
      </c>
      <c r="B2211" s="4" t="s">
        <v>1681</v>
      </c>
      <c r="C2211" s="4" t="s">
        <v>977</v>
      </c>
      <c r="D2211" s="4" t="s">
        <v>963</v>
      </c>
      <c r="E2211" s="4" t="s">
        <v>970</v>
      </c>
      <c r="F2211" s="4" t="s">
        <v>965</v>
      </c>
      <c r="G2211" s="4">
        <v>33.152000000000001</v>
      </c>
      <c r="H2211" s="4"/>
      <c r="I2211" s="4">
        <v>0.1</v>
      </c>
      <c r="J2211" s="5"/>
      <c r="K2211" s="6">
        <v>43191</v>
      </c>
      <c r="L2211" s="5"/>
    </row>
    <row r="2212" spans="1:12" ht="43.2">
      <c r="A2212" t="str">
        <f t="shared" si="34"/>
        <v>IDDFIX-ReunionDay</v>
      </c>
      <c r="B2212" s="4" t="s">
        <v>1681</v>
      </c>
      <c r="C2212" s="4" t="s">
        <v>977</v>
      </c>
      <c r="D2212" s="4" t="s">
        <v>963</v>
      </c>
      <c r="E2212" s="4" t="s">
        <v>970</v>
      </c>
      <c r="F2212" s="4" t="s">
        <v>968</v>
      </c>
      <c r="G2212" s="4">
        <v>33.152000000000001</v>
      </c>
      <c r="H2212" s="4"/>
      <c r="I2212" s="4">
        <v>0.1</v>
      </c>
      <c r="J2212" s="5"/>
      <c r="K2212" s="6">
        <v>43191</v>
      </c>
      <c r="L2212" s="5"/>
    </row>
    <row r="2213" spans="1:12" ht="43.2">
      <c r="A2213" t="str">
        <f t="shared" si="34"/>
        <v>IDDMOB-Rodriguez IslandEvening</v>
      </c>
      <c r="B2213" s="4" t="s">
        <v>1650</v>
      </c>
      <c r="C2213" s="4" t="s">
        <v>1022</v>
      </c>
      <c r="D2213" s="4" t="s">
        <v>963</v>
      </c>
      <c r="E2213" s="4" t="s">
        <v>970</v>
      </c>
      <c r="F2213" s="4" t="s">
        <v>966</v>
      </c>
      <c r="G2213" s="4">
        <v>134.09299999999999</v>
      </c>
      <c r="H2213" s="4"/>
      <c r="I2213" s="4">
        <v>0.1</v>
      </c>
      <c r="J2213" s="5"/>
      <c r="K2213" s="6">
        <v>43191</v>
      </c>
      <c r="L2213" s="5"/>
    </row>
    <row r="2214" spans="1:12" ht="43.2">
      <c r="A2214" t="str">
        <f t="shared" si="34"/>
        <v>IDDFIX-QatarWeekend</v>
      </c>
      <c r="B2214" s="4" t="s">
        <v>1682</v>
      </c>
      <c r="C2214" s="4" t="s">
        <v>962</v>
      </c>
      <c r="D2214" s="4" t="s">
        <v>963</v>
      </c>
      <c r="E2214" s="4" t="s">
        <v>970</v>
      </c>
      <c r="F2214" s="4" t="s">
        <v>965</v>
      </c>
      <c r="G2214" s="4">
        <v>55.966000000000001</v>
      </c>
      <c r="H2214" s="4"/>
      <c r="I2214" s="4">
        <v>0.1</v>
      </c>
      <c r="J2214" s="5"/>
      <c r="K2214" s="6">
        <v>43191</v>
      </c>
      <c r="L2214" s="5"/>
    </row>
    <row r="2215" spans="1:12" ht="43.2">
      <c r="A2215" t="str">
        <f t="shared" si="34"/>
        <v>ff10-firstWeekend</v>
      </c>
      <c r="B2215" s="4" t="s">
        <v>1683</v>
      </c>
      <c r="C2215" s="4" t="s">
        <v>1022</v>
      </c>
      <c r="D2215" s="4" t="s">
        <v>963</v>
      </c>
      <c r="E2215" s="4" t="s">
        <v>970</v>
      </c>
      <c r="F2215" s="4" t="s">
        <v>965</v>
      </c>
      <c r="G2215" s="5"/>
      <c r="H2215" s="4">
        <v>25.4</v>
      </c>
      <c r="I2215" s="4">
        <v>0.1</v>
      </c>
      <c r="J2215" s="5"/>
      <c r="K2215" s="6">
        <v>42644</v>
      </c>
      <c r="L2215" s="5"/>
    </row>
    <row r="2216" spans="1:12" ht="43.2">
      <c r="A2216" t="str">
        <f t="shared" si="34"/>
        <v>ff10-firstEvening</v>
      </c>
      <c r="B2216" s="4" t="s">
        <v>1683</v>
      </c>
      <c r="C2216" s="4" t="s">
        <v>1022</v>
      </c>
      <c r="D2216" s="4" t="s">
        <v>963</v>
      </c>
      <c r="E2216" s="4" t="s">
        <v>970</v>
      </c>
      <c r="F2216" s="4" t="s">
        <v>966</v>
      </c>
      <c r="G2216" s="5"/>
      <c r="H2216" s="4">
        <v>25.4</v>
      </c>
      <c r="I2216" s="4">
        <v>0.1</v>
      </c>
      <c r="J2216" s="5"/>
      <c r="K2216" s="6">
        <v>42644</v>
      </c>
      <c r="L2216" s="5"/>
    </row>
    <row r="2217" spans="1:12" ht="43.2">
      <c r="A2217" t="str">
        <f t="shared" si="34"/>
        <v>ff10-firstDay</v>
      </c>
      <c r="B2217" s="4" t="s">
        <v>1683</v>
      </c>
      <c r="C2217" s="4" t="s">
        <v>1022</v>
      </c>
      <c r="D2217" s="4" t="s">
        <v>963</v>
      </c>
      <c r="E2217" s="4" t="s">
        <v>970</v>
      </c>
      <c r="F2217" s="4" t="s">
        <v>968</v>
      </c>
      <c r="G2217" s="5"/>
      <c r="H2217" s="4">
        <v>25.4</v>
      </c>
      <c r="I2217" s="4">
        <v>0.1</v>
      </c>
      <c r="J2217" s="5"/>
      <c r="K2217" s="6">
        <v>42644</v>
      </c>
      <c r="L2217" s="5"/>
    </row>
    <row r="2218" spans="1:12" ht="43.2">
      <c r="A2218" t="str">
        <f t="shared" si="34"/>
        <v>IDDFIX-ParaguayEvening</v>
      </c>
      <c r="B2218" s="4" t="s">
        <v>1684</v>
      </c>
      <c r="C2218" s="4" t="s">
        <v>977</v>
      </c>
      <c r="D2218" s="4" t="s">
        <v>963</v>
      </c>
      <c r="E2218" s="4" t="s">
        <v>970</v>
      </c>
      <c r="F2218" s="4" t="s">
        <v>966</v>
      </c>
      <c r="G2218" s="4">
        <v>26.23</v>
      </c>
      <c r="H2218" s="4"/>
      <c r="I2218" s="4">
        <v>0.1</v>
      </c>
      <c r="J2218" s="5"/>
      <c r="K2218" s="6">
        <v>43191</v>
      </c>
      <c r="L2218" s="5"/>
    </row>
    <row r="2219" spans="1:12" ht="43.2">
      <c r="A2219" t="str">
        <f t="shared" si="34"/>
        <v>IDDFIX-NorwayWeekend</v>
      </c>
      <c r="B2219" s="4" t="s">
        <v>1685</v>
      </c>
      <c r="C2219" s="4" t="s">
        <v>977</v>
      </c>
      <c r="D2219" s="4" t="s">
        <v>963</v>
      </c>
      <c r="E2219" s="4" t="s">
        <v>970</v>
      </c>
      <c r="F2219" s="4" t="s">
        <v>965</v>
      </c>
      <c r="G2219" s="4">
        <v>5.9429999999999996</v>
      </c>
      <c r="H2219" s="4"/>
      <c r="I2219" s="4">
        <v>0.1</v>
      </c>
      <c r="J2219" s="5"/>
      <c r="K2219" s="6">
        <v>43191</v>
      </c>
      <c r="L2219" s="5"/>
    </row>
    <row r="2220" spans="1:12" ht="43.2">
      <c r="A2220" t="str">
        <f t="shared" si="34"/>
        <v>IDDFIX-Burkina FasoDay</v>
      </c>
      <c r="B2220" s="4" t="s">
        <v>1686</v>
      </c>
      <c r="C2220" s="4" t="s">
        <v>977</v>
      </c>
      <c r="D2220" s="4" t="s">
        <v>963</v>
      </c>
      <c r="E2220" s="4" t="s">
        <v>970</v>
      </c>
      <c r="F2220" s="4" t="s">
        <v>968</v>
      </c>
      <c r="G2220" s="4">
        <v>70.522000000000006</v>
      </c>
      <c r="H2220" s="4"/>
      <c r="I2220" s="4">
        <v>0.1</v>
      </c>
      <c r="J2220" s="5"/>
      <c r="K2220" s="6">
        <v>43191</v>
      </c>
      <c r="L2220" s="5"/>
    </row>
    <row r="2221" spans="1:12" ht="43.2">
      <c r="A2221" t="str">
        <f t="shared" si="34"/>
        <v>IDDMOB-Norfolk IslandDay</v>
      </c>
      <c r="B2221" s="4" t="s">
        <v>1687</v>
      </c>
      <c r="C2221" s="4" t="s">
        <v>1022</v>
      </c>
      <c r="D2221" s="4" t="s">
        <v>963</v>
      </c>
      <c r="E2221" s="4" t="s">
        <v>970</v>
      </c>
      <c r="F2221" s="4" t="s">
        <v>968</v>
      </c>
      <c r="G2221" s="4">
        <v>341.536</v>
      </c>
      <c r="H2221" s="4"/>
      <c r="I2221" s="4">
        <v>0.1</v>
      </c>
      <c r="J2221" s="5"/>
      <c r="K2221" s="6">
        <v>43191</v>
      </c>
      <c r="L2221" s="5"/>
    </row>
    <row r="2222" spans="1:12" ht="57.6">
      <c r="A2222" t="str">
        <f t="shared" si="34"/>
        <v>IDDFIX-Kyrgyzstan RepublicEvening</v>
      </c>
      <c r="B2222" s="4" t="s">
        <v>1688</v>
      </c>
      <c r="C2222" s="4" t="s">
        <v>977</v>
      </c>
      <c r="D2222" s="4" t="s">
        <v>963</v>
      </c>
      <c r="E2222" s="4" t="s">
        <v>970</v>
      </c>
      <c r="F2222" s="4" t="s">
        <v>966</v>
      </c>
      <c r="G2222" s="4">
        <v>55.234999999999999</v>
      </c>
      <c r="H2222" s="4"/>
      <c r="I2222" s="4">
        <v>0.1</v>
      </c>
      <c r="J2222" s="5"/>
      <c r="K2222" s="6">
        <v>43191</v>
      </c>
      <c r="L2222" s="5"/>
    </row>
    <row r="2223" spans="1:12" ht="57.6">
      <c r="A2223" t="str">
        <f t="shared" si="34"/>
        <v>IDDFIX-Kyrgyzstan RepublicDay</v>
      </c>
      <c r="B2223" s="4" t="s">
        <v>1688</v>
      </c>
      <c r="C2223" s="4" t="s">
        <v>977</v>
      </c>
      <c r="D2223" s="4" t="s">
        <v>963</v>
      </c>
      <c r="E2223" s="4" t="s">
        <v>970</v>
      </c>
      <c r="F2223" s="4" t="s">
        <v>968</v>
      </c>
      <c r="G2223" s="4">
        <v>55.234999999999999</v>
      </c>
      <c r="H2223" s="4"/>
      <c r="I2223" s="4">
        <v>0.1</v>
      </c>
      <c r="J2223" s="5"/>
      <c r="K2223" s="6">
        <v>43191</v>
      </c>
      <c r="L2223" s="5"/>
    </row>
    <row r="2224" spans="1:12" ht="43.2">
      <c r="A2224" t="str">
        <f t="shared" si="34"/>
        <v>IDDMOB-Kenya OtherWeekend</v>
      </c>
      <c r="B2224" s="4" t="s">
        <v>1626</v>
      </c>
      <c r="C2224" s="4" t="s">
        <v>977</v>
      </c>
      <c r="D2224" s="4" t="s">
        <v>963</v>
      </c>
      <c r="E2224" s="4" t="s">
        <v>970</v>
      </c>
      <c r="F2224" s="4" t="s">
        <v>965</v>
      </c>
      <c r="G2224" s="4">
        <v>51.311</v>
      </c>
      <c r="H2224" s="4"/>
      <c r="I2224" s="4">
        <v>0.1</v>
      </c>
      <c r="J2224" s="5"/>
      <c r="K2224" s="6">
        <v>43191</v>
      </c>
      <c r="L2224" s="5"/>
    </row>
    <row r="2225" spans="1:12" ht="43.2">
      <c r="A2225" t="str">
        <f t="shared" si="34"/>
        <v>IDDMOB-EthiopiaWeekend</v>
      </c>
      <c r="B2225" s="4" t="s">
        <v>1689</v>
      </c>
      <c r="C2225" s="4" t="s">
        <v>977</v>
      </c>
      <c r="D2225" s="4" t="s">
        <v>963</v>
      </c>
      <c r="E2225" s="4" t="s">
        <v>970</v>
      </c>
      <c r="F2225" s="4" t="s">
        <v>965</v>
      </c>
      <c r="G2225" s="4">
        <v>104.253</v>
      </c>
      <c r="H2225" s="4"/>
      <c r="I2225" s="4">
        <v>0.1</v>
      </c>
      <c r="J2225" s="5"/>
      <c r="K2225" s="6">
        <v>43191</v>
      </c>
      <c r="L2225" s="5"/>
    </row>
    <row r="2226" spans="1:12" ht="43.2">
      <c r="A2226" t="str">
        <f t="shared" si="34"/>
        <v>IDDFIX-NigerWeekend</v>
      </c>
      <c r="B2226" s="4" t="s">
        <v>1690</v>
      </c>
      <c r="C2226" s="4" t="s">
        <v>962</v>
      </c>
      <c r="D2226" s="4" t="s">
        <v>963</v>
      </c>
      <c r="E2226" s="4" t="s">
        <v>970</v>
      </c>
      <c r="F2226" s="4" t="s">
        <v>965</v>
      </c>
      <c r="G2226" s="4">
        <v>55.140999999999998</v>
      </c>
      <c r="H2226" s="4"/>
      <c r="I2226" s="4">
        <v>0.1</v>
      </c>
      <c r="J2226" s="5"/>
      <c r="K2226" s="6">
        <v>43191</v>
      </c>
      <c r="L2226" s="5"/>
    </row>
    <row r="2227" spans="1:12" ht="43.2">
      <c r="A2227" t="str">
        <f t="shared" si="34"/>
        <v>IDDFIX-NigerDay</v>
      </c>
      <c r="B2227" s="4" t="s">
        <v>1690</v>
      </c>
      <c r="C2227" s="4" t="s">
        <v>962</v>
      </c>
      <c r="D2227" s="4" t="s">
        <v>963</v>
      </c>
      <c r="E2227" s="4" t="s">
        <v>970</v>
      </c>
      <c r="F2227" s="4" t="s">
        <v>968</v>
      </c>
      <c r="G2227" s="4">
        <v>55.140999999999998</v>
      </c>
      <c r="H2227" s="4"/>
      <c r="I2227" s="4">
        <v>0.1</v>
      </c>
      <c r="J2227" s="5"/>
      <c r="K2227" s="6">
        <v>43191</v>
      </c>
      <c r="L2227" s="5"/>
    </row>
    <row r="2228" spans="1:12" ht="43.2">
      <c r="A2228" t="str">
        <f t="shared" si="34"/>
        <v>IDDFIX-NetherlandsDay</v>
      </c>
      <c r="B2228" s="4" t="s">
        <v>1658</v>
      </c>
      <c r="C2228" s="4" t="s">
        <v>977</v>
      </c>
      <c r="D2228" s="4" t="s">
        <v>963</v>
      </c>
      <c r="E2228" s="4" t="s">
        <v>970</v>
      </c>
      <c r="F2228" s="4" t="s">
        <v>968</v>
      </c>
      <c r="G2228" s="4">
        <v>5.9429999999999996</v>
      </c>
      <c r="H2228" s="4"/>
      <c r="I2228" s="4">
        <v>0.1</v>
      </c>
      <c r="J2228" s="5"/>
      <c r="K2228" s="6">
        <v>43191</v>
      </c>
      <c r="L2228" s="5"/>
    </row>
    <row r="2229" spans="1:12" ht="43.2">
      <c r="A2229" t="str">
        <f t="shared" si="34"/>
        <v>IDDFIX-BhutanEvening</v>
      </c>
      <c r="B2229" s="4" t="s">
        <v>1665</v>
      </c>
      <c r="C2229" s="4" t="s">
        <v>974</v>
      </c>
      <c r="D2229" s="4" t="s">
        <v>963</v>
      </c>
      <c r="E2229" s="4" t="s">
        <v>970</v>
      </c>
      <c r="F2229" s="4" t="s">
        <v>966</v>
      </c>
      <c r="G2229" s="4">
        <v>36.853000000000002</v>
      </c>
      <c r="H2229" s="4"/>
      <c r="I2229" s="4">
        <v>0.1</v>
      </c>
      <c r="J2229" s="5"/>
      <c r="K2229" s="6">
        <v>43191</v>
      </c>
      <c r="L2229" s="5"/>
    </row>
    <row r="2230" spans="1:12" ht="43.2">
      <c r="A2230" t="str">
        <f t="shared" si="34"/>
        <v>IDDFIX-BotswanaDay</v>
      </c>
      <c r="B2230" s="4" t="s">
        <v>1691</v>
      </c>
      <c r="C2230" s="4" t="s">
        <v>974</v>
      </c>
      <c r="D2230" s="4" t="s">
        <v>963</v>
      </c>
      <c r="E2230" s="4" t="s">
        <v>970</v>
      </c>
      <c r="F2230" s="4" t="s">
        <v>968</v>
      </c>
      <c r="G2230" s="4">
        <v>27.18</v>
      </c>
      <c r="H2230" s="4"/>
      <c r="I2230" s="4">
        <v>0.1</v>
      </c>
      <c r="J2230" s="5"/>
      <c r="K2230" s="6">
        <v>43191</v>
      </c>
      <c r="L2230" s="5"/>
    </row>
    <row r="2231" spans="1:12" ht="43.2">
      <c r="A2231" t="str">
        <f t="shared" si="34"/>
        <v>IDDFIX-Ross IslandWeekend</v>
      </c>
      <c r="B2231" s="4" t="s">
        <v>1662</v>
      </c>
      <c r="C2231" s="4" t="s">
        <v>1583</v>
      </c>
      <c r="D2231" s="4" t="s">
        <v>963</v>
      </c>
      <c r="E2231" s="4" t="s">
        <v>970</v>
      </c>
      <c r="F2231" s="4" t="s">
        <v>965</v>
      </c>
      <c r="G2231" s="4">
        <v>78.203000000000003</v>
      </c>
      <c r="H2231" s="4"/>
      <c r="I2231" s="4">
        <v>0.1</v>
      </c>
      <c r="J2231" s="5"/>
      <c r="K2231" s="6">
        <v>43191</v>
      </c>
      <c r="L2231" s="5"/>
    </row>
    <row r="2232" spans="1:12" ht="43.2">
      <c r="A2232" t="str">
        <f t="shared" si="34"/>
        <v>IDDFIX-Ross IslandEvening</v>
      </c>
      <c r="B2232" s="4" t="s">
        <v>1662</v>
      </c>
      <c r="C2232" s="4" t="s">
        <v>1583</v>
      </c>
      <c r="D2232" s="4" t="s">
        <v>963</v>
      </c>
      <c r="E2232" s="4" t="s">
        <v>970</v>
      </c>
      <c r="F2232" s="4" t="s">
        <v>966</v>
      </c>
      <c r="G2232" s="4">
        <v>78.203000000000003</v>
      </c>
      <c r="H2232" s="4"/>
      <c r="I2232" s="4">
        <v>0.1</v>
      </c>
      <c r="J2232" s="5"/>
      <c r="K2232" s="6">
        <v>43191</v>
      </c>
      <c r="L2232" s="5"/>
    </row>
    <row r="2233" spans="1:12" ht="43.2">
      <c r="A2233" t="str">
        <f t="shared" si="34"/>
        <v>mm6-firstEvening</v>
      </c>
      <c r="B2233" s="4" t="s">
        <v>1668</v>
      </c>
      <c r="C2233" s="4" t="s">
        <v>1583</v>
      </c>
      <c r="D2233" s="4" t="s">
        <v>963</v>
      </c>
      <c r="E2233" s="4" t="s">
        <v>970</v>
      </c>
      <c r="F2233" s="4" t="s">
        <v>966</v>
      </c>
      <c r="G2233" s="4">
        <v>4.0919999999999996</v>
      </c>
      <c r="H2233" s="4">
        <v>24.9</v>
      </c>
      <c r="I2233" s="4">
        <v>0.1</v>
      </c>
      <c r="J2233" s="5"/>
      <c r="K2233" s="6">
        <v>43191</v>
      </c>
      <c r="L2233" s="5"/>
    </row>
    <row r="2234" spans="1:12" ht="43.2">
      <c r="A2234" t="str">
        <f t="shared" si="34"/>
        <v>mm4-firstEvening</v>
      </c>
      <c r="B2234" s="4" t="s">
        <v>1638</v>
      </c>
      <c r="C2234" s="4" t="s">
        <v>1583</v>
      </c>
      <c r="D2234" s="4" t="s">
        <v>963</v>
      </c>
      <c r="E2234" s="4" t="s">
        <v>970</v>
      </c>
      <c r="F2234" s="4" t="s">
        <v>966</v>
      </c>
      <c r="G2234" s="4">
        <v>1.5840000000000001</v>
      </c>
      <c r="H2234" s="4">
        <v>15</v>
      </c>
      <c r="I2234" s="4">
        <v>0.1</v>
      </c>
      <c r="J2234" s="5"/>
      <c r="K2234" s="6">
        <v>43191</v>
      </c>
      <c r="L2234" s="5"/>
    </row>
    <row r="2235" spans="1:12" ht="43.2">
      <c r="A2235" t="str">
        <f t="shared" si="34"/>
        <v>Operator AccessDay</v>
      </c>
      <c r="B2235" s="4" t="s">
        <v>237</v>
      </c>
      <c r="C2235" s="4" t="s">
        <v>1583</v>
      </c>
      <c r="D2235" s="4" t="s">
        <v>963</v>
      </c>
      <c r="E2235" s="4" t="s">
        <v>970</v>
      </c>
      <c r="F2235" s="4" t="s">
        <v>968</v>
      </c>
      <c r="G2235" s="4">
        <v>1.6E-2</v>
      </c>
      <c r="H2235" s="4"/>
      <c r="I2235" s="5"/>
      <c r="J2235" s="5"/>
      <c r="K2235" s="6">
        <v>43191</v>
      </c>
      <c r="L2235" s="5"/>
    </row>
    <row r="2236" spans="1:12" ht="43.2">
      <c r="A2236" t="str">
        <f t="shared" si="34"/>
        <v>nEvening</v>
      </c>
      <c r="B2236" s="4" t="s">
        <v>1666</v>
      </c>
      <c r="C2236" s="4" t="s">
        <v>1583</v>
      </c>
      <c r="D2236" s="4" t="s">
        <v>963</v>
      </c>
      <c r="E2236" s="4" t="s">
        <v>970</v>
      </c>
      <c r="F2236" s="4" t="s">
        <v>966</v>
      </c>
      <c r="G2236" s="4">
        <v>14.852</v>
      </c>
      <c r="H2236" s="4"/>
      <c r="I2236" s="4">
        <v>4.7</v>
      </c>
      <c r="J2236" s="5"/>
      <c r="K2236" s="6">
        <v>43191</v>
      </c>
      <c r="L2236" s="5"/>
    </row>
    <row r="2237" spans="1:12" ht="43.2">
      <c r="A2237" t="str">
        <f t="shared" si="34"/>
        <v>mm5-firstEvening</v>
      </c>
      <c r="B2237" s="4" t="s">
        <v>1692</v>
      </c>
      <c r="C2237" s="4" t="s">
        <v>1583</v>
      </c>
      <c r="D2237" s="4" t="s">
        <v>963</v>
      </c>
      <c r="E2237" s="4" t="s">
        <v>970</v>
      </c>
      <c r="F2237" s="4" t="s">
        <v>966</v>
      </c>
      <c r="G2237" s="4">
        <v>1.5840000000000001</v>
      </c>
      <c r="H2237" s="4">
        <v>19.899999999999999</v>
      </c>
      <c r="I2237" s="4">
        <v>0.1</v>
      </c>
      <c r="J2237" s="5"/>
      <c r="K2237" s="6">
        <v>43191</v>
      </c>
      <c r="L2237" s="5"/>
    </row>
    <row r="2238" spans="1:12" ht="43.2">
      <c r="A2238" t="str">
        <f t="shared" si="34"/>
        <v>mm5-firstDay</v>
      </c>
      <c r="B2238" s="4" t="s">
        <v>1692</v>
      </c>
      <c r="C2238" s="4" t="s">
        <v>1583</v>
      </c>
      <c r="D2238" s="4" t="s">
        <v>963</v>
      </c>
      <c r="E2238" s="4" t="s">
        <v>970</v>
      </c>
      <c r="F2238" s="4" t="s">
        <v>968</v>
      </c>
      <c r="G2238" s="4">
        <v>4.173</v>
      </c>
      <c r="H2238" s="4">
        <v>19.899999999999999</v>
      </c>
      <c r="I2238" s="4">
        <v>0.1</v>
      </c>
      <c r="J2238" s="5"/>
      <c r="K2238" s="6">
        <v>43191</v>
      </c>
      <c r="L2238" s="5"/>
    </row>
    <row r="2239" spans="1:12" ht="43.2">
      <c r="A2239" t="str">
        <f t="shared" si="34"/>
        <v>pn21Day</v>
      </c>
      <c r="B2239" s="4" t="s">
        <v>1693</v>
      </c>
      <c r="C2239" s="4" t="s">
        <v>1583</v>
      </c>
      <c r="D2239" s="4" t="s">
        <v>963</v>
      </c>
      <c r="E2239" s="4" t="s">
        <v>970</v>
      </c>
      <c r="F2239" s="4" t="s">
        <v>968</v>
      </c>
      <c r="G2239" s="4">
        <v>47.335000000000001</v>
      </c>
      <c r="H2239" s="4"/>
      <c r="I2239" s="4">
        <v>6.2</v>
      </c>
      <c r="J2239" s="5"/>
      <c r="K2239" s="6">
        <v>43191</v>
      </c>
      <c r="L2239" s="5"/>
    </row>
    <row r="2240" spans="1:12" ht="43.2">
      <c r="A2240" t="str">
        <f t="shared" si="34"/>
        <v>pn2Evening</v>
      </c>
      <c r="B2240" s="4" t="s">
        <v>1670</v>
      </c>
      <c r="C2240" s="4" t="s">
        <v>1583</v>
      </c>
      <c r="D2240" s="4" t="s">
        <v>963</v>
      </c>
      <c r="E2240" s="4" t="s">
        <v>970</v>
      </c>
      <c r="F2240" s="4" t="s">
        <v>966</v>
      </c>
      <c r="G2240" s="4">
        <v>57.365000000000002</v>
      </c>
      <c r="H2240" s="4"/>
      <c r="I2240" s="4">
        <v>5.4</v>
      </c>
      <c r="J2240" s="5"/>
      <c r="K2240" s="6">
        <v>43191</v>
      </c>
      <c r="L2240" s="5"/>
    </row>
    <row r="2241" spans="1:12" ht="43.2">
      <c r="A2241" t="str">
        <f t="shared" si="34"/>
        <v>pn16Evening</v>
      </c>
      <c r="B2241" s="4" t="s">
        <v>1694</v>
      </c>
      <c r="C2241" s="4" t="s">
        <v>1583</v>
      </c>
      <c r="D2241" s="4" t="s">
        <v>963</v>
      </c>
      <c r="E2241" s="4" t="s">
        <v>970</v>
      </c>
      <c r="F2241" s="4" t="s">
        <v>966</v>
      </c>
      <c r="G2241" s="4">
        <v>16.140999999999998</v>
      </c>
      <c r="H2241" s="4"/>
      <c r="I2241" s="4">
        <v>6.2</v>
      </c>
      <c r="J2241" s="5"/>
      <c r="K2241" s="6">
        <v>43191</v>
      </c>
      <c r="L2241" s="5"/>
    </row>
    <row r="2242" spans="1:12" ht="43.2">
      <c r="A2242" t="str">
        <f t="shared" si="34"/>
        <v>pn10Evening</v>
      </c>
      <c r="B2242" s="4" t="s">
        <v>1673</v>
      </c>
      <c r="C2242" s="4" t="s">
        <v>1583</v>
      </c>
      <c r="D2242" s="4" t="s">
        <v>963</v>
      </c>
      <c r="E2242" s="4" t="s">
        <v>970</v>
      </c>
      <c r="F2242" s="4" t="s">
        <v>966</v>
      </c>
      <c r="G2242" s="4">
        <v>40.188000000000002</v>
      </c>
      <c r="H2242" s="4"/>
      <c r="I2242" s="4">
        <v>5.4</v>
      </c>
      <c r="J2242" s="5"/>
      <c r="K2242" s="6">
        <v>43191</v>
      </c>
      <c r="L2242" s="5"/>
    </row>
    <row r="2243" spans="1:12" ht="43.2">
      <c r="A2243" t="str">
        <f t="shared" ref="A2243:A2306" si="35">B2243&amp;F2243</f>
        <v>dWeekend</v>
      </c>
      <c r="B2243" s="4" t="s">
        <v>1695</v>
      </c>
      <c r="C2243" s="4" t="s">
        <v>1583</v>
      </c>
      <c r="D2243" s="4" t="s">
        <v>963</v>
      </c>
      <c r="E2243" s="4" t="s">
        <v>970</v>
      </c>
      <c r="F2243" s="4" t="s">
        <v>965</v>
      </c>
      <c r="G2243" s="4">
        <v>11.362</v>
      </c>
      <c r="H2243" s="4"/>
      <c r="I2243" s="4">
        <v>5.4</v>
      </c>
      <c r="J2243" s="5"/>
      <c r="K2243" s="6">
        <v>43191</v>
      </c>
      <c r="L2243" s="5"/>
    </row>
    <row r="2244" spans="1:12" ht="43.2">
      <c r="A2244" t="str">
        <f t="shared" si="35"/>
        <v>IDDMOB-Soloman IslandsEvening</v>
      </c>
      <c r="B2244" s="4" t="s">
        <v>1696</v>
      </c>
      <c r="C2244" s="4" t="s">
        <v>1022</v>
      </c>
      <c r="D2244" s="4" t="s">
        <v>963</v>
      </c>
      <c r="E2244" s="4" t="s">
        <v>970</v>
      </c>
      <c r="F2244" s="4" t="s">
        <v>966</v>
      </c>
      <c r="G2244" s="4">
        <v>323.62900000000002</v>
      </c>
      <c r="H2244" s="4"/>
      <c r="I2244" s="4">
        <v>0.1</v>
      </c>
      <c r="J2244" s="5"/>
      <c r="K2244" s="6">
        <v>43191</v>
      </c>
      <c r="L2244" s="5"/>
    </row>
    <row r="2245" spans="1:12" ht="43.2">
      <c r="A2245" t="str">
        <f t="shared" si="35"/>
        <v>IDDMOB-Soloman IslandsWeekend</v>
      </c>
      <c r="B2245" s="4" t="s">
        <v>1696</v>
      </c>
      <c r="C2245" s="4" t="s">
        <v>1022</v>
      </c>
      <c r="D2245" s="4" t="s">
        <v>963</v>
      </c>
      <c r="E2245" s="4" t="s">
        <v>970</v>
      </c>
      <c r="F2245" s="4" t="s">
        <v>965</v>
      </c>
      <c r="G2245" s="4">
        <v>323.62900000000002</v>
      </c>
      <c r="H2245" s="4"/>
      <c r="I2245" s="4">
        <v>0.1</v>
      </c>
      <c r="J2245" s="5"/>
      <c r="K2245" s="6">
        <v>43191</v>
      </c>
      <c r="L2245" s="5"/>
    </row>
    <row r="2246" spans="1:12" ht="43.2">
      <c r="A2246" t="str">
        <f t="shared" si="35"/>
        <v>fm15Evening</v>
      </c>
      <c r="B2246" s="4" t="s">
        <v>1697</v>
      </c>
      <c r="C2246" s="4" t="s">
        <v>985</v>
      </c>
      <c r="D2246" s="4" t="s">
        <v>963</v>
      </c>
      <c r="E2246" s="4" t="s">
        <v>970</v>
      </c>
      <c r="F2246" s="4" t="s">
        <v>966</v>
      </c>
      <c r="G2246" s="4">
        <v>13.308</v>
      </c>
      <c r="H2246" s="4">
        <v>0</v>
      </c>
      <c r="I2246" s="4">
        <v>5.4</v>
      </c>
      <c r="J2246" s="5"/>
      <c r="K2246" s="6">
        <v>43191</v>
      </c>
      <c r="L2246" s="5"/>
    </row>
    <row r="2247" spans="1:12" ht="43.2">
      <c r="A2247" t="str">
        <f t="shared" si="35"/>
        <v>fm9Weekend</v>
      </c>
      <c r="B2247" s="4" t="s">
        <v>1676</v>
      </c>
      <c r="C2247" s="4" t="s">
        <v>977</v>
      </c>
      <c r="D2247" s="4" t="s">
        <v>963</v>
      </c>
      <c r="E2247" s="4" t="s">
        <v>970</v>
      </c>
      <c r="F2247" s="4" t="s">
        <v>965</v>
      </c>
      <c r="G2247" s="4">
        <v>6.0709999999999997</v>
      </c>
      <c r="H2247" s="4">
        <v>0</v>
      </c>
      <c r="I2247" s="4">
        <v>5.4</v>
      </c>
      <c r="J2247" s="5"/>
      <c r="K2247" s="6">
        <v>43191</v>
      </c>
      <c r="L2247" s="5"/>
    </row>
    <row r="2248" spans="1:12" ht="43.2">
      <c r="A2248" t="str">
        <f t="shared" si="35"/>
        <v>fm12Evening</v>
      </c>
      <c r="B2248" s="4" t="s">
        <v>1644</v>
      </c>
      <c r="C2248" s="4" t="s">
        <v>985</v>
      </c>
      <c r="D2248" s="4" t="s">
        <v>963</v>
      </c>
      <c r="E2248" s="4" t="s">
        <v>970</v>
      </c>
      <c r="F2248" s="4" t="s">
        <v>966</v>
      </c>
      <c r="G2248" s="4">
        <v>14.260999999999999</v>
      </c>
      <c r="H2248" s="4">
        <v>0</v>
      </c>
      <c r="I2248" s="4">
        <v>5.4</v>
      </c>
      <c r="J2248" s="5"/>
      <c r="K2248" s="6">
        <v>43191</v>
      </c>
      <c r="L2248" s="5"/>
    </row>
    <row r="2249" spans="1:12" ht="43.2">
      <c r="A2249" t="str">
        <f t="shared" si="35"/>
        <v>fm12Day</v>
      </c>
      <c r="B2249" s="4" t="s">
        <v>1644</v>
      </c>
      <c r="C2249" s="4" t="s">
        <v>985</v>
      </c>
      <c r="D2249" s="4" t="s">
        <v>963</v>
      </c>
      <c r="E2249" s="4" t="s">
        <v>970</v>
      </c>
      <c r="F2249" s="4" t="s">
        <v>968</v>
      </c>
      <c r="G2249" s="4">
        <v>14.403</v>
      </c>
      <c r="H2249" s="4">
        <v>0</v>
      </c>
      <c r="I2249" s="4">
        <v>5.4</v>
      </c>
      <c r="J2249" s="5"/>
      <c r="K2249" s="6">
        <v>43191</v>
      </c>
      <c r="L2249" s="5"/>
    </row>
    <row r="2250" spans="1:12" ht="43.2">
      <c r="A2250" t="str">
        <f t="shared" si="35"/>
        <v>fm8Evening</v>
      </c>
      <c r="B2250" s="4" t="s">
        <v>1677</v>
      </c>
      <c r="C2250" s="4" t="s">
        <v>985</v>
      </c>
      <c r="D2250" s="4" t="s">
        <v>963</v>
      </c>
      <c r="E2250" s="4" t="s">
        <v>970</v>
      </c>
      <c r="F2250" s="4" t="s">
        <v>966</v>
      </c>
      <c r="G2250" s="4">
        <v>9.0830000000000002</v>
      </c>
      <c r="H2250" s="4">
        <v>0</v>
      </c>
      <c r="I2250" s="4">
        <v>5.4</v>
      </c>
      <c r="J2250" s="5"/>
      <c r="K2250" s="6">
        <v>43191</v>
      </c>
      <c r="L2250" s="5"/>
    </row>
    <row r="2251" spans="1:12" ht="57.6">
      <c r="A2251" t="str">
        <f t="shared" si="35"/>
        <v>IDDFIX-Slovakia (Slovak Republic)Day</v>
      </c>
      <c r="B2251" s="4" t="s">
        <v>1646</v>
      </c>
      <c r="C2251" s="4" t="s">
        <v>962</v>
      </c>
      <c r="D2251" s="4" t="s">
        <v>963</v>
      </c>
      <c r="E2251" s="4" t="s">
        <v>970</v>
      </c>
      <c r="F2251" s="4" t="s">
        <v>968</v>
      </c>
      <c r="G2251" s="4">
        <v>87.010999999999996</v>
      </c>
      <c r="H2251" s="4"/>
      <c r="I2251" s="4">
        <v>0.1</v>
      </c>
      <c r="J2251" s="5"/>
      <c r="K2251" s="6">
        <v>43191</v>
      </c>
      <c r="L2251" s="5"/>
    </row>
    <row r="2252" spans="1:12" ht="43.2">
      <c r="A2252" t="str">
        <f t="shared" si="35"/>
        <v>IDDFIX-SerbiaEvening</v>
      </c>
      <c r="B2252" s="4" t="s">
        <v>1698</v>
      </c>
      <c r="C2252" s="4" t="s">
        <v>962</v>
      </c>
      <c r="D2252" s="4" t="s">
        <v>963</v>
      </c>
      <c r="E2252" s="4" t="s">
        <v>970</v>
      </c>
      <c r="F2252" s="4" t="s">
        <v>966</v>
      </c>
      <c r="G2252" s="4">
        <v>35.011000000000003</v>
      </c>
      <c r="H2252" s="4"/>
      <c r="I2252" s="4">
        <v>0.1</v>
      </c>
      <c r="J2252" s="5"/>
      <c r="K2252" s="6">
        <v>43191</v>
      </c>
      <c r="L2252" s="5"/>
    </row>
    <row r="2253" spans="1:12" ht="43.2">
      <c r="A2253" t="str">
        <f t="shared" si="35"/>
        <v>IDDMOB-San MarinoWeekend</v>
      </c>
      <c r="B2253" s="4" t="s">
        <v>1699</v>
      </c>
      <c r="C2253" s="4" t="s">
        <v>962</v>
      </c>
      <c r="D2253" s="4" t="s">
        <v>963</v>
      </c>
      <c r="E2253" s="4" t="s">
        <v>970</v>
      </c>
      <c r="F2253" s="4" t="s">
        <v>965</v>
      </c>
      <c r="G2253" s="4">
        <v>23.023</v>
      </c>
      <c r="H2253" s="4"/>
      <c r="I2253" s="4">
        <v>0.1</v>
      </c>
      <c r="J2253" s="5"/>
      <c r="K2253" s="6">
        <v>43191</v>
      </c>
      <c r="L2253" s="5"/>
    </row>
    <row r="2254" spans="1:12" ht="43.2">
      <c r="A2254" t="str">
        <f t="shared" si="35"/>
        <v>IDDMOB-Samoa WestWeekend</v>
      </c>
      <c r="B2254" s="4" t="s">
        <v>1679</v>
      </c>
      <c r="C2254" s="4" t="s">
        <v>962</v>
      </c>
      <c r="D2254" s="4" t="s">
        <v>963</v>
      </c>
      <c r="E2254" s="4" t="s">
        <v>970</v>
      </c>
      <c r="F2254" s="4" t="s">
        <v>965</v>
      </c>
      <c r="G2254" s="4">
        <v>160.011</v>
      </c>
      <c r="H2254" s="4"/>
      <c r="I2254" s="4">
        <v>0.1</v>
      </c>
      <c r="J2254" s="5"/>
      <c r="K2254" s="6">
        <v>43191</v>
      </c>
      <c r="L2254" s="5"/>
    </row>
    <row r="2255" spans="1:12" ht="43.2">
      <c r="A2255" t="str">
        <f t="shared" si="35"/>
        <v>IDDMOB-NigeriaDay</v>
      </c>
      <c r="B2255" s="4" t="s">
        <v>1680</v>
      </c>
      <c r="C2255" s="4" t="s">
        <v>977</v>
      </c>
      <c r="D2255" s="4" t="s">
        <v>963</v>
      </c>
      <c r="E2255" s="4" t="s">
        <v>970</v>
      </c>
      <c r="F2255" s="4" t="s">
        <v>968</v>
      </c>
      <c r="G2255" s="4">
        <v>45.475000000000001</v>
      </c>
      <c r="H2255" s="4"/>
      <c r="I2255" s="4">
        <v>0.1</v>
      </c>
      <c r="J2255" s="5"/>
      <c r="K2255" s="6">
        <v>43191</v>
      </c>
      <c r="L2255" s="5"/>
    </row>
    <row r="2256" spans="1:12" ht="43.2">
      <c r="A2256" t="str">
        <f t="shared" si="35"/>
        <v>IDDFIX-Rodriguez IslandDay</v>
      </c>
      <c r="B2256" s="4" t="s">
        <v>1700</v>
      </c>
      <c r="C2256" s="4" t="s">
        <v>962</v>
      </c>
      <c r="D2256" s="4" t="s">
        <v>963</v>
      </c>
      <c r="E2256" s="4" t="s">
        <v>970</v>
      </c>
      <c r="F2256" s="4" t="s">
        <v>968</v>
      </c>
      <c r="G2256" s="4">
        <v>134.09299999999999</v>
      </c>
      <c r="H2256" s="4"/>
      <c r="I2256" s="4">
        <v>0.1</v>
      </c>
      <c r="J2256" s="5"/>
      <c r="K2256" s="6">
        <v>43191</v>
      </c>
      <c r="L2256" s="5"/>
    </row>
    <row r="2257" spans="1:12" ht="43.2">
      <c r="A2257" t="str">
        <f t="shared" si="35"/>
        <v>IDDFIX-PeruDay</v>
      </c>
      <c r="B2257" s="4" t="s">
        <v>1701</v>
      </c>
      <c r="C2257" s="4" t="s">
        <v>977</v>
      </c>
      <c r="D2257" s="4" t="s">
        <v>963</v>
      </c>
      <c r="E2257" s="4" t="s">
        <v>970</v>
      </c>
      <c r="F2257" s="4" t="s">
        <v>968</v>
      </c>
      <c r="G2257" s="4">
        <v>29.843</v>
      </c>
      <c r="H2257" s="4"/>
      <c r="I2257" s="4">
        <v>0.1</v>
      </c>
      <c r="J2257" s="5"/>
      <c r="K2257" s="6">
        <v>43191</v>
      </c>
      <c r="L2257" s="5"/>
    </row>
    <row r="2258" spans="1:12" ht="43.2">
      <c r="A2258" t="str">
        <f t="shared" si="35"/>
        <v>IDDFIX-Puerto RicoWeekend</v>
      </c>
      <c r="B2258" s="4" t="s">
        <v>1652</v>
      </c>
      <c r="C2258" s="4" t="s">
        <v>962</v>
      </c>
      <c r="D2258" s="4" t="s">
        <v>963</v>
      </c>
      <c r="E2258" s="4" t="s">
        <v>970</v>
      </c>
      <c r="F2258" s="4" t="s">
        <v>965</v>
      </c>
      <c r="G2258" s="4">
        <v>15.363</v>
      </c>
      <c r="H2258" s="4"/>
      <c r="I2258" s="4">
        <v>0.1</v>
      </c>
      <c r="J2258" s="5"/>
      <c r="K2258" s="6">
        <v>43191</v>
      </c>
      <c r="L2258" s="5"/>
    </row>
    <row r="2259" spans="1:12" ht="43.2">
      <c r="A2259" t="str">
        <f t="shared" si="35"/>
        <v>IDDFIX-PolandEvening</v>
      </c>
      <c r="B2259" s="4" t="s">
        <v>1702</v>
      </c>
      <c r="C2259" s="4" t="s">
        <v>977</v>
      </c>
      <c r="D2259" s="4" t="s">
        <v>963</v>
      </c>
      <c r="E2259" s="4" t="s">
        <v>970</v>
      </c>
      <c r="F2259" s="4" t="s">
        <v>966</v>
      </c>
      <c r="G2259" s="4">
        <v>6.0039999999999996</v>
      </c>
      <c r="H2259" s="4"/>
      <c r="I2259" s="4">
        <v>0.1</v>
      </c>
      <c r="J2259" s="5"/>
      <c r="K2259" s="6">
        <v>43191</v>
      </c>
      <c r="L2259" s="5"/>
    </row>
    <row r="2260" spans="1:12" ht="43.2">
      <c r="A2260" t="str">
        <f t="shared" si="35"/>
        <v>IDDFIX-PolandDay</v>
      </c>
      <c r="B2260" s="4" t="s">
        <v>1702</v>
      </c>
      <c r="C2260" s="4" t="s">
        <v>977</v>
      </c>
      <c r="D2260" s="4" t="s">
        <v>963</v>
      </c>
      <c r="E2260" s="4" t="s">
        <v>970</v>
      </c>
      <c r="F2260" s="4" t="s">
        <v>968</v>
      </c>
      <c r="G2260" s="4">
        <v>6.0039999999999996</v>
      </c>
      <c r="H2260" s="4"/>
      <c r="I2260" s="4">
        <v>0.1</v>
      </c>
      <c r="J2260" s="5"/>
      <c r="K2260" s="6">
        <v>43191</v>
      </c>
      <c r="L2260" s="5"/>
    </row>
    <row r="2261" spans="1:12" ht="43.2">
      <c r="A2261" t="str">
        <f t="shared" si="35"/>
        <v>IDDMOB-PeruEvening</v>
      </c>
      <c r="B2261" s="4" t="s">
        <v>1703</v>
      </c>
      <c r="C2261" s="4" t="s">
        <v>977</v>
      </c>
      <c r="D2261" s="4" t="s">
        <v>963</v>
      </c>
      <c r="E2261" s="4" t="s">
        <v>970</v>
      </c>
      <c r="F2261" s="4" t="s">
        <v>966</v>
      </c>
      <c r="G2261" s="4">
        <v>67.569000000000003</v>
      </c>
      <c r="H2261" s="4"/>
      <c r="I2261" s="4">
        <v>0.1</v>
      </c>
      <c r="J2261" s="5"/>
      <c r="K2261" s="6">
        <v>43191</v>
      </c>
      <c r="L2261" s="5"/>
    </row>
    <row r="2262" spans="1:12" ht="43.2">
      <c r="A2262" t="str">
        <f t="shared" si="35"/>
        <v>IDDMOB-PortugalEvening</v>
      </c>
      <c r="B2262" s="4" t="s">
        <v>1623</v>
      </c>
      <c r="C2262" s="4" t="s">
        <v>977</v>
      </c>
      <c r="D2262" s="4" t="s">
        <v>963</v>
      </c>
      <c r="E2262" s="4" t="s">
        <v>970</v>
      </c>
      <c r="F2262" s="4" t="s">
        <v>966</v>
      </c>
      <c r="G2262" s="4">
        <v>59.023000000000003</v>
      </c>
      <c r="H2262" s="4"/>
      <c r="I2262" s="4">
        <v>0.1</v>
      </c>
      <c r="J2262" s="5"/>
      <c r="K2262" s="6">
        <v>43191</v>
      </c>
      <c r="L2262" s="5"/>
    </row>
    <row r="2263" spans="1:12" ht="43.2">
      <c r="A2263" t="str">
        <f t="shared" si="35"/>
        <v>IDDMOB-PeruWeekend</v>
      </c>
      <c r="B2263" s="4" t="s">
        <v>1703</v>
      </c>
      <c r="C2263" s="4" t="s">
        <v>977</v>
      </c>
      <c r="D2263" s="4" t="s">
        <v>963</v>
      </c>
      <c r="E2263" s="4" t="s">
        <v>970</v>
      </c>
      <c r="F2263" s="4" t="s">
        <v>965</v>
      </c>
      <c r="G2263" s="4">
        <v>67.569000000000003</v>
      </c>
      <c r="H2263" s="4"/>
      <c r="I2263" s="4">
        <v>0.1</v>
      </c>
      <c r="J2263" s="5"/>
      <c r="K2263" s="6">
        <v>43191</v>
      </c>
      <c r="L2263" s="5"/>
    </row>
    <row r="2264" spans="1:12" ht="57.6">
      <c r="A2264" t="str">
        <f t="shared" si="35"/>
        <v>IDDMOB-Papua new guineaDay</v>
      </c>
      <c r="B2264" s="4" t="s">
        <v>1704</v>
      </c>
      <c r="C2264" s="4" t="s">
        <v>977</v>
      </c>
      <c r="D2264" s="4" t="s">
        <v>963</v>
      </c>
      <c r="E2264" s="4" t="s">
        <v>970</v>
      </c>
      <c r="F2264" s="4" t="s">
        <v>968</v>
      </c>
      <c r="G2264" s="4">
        <v>253.197</v>
      </c>
      <c r="H2264" s="4"/>
      <c r="I2264" s="4">
        <v>0.1</v>
      </c>
      <c r="J2264" s="5"/>
      <c r="K2264" s="6">
        <v>43191</v>
      </c>
      <c r="L2264" s="5"/>
    </row>
    <row r="2265" spans="1:12" ht="57.6">
      <c r="A2265" t="str">
        <f t="shared" si="35"/>
        <v>IDDMOB-Papua new guineaWeekend</v>
      </c>
      <c r="B2265" s="4" t="s">
        <v>1704</v>
      </c>
      <c r="C2265" s="4" t="s">
        <v>977</v>
      </c>
      <c r="D2265" s="4" t="s">
        <v>963</v>
      </c>
      <c r="E2265" s="4" t="s">
        <v>970</v>
      </c>
      <c r="F2265" s="4" t="s">
        <v>965</v>
      </c>
      <c r="G2265" s="4">
        <v>253.197</v>
      </c>
      <c r="H2265" s="4"/>
      <c r="I2265" s="4">
        <v>0.1</v>
      </c>
      <c r="J2265" s="5"/>
      <c r="K2265" s="6">
        <v>43191</v>
      </c>
      <c r="L2265" s="5"/>
    </row>
    <row r="2266" spans="1:12" ht="43.2">
      <c r="A2266" t="str">
        <f t="shared" si="35"/>
        <v>IDDFIX-NiueWeekend</v>
      </c>
      <c r="B2266" s="4" t="s">
        <v>1705</v>
      </c>
      <c r="C2266" s="4" t="s">
        <v>962</v>
      </c>
      <c r="D2266" s="4" t="s">
        <v>963</v>
      </c>
      <c r="E2266" s="4" t="s">
        <v>970</v>
      </c>
      <c r="F2266" s="4" t="s">
        <v>965</v>
      </c>
      <c r="G2266" s="4">
        <v>300.01100000000002</v>
      </c>
      <c r="H2266" s="4"/>
      <c r="I2266" s="4">
        <v>0.1</v>
      </c>
      <c r="J2266" s="5"/>
      <c r="K2266" s="6">
        <v>43191</v>
      </c>
      <c r="L2266" s="5"/>
    </row>
    <row r="2267" spans="1:12" ht="43.2">
      <c r="A2267" t="str">
        <f t="shared" si="35"/>
        <v>IDDFIX-NiueDay</v>
      </c>
      <c r="B2267" s="4" t="s">
        <v>1705</v>
      </c>
      <c r="C2267" s="4" t="s">
        <v>962</v>
      </c>
      <c r="D2267" s="4" t="s">
        <v>963</v>
      </c>
      <c r="E2267" s="4" t="s">
        <v>970</v>
      </c>
      <c r="F2267" s="4" t="s">
        <v>968</v>
      </c>
      <c r="G2267" s="4">
        <v>300.01100000000002</v>
      </c>
      <c r="H2267" s="4"/>
      <c r="I2267" s="4">
        <v>0.1</v>
      </c>
      <c r="J2267" s="5"/>
      <c r="K2267" s="6">
        <v>43191</v>
      </c>
      <c r="L2267" s="5"/>
    </row>
    <row r="2268" spans="1:12" ht="57.6">
      <c r="A2268" t="str">
        <f t="shared" si="35"/>
        <v>IDDFIX-Northern Mariana ISDay</v>
      </c>
      <c r="B2268" s="4" t="s">
        <v>1706</v>
      </c>
      <c r="C2268" s="4" t="s">
        <v>962</v>
      </c>
      <c r="D2268" s="4" t="s">
        <v>963</v>
      </c>
      <c r="E2268" s="4" t="s">
        <v>970</v>
      </c>
      <c r="F2268" s="4" t="s">
        <v>968</v>
      </c>
      <c r="G2268" s="4">
        <v>19.907</v>
      </c>
      <c r="H2268" s="4"/>
      <c r="I2268" s="4">
        <v>0.1</v>
      </c>
      <c r="J2268" s="5"/>
      <c r="K2268" s="6">
        <v>43191</v>
      </c>
      <c r="L2268" s="5"/>
    </row>
    <row r="2269" spans="1:12" ht="43.2">
      <c r="A2269" t="str">
        <f t="shared" si="35"/>
        <v>IDDMOB-NorwayWeekend</v>
      </c>
      <c r="B2269" s="4" t="s">
        <v>1707</v>
      </c>
      <c r="C2269" s="4" t="s">
        <v>962</v>
      </c>
      <c r="D2269" s="4" t="s">
        <v>963</v>
      </c>
      <c r="E2269" s="4" t="s">
        <v>970</v>
      </c>
      <c r="F2269" s="4" t="s">
        <v>965</v>
      </c>
      <c r="G2269" s="4">
        <v>67.361000000000004</v>
      </c>
      <c r="H2269" s="4"/>
      <c r="I2269" s="4">
        <v>0.1</v>
      </c>
      <c r="J2269" s="5"/>
      <c r="K2269" s="6">
        <v>43191</v>
      </c>
      <c r="L2269" s="5"/>
    </row>
    <row r="2270" spans="1:12" ht="43.2">
      <c r="A2270" t="str">
        <f t="shared" si="35"/>
        <v>IDDFIX-Korea NorthEvening</v>
      </c>
      <c r="B2270" s="4" t="s">
        <v>1708</v>
      </c>
      <c r="C2270" s="4" t="s">
        <v>977</v>
      </c>
      <c r="D2270" s="4" t="s">
        <v>963</v>
      </c>
      <c r="E2270" s="4" t="s">
        <v>970</v>
      </c>
      <c r="F2270" s="4" t="s">
        <v>966</v>
      </c>
      <c r="G2270" s="4">
        <v>291.35599999999999</v>
      </c>
      <c r="H2270" s="4"/>
      <c r="I2270" s="4">
        <v>0.1</v>
      </c>
      <c r="J2270" s="5"/>
      <c r="K2270" s="6">
        <v>43191</v>
      </c>
      <c r="L2270" s="5"/>
    </row>
    <row r="2271" spans="1:12" ht="43.2">
      <c r="A2271" t="str">
        <f t="shared" si="35"/>
        <v>IDDFIX-Faroe IslandsDay</v>
      </c>
      <c r="B2271" s="4" t="s">
        <v>1709</v>
      </c>
      <c r="C2271" s="4" t="s">
        <v>977</v>
      </c>
      <c r="D2271" s="4" t="s">
        <v>963</v>
      </c>
      <c r="E2271" s="4" t="s">
        <v>970</v>
      </c>
      <c r="F2271" s="4" t="s">
        <v>968</v>
      </c>
      <c r="G2271" s="4">
        <v>109.883</v>
      </c>
      <c r="H2271" s="4"/>
      <c r="I2271" s="4">
        <v>0.1</v>
      </c>
      <c r="J2271" s="5"/>
      <c r="K2271" s="6">
        <v>43191</v>
      </c>
      <c r="L2271" s="5"/>
    </row>
    <row r="2272" spans="1:12" ht="43.2">
      <c r="A2272" t="str">
        <f t="shared" si="35"/>
        <v>IDDFIX-Faroe IslandsWeekend</v>
      </c>
      <c r="B2272" s="4" t="s">
        <v>1709</v>
      </c>
      <c r="C2272" s="4" t="s">
        <v>977</v>
      </c>
      <c r="D2272" s="4" t="s">
        <v>963</v>
      </c>
      <c r="E2272" s="4" t="s">
        <v>970</v>
      </c>
      <c r="F2272" s="4" t="s">
        <v>965</v>
      </c>
      <c r="G2272" s="4">
        <v>109.883</v>
      </c>
      <c r="H2272" s="4"/>
      <c r="I2272" s="4">
        <v>0.1</v>
      </c>
      <c r="J2272" s="5"/>
      <c r="K2272" s="6">
        <v>43191</v>
      </c>
      <c r="L2272" s="5"/>
    </row>
    <row r="2273" spans="1:12" ht="43.2">
      <c r="A2273" t="str">
        <f t="shared" si="35"/>
        <v>IDDFIX-Faroe IslandsEvening</v>
      </c>
      <c r="B2273" s="4" t="s">
        <v>1709</v>
      </c>
      <c r="C2273" s="4" t="s">
        <v>977</v>
      </c>
      <c r="D2273" s="4" t="s">
        <v>963</v>
      </c>
      <c r="E2273" s="4" t="s">
        <v>970</v>
      </c>
      <c r="F2273" s="4" t="s">
        <v>966</v>
      </c>
      <c r="G2273" s="4">
        <v>109.883</v>
      </c>
      <c r="H2273" s="4"/>
      <c r="I2273" s="4">
        <v>0.1</v>
      </c>
      <c r="J2273" s="5"/>
      <c r="K2273" s="6">
        <v>43191</v>
      </c>
      <c r="L2273" s="5"/>
    </row>
    <row r="2274" spans="1:12" ht="57.6">
      <c r="A2274" t="str">
        <f t="shared" si="35"/>
        <v>IDDMOB-Netherlands AntillesWeekend</v>
      </c>
      <c r="B2274" s="4" t="s">
        <v>1659</v>
      </c>
      <c r="C2274" s="4" t="s">
        <v>977</v>
      </c>
      <c r="D2274" s="4" t="s">
        <v>963</v>
      </c>
      <c r="E2274" s="4" t="s">
        <v>970</v>
      </c>
      <c r="F2274" s="4" t="s">
        <v>965</v>
      </c>
      <c r="G2274" s="4">
        <v>69.861999999999995</v>
      </c>
      <c r="H2274" s="4"/>
      <c r="I2274" s="4">
        <v>0.1</v>
      </c>
      <c r="J2274" s="5"/>
      <c r="K2274" s="6">
        <v>43191</v>
      </c>
      <c r="L2274" s="5"/>
    </row>
    <row r="2275" spans="1:12" ht="43.2">
      <c r="A2275" t="str">
        <f t="shared" si="35"/>
        <v>mm5-firstWeekend</v>
      </c>
      <c r="B2275" s="4" t="s">
        <v>1692</v>
      </c>
      <c r="C2275" s="4" t="s">
        <v>1583</v>
      </c>
      <c r="D2275" s="4" t="s">
        <v>963</v>
      </c>
      <c r="E2275" s="4" t="s">
        <v>970</v>
      </c>
      <c r="F2275" s="4" t="s">
        <v>965</v>
      </c>
      <c r="G2275" s="4">
        <v>1.081</v>
      </c>
      <c r="H2275" s="4">
        <v>19.899999999999999</v>
      </c>
      <c r="I2275" s="4">
        <v>0.1</v>
      </c>
      <c r="J2275" s="5"/>
      <c r="K2275" s="6">
        <v>43191</v>
      </c>
      <c r="L2275" s="5"/>
    </row>
    <row r="2276" spans="1:12" ht="43.2">
      <c r="A2276" t="str">
        <f t="shared" si="35"/>
        <v>mm4-firstWeekend</v>
      </c>
      <c r="B2276" s="4" t="s">
        <v>1638</v>
      </c>
      <c r="C2276" s="4" t="s">
        <v>1583</v>
      </c>
      <c r="D2276" s="4" t="s">
        <v>963</v>
      </c>
      <c r="E2276" s="4" t="s">
        <v>970</v>
      </c>
      <c r="F2276" s="4" t="s">
        <v>965</v>
      </c>
      <c r="G2276" s="4">
        <v>1.081</v>
      </c>
      <c r="H2276" s="4">
        <v>15</v>
      </c>
      <c r="I2276" s="4">
        <v>0.1</v>
      </c>
      <c r="J2276" s="5"/>
      <c r="K2276" s="6">
        <v>43191</v>
      </c>
      <c r="L2276" s="5"/>
    </row>
    <row r="2277" spans="1:12" ht="43.2">
      <c r="A2277" t="str">
        <f t="shared" si="35"/>
        <v>mm3-firstDay</v>
      </c>
      <c r="B2277" s="4" t="s">
        <v>1639</v>
      </c>
      <c r="C2277" s="4" t="s">
        <v>1583</v>
      </c>
      <c r="D2277" s="4" t="s">
        <v>963</v>
      </c>
      <c r="E2277" s="4" t="s">
        <v>970</v>
      </c>
      <c r="F2277" s="4" t="s">
        <v>968</v>
      </c>
      <c r="G2277" s="4">
        <v>4.173</v>
      </c>
      <c r="H2277" s="4">
        <v>49.8</v>
      </c>
      <c r="I2277" s="4">
        <v>0.1</v>
      </c>
      <c r="J2277" s="5"/>
      <c r="K2277" s="6">
        <v>43191</v>
      </c>
      <c r="L2277" s="5"/>
    </row>
    <row r="2278" spans="1:12" ht="43.2">
      <c r="A2278" t="str">
        <f t="shared" si="35"/>
        <v>NO FeeEvening</v>
      </c>
      <c r="B2278" s="4" t="s">
        <v>236</v>
      </c>
      <c r="C2278" s="4" t="s">
        <v>1583</v>
      </c>
      <c r="D2278" s="4" t="s">
        <v>963</v>
      </c>
      <c r="E2278" s="4" t="s">
        <v>970</v>
      </c>
      <c r="F2278" s="4" t="s">
        <v>966</v>
      </c>
      <c r="G2278" s="4">
        <v>0</v>
      </c>
      <c r="H2278" s="4">
        <v>0</v>
      </c>
      <c r="I2278" s="4">
        <v>0</v>
      </c>
      <c r="J2278" s="5"/>
      <c r="K2278" s="6">
        <v>42644</v>
      </c>
      <c r="L2278" s="5"/>
    </row>
    <row r="2279" spans="1:12" ht="43.2">
      <c r="A2279" t="str">
        <f t="shared" si="35"/>
        <v>NO FeeWeekend</v>
      </c>
      <c r="B2279" s="4" t="s">
        <v>236</v>
      </c>
      <c r="C2279" s="4" t="s">
        <v>1583</v>
      </c>
      <c r="D2279" s="4" t="s">
        <v>963</v>
      </c>
      <c r="E2279" s="4" t="s">
        <v>970</v>
      </c>
      <c r="F2279" s="4" t="s">
        <v>965</v>
      </c>
      <c r="G2279" s="4">
        <v>0</v>
      </c>
      <c r="H2279" s="4">
        <v>0</v>
      </c>
      <c r="I2279" s="4">
        <v>0</v>
      </c>
      <c r="J2279" s="5"/>
      <c r="K2279" s="6">
        <v>42644</v>
      </c>
      <c r="L2279" s="5"/>
    </row>
    <row r="2280" spans="1:12" ht="57.6">
      <c r="A2280" t="str">
        <f t="shared" si="35"/>
        <v>Mobiq (Mini-M) / M4 VoiceDay</v>
      </c>
      <c r="B2280" s="4" t="s">
        <v>1667</v>
      </c>
      <c r="C2280" s="4" t="s">
        <v>1583</v>
      </c>
      <c r="D2280" s="4" t="s">
        <v>963</v>
      </c>
      <c r="E2280" s="4" t="s">
        <v>970</v>
      </c>
      <c r="F2280" s="4" t="s">
        <v>968</v>
      </c>
      <c r="G2280" s="4">
        <v>257.642</v>
      </c>
      <c r="H2280" s="4"/>
      <c r="I2280" s="4">
        <v>175.5</v>
      </c>
      <c r="J2280" s="5"/>
      <c r="K2280" s="6">
        <v>43191</v>
      </c>
      <c r="L2280" s="5"/>
    </row>
    <row r="2281" spans="1:12" ht="43.2">
      <c r="A2281" t="str">
        <f t="shared" si="35"/>
        <v>Operator AccessEvening</v>
      </c>
      <c r="B2281" s="4" t="s">
        <v>237</v>
      </c>
      <c r="C2281" s="4" t="s">
        <v>1583</v>
      </c>
      <c r="D2281" s="4" t="s">
        <v>963</v>
      </c>
      <c r="E2281" s="4" t="s">
        <v>970</v>
      </c>
      <c r="F2281" s="4" t="s">
        <v>966</v>
      </c>
      <c r="G2281" s="4">
        <v>7.0000000000000001E-3</v>
      </c>
      <c r="H2281" s="4"/>
      <c r="I2281" s="5"/>
      <c r="J2281" s="5"/>
      <c r="K2281" s="6">
        <v>43191</v>
      </c>
      <c r="L2281" s="5"/>
    </row>
    <row r="2282" spans="1:12" ht="43.2">
      <c r="A2282" t="str">
        <f t="shared" si="35"/>
        <v>pn20Weekend</v>
      </c>
      <c r="B2282" s="4" t="s">
        <v>1710</v>
      </c>
      <c r="C2282" s="4" t="s">
        <v>1583</v>
      </c>
      <c r="D2282" s="4" t="s">
        <v>963</v>
      </c>
      <c r="E2282" s="4" t="s">
        <v>970</v>
      </c>
      <c r="F2282" s="4" t="s">
        <v>965</v>
      </c>
      <c r="G2282" s="4">
        <v>27.568000000000001</v>
      </c>
      <c r="H2282" s="4"/>
      <c r="I2282" s="4">
        <v>6.2</v>
      </c>
      <c r="J2282" s="5"/>
      <c r="K2282" s="6">
        <v>43191</v>
      </c>
      <c r="L2282" s="5"/>
    </row>
    <row r="2283" spans="1:12" ht="43.2">
      <c r="A2283" t="str">
        <f t="shared" si="35"/>
        <v>pn20Day</v>
      </c>
      <c r="B2283" s="4" t="s">
        <v>1710</v>
      </c>
      <c r="C2283" s="4" t="s">
        <v>1583</v>
      </c>
      <c r="D2283" s="4" t="s">
        <v>963</v>
      </c>
      <c r="E2283" s="4" t="s">
        <v>970</v>
      </c>
      <c r="F2283" s="4" t="s">
        <v>968</v>
      </c>
      <c r="G2283" s="4">
        <v>27.724</v>
      </c>
      <c r="H2283" s="4"/>
      <c r="I2283" s="4">
        <v>6.2</v>
      </c>
      <c r="J2283" s="5"/>
      <c r="K2283" s="6">
        <v>43191</v>
      </c>
      <c r="L2283" s="5"/>
    </row>
    <row r="2284" spans="1:12" ht="43.2">
      <c r="A2284" t="str">
        <f t="shared" si="35"/>
        <v>pn13Weekend</v>
      </c>
      <c r="B2284" s="4" t="s">
        <v>1672</v>
      </c>
      <c r="C2284" s="4" t="s">
        <v>1583</v>
      </c>
      <c r="D2284" s="4" t="s">
        <v>963</v>
      </c>
      <c r="E2284" s="4" t="s">
        <v>970</v>
      </c>
      <c r="F2284" s="4" t="s">
        <v>965</v>
      </c>
      <c r="G2284" s="4">
        <v>44.744999999999997</v>
      </c>
      <c r="H2284" s="4"/>
      <c r="I2284" s="4">
        <v>5.4</v>
      </c>
      <c r="J2284" s="5"/>
      <c r="K2284" s="6">
        <v>43191</v>
      </c>
      <c r="L2284" s="5"/>
    </row>
    <row r="2285" spans="1:12" ht="43.2">
      <c r="A2285" t="str">
        <f t="shared" si="35"/>
        <v>pn13Evening</v>
      </c>
      <c r="B2285" s="4" t="s">
        <v>1672</v>
      </c>
      <c r="C2285" s="4" t="s">
        <v>1583</v>
      </c>
      <c r="D2285" s="4" t="s">
        <v>963</v>
      </c>
      <c r="E2285" s="4" t="s">
        <v>970</v>
      </c>
      <c r="F2285" s="4" t="s">
        <v>966</v>
      </c>
      <c r="G2285" s="4">
        <v>44.768000000000001</v>
      </c>
      <c r="H2285" s="4"/>
      <c r="I2285" s="4">
        <v>5.4</v>
      </c>
      <c r="J2285" s="5"/>
      <c r="K2285" s="6">
        <v>43191</v>
      </c>
      <c r="L2285" s="5"/>
    </row>
    <row r="2286" spans="1:12" ht="43.2">
      <c r="A2286" t="str">
        <f t="shared" si="35"/>
        <v>pn19Evening</v>
      </c>
      <c r="B2286" s="4" t="s">
        <v>1711</v>
      </c>
      <c r="C2286" s="4" t="s">
        <v>1583</v>
      </c>
      <c r="D2286" s="4" t="s">
        <v>963</v>
      </c>
      <c r="E2286" s="4" t="s">
        <v>970</v>
      </c>
      <c r="F2286" s="4" t="s">
        <v>966</v>
      </c>
      <c r="G2286" s="4">
        <v>11.56</v>
      </c>
      <c r="H2286" s="4"/>
      <c r="I2286" s="4">
        <v>6.2</v>
      </c>
      <c r="J2286" s="5"/>
      <c r="K2286" s="6">
        <v>43191</v>
      </c>
      <c r="L2286" s="5"/>
    </row>
    <row r="2287" spans="1:12" ht="43.2">
      <c r="A2287" t="str">
        <f t="shared" si="35"/>
        <v>IDDMOB-BotswanaEvening</v>
      </c>
      <c r="B2287" s="4" t="s">
        <v>1637</v>
      </c>
      <c r="C2287" s="4" t="s">
        <v>977</v>
      </c>
      <c r="D2287" s="4" t="s">
        <v>963</v>
      </c>
      <c r="E2287" s="4" t="s">
        <v>970</v>
      </c>
      <c r="F2287" s="4" t="s">
        <v>966</v>
      </c>
      <c r="G2287" s="4">
        <v>69.221000000000004</v>
      </c>
      <c r="H2287" s="4"/>
      <c r="I2287" s="4">
        <v>0.1</v>
      </c>
      <c r="J2287" s="5"/>
      <c r="K2287" s="6">
        <v>43191</v>
      </c>
      <c r="L2287" s="5"/>
    </row>
    <row r="2288" spans="1:12" ht="43.2">
      <c r="A2288" t="str">
        <f t="shared" si="35"/>
        <v>IDDMOB-BhutanEvening</v>
      </c>
      <c r="B2288" s="4" t="s">
        <v>1636</v>
      </c>
      <c r="C2288" s="4" t="s">
        <v>977</v>
      </c>
      <c r="D2288" s="4" t="s">
        <v>963</v>
      </c>
      <c r="E2288" s="4" t="s">
        <v>970</v>
      </c>
      <c r="F2288" s="4" t="s">
        <v>966</v>
      </c>
      <c r="G2288" s="4">
        <v>54.969000000000001</v>
      </c>
      <c r="H2288" s="4"/>
      <c r="I2288" s="4">
        <v>0.1</v>
      </c>
      <c r="J2288" s="5"/>
      <c r="K2288" s="6">
        <v>43191</v>
      </c>
      <c r="L2288" s="5"/>
    </row>
    <row r="2289" spans="1:12" ht="43.2">
      <c r="A2289" t="str">
        <f t="shared" si="35"/>
        <v>cDay</v>
      </c>
      <c r="B2289" s="4" t="s">
        <v>1712</v>
      </c>
      <c r="C2289" s="4" t="s">
        <v>1583</v>
      </c>
      <c r="D2289" s="4" t="s">
        <v>963</v>
      </c>
      <c r="E2289" s="4" t="s">
        <v>970</v>
      </c>
      <c r="F2289" s="4" t="s">
        <v>968</v>
      </c>
      <c r="G2289" s="4">
        <v>12.760999999999999</v>
      </c>
      <c r="H2289" s="4"/>
      <c r="I2289" s="4">
        <v>4.7</v>
      </c>
      <c r="J2289" s="5"/>
      <c r="K2289" s="6">
        <v>43191</v>
      </c>
      <c r="L2289" s="5"/>
    </row>
    <row r="2290" spans="1:12" ht="43.2">
      <c r="A2290" t="str">
        <f t="shared" si="35"/>
        <v>fm10Evening</v>
      </c>
      <c r="B2290" s="4" t="s">
        <v>1674</v>
      </c>
      <c r="C2290" s="4" t="s">
        <v>974</v>
      </c>
      <c r="D2290" s="4" t="s">
        <v>963</v>
      </c>
      <c r="E2290" s="4" t="s">
        <v>970</v>
      </c>
      <c r="F2290" s="4" t="s">
        <v>966</v>
      </c>
      <c r="G2290" s="4">
        <v>15.743</v>
      </c>
      <c r="H2290" s="4">
        <v>0</v>
      </c>
      <c r="I2290" s="4">
        <v>5.4</v>
      </c>
      <c r="J2290" s="5"/>
      <c r="K2290" s="6">
        <v>43191</v>
      </c>
      <c r="L2290" s="5"/>
    </row>
    <row r="2291" spans="1:12" ht="43.2">
      <c r="A2291" t="str">
        <f t="shared" si="35"/>
        <v>fm16Weekend</v>
      </c>
      <c r="B2291" s="4" t="s">
        <v>1675</v>
      </c>
      <c r="C2291" s="4" t="s">
        <v>985</v>
      </c>
      <c r="D2291" s="4" t="s">
        <v>963</v>
      </c>
      <c r="E2291" s="4" t="s">
        <v>970</v>
      </c>
      <c r="F2291" s="4" t="s">
        <v>965</v>
      </c>
      <c r="G2291" s="4">
        <v>11.443</v>
      </c>
      <c r="H2291" s="4">
        <v>0</v>
      </c>
      <c r="I2291" s="4">
        <v>5.4</v>
      </c>
      <c r="J2291" s="5"/>
      <c r="K2291" s="6">
        <v>43191</v>
      </c>
      <c r="L2291" s="5"/>
    </row>
    <row r="2292" spans="1:12" ht="43.2">
      <c r="A2292" t="str">
        <f t="shared" si="35"/>
        <v>fm8Weekend</v>
      </c>
      <c r="B2292" s="4" t="s">
        <v>1677</v>
      </c>
      <c r="C2292" s="4" t="s">
        <v>985</v>
      </c>
      <c r="D2292" s="4" t="s">
        <v>963</v>
      </c>
      <c r="E2292" s="4" t="s">
        <v>970</v>
      </c>
      <c r="F2292" s="4" t="s">
        <v>965</v>
      </c>
      <c r="G2292" s="4">
        <v>6.0709999999999997</v>
      </c>
      <c r="H2292" s="4">
        <v>0</v>
      </c>
      <c r="I2292" s="4">
        <v>5.4</v>
      </c>
      <c r="J2292" s="5"/>
      <c r="K2292" s="6">
        <v>43191</v>
      </c>
      <c r="L2292" s="5"/>
    </row>
    <row r="2293" spans="1:12" ht="43.2">
      <c r="A2293" t="str">
        <f t="shared" si="35"/>
        <v>IDDFIX-Solomon IslandsWeekend</v>
      </c>
      <c r="B2293" s="4" t="s">
        <v>1647</v>
      </c>
      <c r="C2293" s="4" t="s">
        <v>977</v>
      </c>
      <c r="D2293" s="4" t="s">
        <v>963</v>
      </c>
      <c r="E2293" s="4" t="s">
        <v>970</v>
      </c>
      <c r="F2293" s="4" t="s">
        <v>965</v>
      </c>
      <c r="G2293" s="4">
        <v>323.62900000000002</v>
      </c>
      <c r="H2293" s="4"/>
      <c r="I2293" s="4">
        <v>0.1</v>
      </c>
      <c r="J2293" s="5"/>
      <c r="K2293" s="6">
        <v>43191</v>
      </c>
      <c r="L2293" s="5"/>
    </row>
    <row r="2294" spans="1:12" ht="43.2">
      <c r="A2294" t="str">
        <f t="shared" si="35"/>
        <v>IDDFIX-Saudi ArabiaWeekend</v>
      </c>
      <c r="B2294" s="4" t="s">
        <v>1713</v>
      </c>
      <c r="C2294" s="4" t="s">
        <v>962</v>
      </c>
      <c r="D2294" s="4" t="s">
        <v>963</v>
      </c>
      <c r="E2294" s="4" t="s">
        <v>970</v>
      </c>
      <c r="F2294" s="4" t="s">
        <v>965</v>
      </c>
      <c r="G2294" s="4">
        <v>32.83</v>
      </c>
      <c r="H2294" s="4"/>
      <c r="I2294" s="4">
        <v>0.1</v>
      </c>
      <c r="J2294" s="5"/>
      <c r="K2294" s="6">
        <v>43191</v>
      </c>
      <c r="L2294" s="5"/>
    </row>
    <row r="2295" spans="1:12" ht="43.2">
      <c r="A2295" t="str">
        <f t="shared" si="35"/>
        <v>IDDMOB-Sierra LeoneEvening</v>
      </c>
      <c r="B2295" s="4" t="s">
        <v>1714</v>
      </c>
      <c r="C2295" s="4" t="s">
        <v>962</v>
      </c>
      <c r="D2295" s="4" t="s">
        <v>963</v>
      </c>
      <c r="E2295" s="4" t="s">
        <v>970</v>
      </c>
      <c r="F2295" s="4" t="s">
        <v>966</v>
      </c>
      <c r="G2295" s="4">
        <v>122.248</v>
      </c>
      <c r="H2295" s="4"/>
      <c r="I2295" s="4">
        <v>0.1</v>
      </c>
      <c r="J2295" s="5"/>
      <c r="K2295" s="6">
        <v>43191</v>
      </c>
      <c r="L2295" s="5"/>
    </row>
    <row r="2296" spans="1:12" ht="43.2">
      <c r="A2296" t="str">
        <f t="shared" si="35"/>
        <v>IDDMOB-Sierra LeoneDay</v>
      </c>
      <c r="B2296" s="4" t="s">
        <v>1714</v>
      </c>
      <c r="C2296" s="4" t="s">
        <v>962</v>
      </c>
      <c r="D2296" s="4" t="s">
        <v>963</v>
      </c>
      <c r="E2296" s="4" t="s">
        <v>970</v>
      </c>
      <c r="F2296" s="4" t="s">
        <v>968</v>
      </c>
      <c r="G2296" s="4">
        <v>122.248</v>
      </c>
      <c r="H2296" s="4"/>
      <c r="I2296" s="4">
        <v>0.1</v>
      </c>
      <c r="J2296" s="5"/>
      <c r="K2296" s="6">
        <v>43191</v>
      </c>
      <c r="L2296" s="5"/>
    </row>
    <row r="2297" spans="1:12" ht="43.2">
      <c r="A2297" t="str">
        <f t="shared" si="35"/>
        <v>IDDFIX-Sierra LeoneWeekend</v>
      </c>
      <c r="B2297" s="4" t="s">
        <v>1715</v>
      </c>
      <c r="C2297" s="4" t="s">
        <v>977</v>
      </c>
      <c r="D2297" s="4" t="s">
        <v>963</v>
      </c>
      <c r="E2297" s="4" t="s">
        <v>970</v>
      </c>
      <c r="F2297" s="4" t="s">
        <v>965</v>
      </c>
      <c r="G2297" s="4">
        <v>122.119</v>
      </c>
      <c r="H2297" s="4"/>
      <c r="I2297" s="4">
        <v>0.1</v>
      </c>
      <c r="J2297" s="5"/>
      <c r="K2297" s="6">
        <v>43191</v>
      </c>
      <c r="L2297" s="5"/>
    </row>
    <row r="2298" spans="1:12" ht="43.2">
      <c r="A2298" t="str">
        <f t="shared" si="35"/>
        <v>IDDMOB-SenegalWeekend</v>
      </c>
      <c r="B2298" s="4" t="s">
        <v>1716</v>
      </c>
      <c r="C2298" s="4" t="s">
        <v>962</v>
      </c>
      <c r="D2298" s="4" t="s">
        <v>963</v>
      </c>
      <c r="E2298" s="4" t="s">
        <v>970</v>
      </c>
      <c r="F2298" s="4" t="s">
        <v>965</v>
      </c>
      <c r="G2298" s="4">
        <v>77.296000000000006</v>
      </c>
      <c r="H2298" s="4"/>
      <c r="I2298" s="4">
        <v>0.1</v>
      </c>
      <c r="J2298" s="5"/>
      <c r="K2298" s="6">
        <v>43191</v>
      </c>
      <c r="L2298" s="5"/>
    </row>
    <row r="2299" spans="1:12" ht="43.2">
      <c r="A2299" t="str">
        <f t="shared" si="35"/>
        <v>IDDFIX-RwandaWeekend</v>
      </c>
      <c r="B2299" s="4" t="s">
        <v>1648</v>
      </c>
      <c r="C2299" s="4" t="s">
        <v>962</v>
      </c>
      <c r="D2299" s="4" t="s">
        <v>963</v>
      </c>
      <c r="E2299" s="4" t="s">
        <v>970</v>
      </c>
      <c r="F2299" s="4" t="s">
        <v>965</v>
      </c>
      <c r="G2299" s="4">
        <v>43.113999999999997</v>
      </c>
      <c r="H2299" s="4"/>
      <c r="I2299" s="4">
        <v>0.1</v>
      </c>
      <c r="J2299" s="5"/>
      <c r="K2299" s="6">
        <v>43191</v>
      </c>
      <c r="L2299" s="5"/>
    </row>
    <row r="2300" spans="1:12" ht="43.2">
      <c r="A2300" t="str">
        <f t="shared" si="35"/>
        <v>IDDFIX-RomaniaDay</v>
      </c>
      <c r="B2300" s="4" t="s">
        <v>1717</v>
      </c>
      <c r="C2300" s="4" t="s">
        <v>962</v>
      </c>
      <c r="D2300" s="4" t="s">
        <v>963</v>
      </c>
      <c r="E2300" s="4" t="s">
        <v>970</v>
      </c>
      <c r="F2300" s="4" t="s">
        <v>968</v>
      </c>
      <c r="G2300" s="4">
        <v>12.334</v>
      </c>
      <c r="H2300" s="4"/>
      <c r="I2300" s="4">
        <v>0.1</v>
      </c>
      <c r="J2300" s="5"/>
      <c r="K2300" s="6">
        <v>43191</v>
      </c>
      <c r="L2300" s="5"/>
    </row>
    <row r="2301" spans="1:12" ht="43.2">
      <c r="A2301" t="str">
        <f t="shared" si="35"/>
        <v>IDDFIX-Rodriguez IslandWeekend</v>
      </c>
      <c r="B2301" s="4" t="s">
        <v>1700</v>
      </c>
      <c r="C2301" s="4" t="s">
        <v>962</v>
      </c>
      <c r="D2301" s="4" t="s">
        <v>963</v>
      </c>
      <c r="E2301" s="4" t="s">
        <v>970</v>
      </c>
      <c r="F2301" s="4" t="s">
        <v>965</v>
      </c>
      <c r="G2301" s="4">
        <v>134.09299999999999</v>
      </c>
      <c r="H2301" s="4"/>
      <c r="I2301" s="4">
        <v>0.1</v>
      </c>
      <c r="J2301" s="5"/>
      <c r="K2301" s="6">
        <v>43191</v>
      </c>
      <c r="L2301" s="5"/>
    </row>
    <row r="2302" spans="1:12" ht="43.2">
      <c r="A2302" t="str">
        <f t="shared" si="35"/>
        <v>IDDFIX-PortugalWeekend</v>
      </c>
      <c r="B2302" s="4" t="s">
        <v>1718</v>
      </c>
      <c r="C2302" s="4" t="s">
        <v>962</v>
      </c>
      <c r="D2302" s="4" t="s">
        <v>963</v>
      </c>
      <c r="E2302" s="4" t="s">
        <v>970</v>
      </c>
      <c r="F2302" s="4" t="s">
        <v>965</v>
      </c>
      <c r="G2302" s="4">
        <v>7.4859999999999998</v>
      </c>
      <c r="H2302" s="4"/>
      <c r="I2302" s="4">
        <v>0.1</v>
      </c>
      <c r="J2302" s="5"/>
      <c r="K2302" s="6">
        <v>43191</v>
      </c>
      <c r="L2302" s="5"/>
    </row>
    <row r="2303" spans="1:12" ht="43.2">
      <c r="A2303" t="str">
        <f t="shared" si="35"/>
        <v>IDDFIX-PortugalEvening</v>
      </c>
      <c r="B2303" s="4" t="s">
        <v>1718</v>
      </c>
      <c r="C2303" s="4" t="s">
        <v>962</v>
      </c>
      <c r="D2303" s="4" t="s">
        <v>963</v>
      </c>
      <c r="E2303" s="4" t="s">
        <v>970</v>
      </c>
      <c r="F2303" s="4" t="s">
        <v>966</v>
      </c>
      <c r="G2303" s="4">
        <v>7.4859999999999998</v>
      </c>
      <c r="H2303" s="4"/>
      <c r="I2303" s="4">
        <v>0.1</v>
      </c>
      <c r="J2303" s="5"/>
      <c r="K2303" s="6">
        <v>43191</v>
      </c>
      <c r="L2303" s="5"/>
    </row>
    <row r="2304" spans="1:12" ht="43.2">
      <c r="A2304" t="str">
        <f t="shared" si="35"/>
        <v>IDDMOB-PhilippinesEvening</v>
      </c>
      <c r="B2304" s="4" t="s">
        <v>1719</v>
      </c>
      <c r="C2304" s="4" t="s">
        <v>962</v>
      </c>
      <c r="D2304" s="4" t="s">
        <v>963</v>
      </c>
      <c r="E2304" s="4" t="s">
        <v>970</v>
      </c>
      <c r="F2304" s="4" t="s">
        <v>966</v>
      </c>
      <c r="G2304" s="4">
        <v>64.304000000000002</v>
      </c>
      <c r="H2304" s="4"/>
      <c r="I2304" s="4">
        <v>0.1</v>
      </c>
      <c r="J2304" s="5"/>
      <c r="K2304" s="6">
        <v>43191</v>
      </c>
      <c r="L2304" s="5"/>
    </row>
    <row r="2305" spans="1:12" ht="43.2">
      <c r="A2305" t="str">
        <f t="shared" si="35"/>
        <v>IDDFIX-PhilippinesWeekend</v>
      </c>
      <c r="B2305" s="4" t="s">
        <v>1720</v>
      </c>
      <c r="C2305" s="4" t="s">
        <v>977</v>
      </c>
      <c r="D2305" s="4" t="s">
        <v>963</v>
      </c>
      <c r="E2305" s="4" t="s">
        <v>970</v>
      </c>
      <c r="F2305" s="4" t="s">
        <v>965</v>
      </c>
      <c r="G2305" s="4">
        <v>50.755000000000003</v>
      </c>
      <c r="H2305" s="4"/>
      <c r="I2305" s="4">
        <v>0.1</v>
      </c>
      <c r="J2305" s="5"/>
      <c r="K2305" s="6">
        <v>43191</v>
      </c>
      <c r="L2305" s="5"/>
    </row>
    <row r="2306" spans="1:12" ht="43.2">
      <c r="A2306" t="str">
        <f t="shared" si="35"/>
        <v>IDDMOB-PhilippinesDay</v>
      </c>
      <c r="B2306" s="4" t="s">
        <v>1719</v>
      </c>
      <c r="C2306" s="4" t="s">
        <v>962</v>
      </c>
      <c r="D2306" s="4" t="s">
        <v>963</v>
      </c>
      <c r="E2306" s="4" t="s">
        <v>970</v>
      </c>
      <c r="F2306" s="4" t="s">
        <v>968</v>
      </c>
      <c r="G2306" s="4">
        <v>64.304000000000002</v>
      </c>
      <c r="H2306" s="4"/>
      <c r="I2306" s="4">
        <v>0.1</v>
      </c>
      <c r="J2306" s="5"/>
      <c r="K2306" s="6">
        <v>43191</v>
      </c>
      <c r="L2306" s="5"/>
    </row>
    <row r="2307" spans="1:12" ht="43.2">
      <c r="A2307" t="str">
        <f t="shared" ref="A2307:A2370" si="36">B2307&amp;F2307</f>
        <v>IDDFIX-PhilippinesDay</v>
      </c>
      <c r="B2307" s="4" t="s">
        <v>1720</v>
      </c>
      <c r="C2307" s="4" t="s">
        <v>977</v>
      </c>
      <c r="D2307" s="4" t="s">
        <v>963</v>
      </c>
      <c r="E2307" s="4" t="s">
        <v>970</v>
      </c>
      <c r="F2307" s="4" t="s">
        <v>968</v>
      </c>
      <c r="G2307" s="4">
        <v>50.755000000000003</v>
      </c>
      <c r="H2307" s="4"/>
      <c r="I2307" s="4">
        <v>0.1</v>
      </c>
      <c r="J2307" s="5"/>
      <c r="K2307" s="6">
        <v>43191</v>
      </c>
      <c r="L2307" s="5"/>
    </row>
    <row r="2308" spans="1:12" ht="43.2">
      <c r="A2308" t="str">
        <f t="shared" si="36"/>
        <v>IDDFIX-PalestineEvening</v>
      </c>
      <c r="B2308" s="4" t="s">
        <v>1653</v>
      </c>
      <c r="C2308" s="4" t="s">
        <v>962</v>
      </c>
      <c r="D2308" s="4" t="s">
        <v>963</v>
      </c>
      <c r="E2308" s="4" t="s">
        <v>970</v>
      </c>
      <c r="F2308" s="4" t="s">
        <v>966</v>
      </c>
      <c r="G2308" s="4">
        <v>88.343000000000004</v>
      </c>
      <c r="H2308" s="4"/>
      <c r="I2308" s="4">
        <v>0.1</v>
      </c>
      <c r="J2308" s="5"/>
      <c r="K2308" s="6">
        <v>43191</v>
      </c>
      <c r="L2308" s="5"/>
    </row>
    <row r="2309" spans="1:12" ht="43.2">
      <c r="A2309" t="str">
        <f t="shared" si="36"/>
        <v>IDDFIX-PalauWeekend</v>
      </c>
      <c r="B2309" s="4" t="s">
        <v>1654</v>
      </c>
      <c r="C2309" s="4" t="s">
        <v>977</v>
      </c>
      <c r="D2309" s="4" t="s">
        <v>963</v>
      </c>
      <c r="E2309" s="4" t="s">
        <v>970</v>
      </c>
      <c r="F2309" s="4" t="s">
        <v>965</v>
      </c>
      <c r="G2309" s="4">
        <v>124.371</v>
      </c>
      <c r="H2309" s="4"/>
      <c r="I2309" s="4">
        <v>0.1</v>
      </c>
      <c r="J2309" s="5"/>
      <c r="K2309" s="6">
        <v>43191</v>
      </c>
      <c r="L2309" s="5"/>
    </row>
    <row r="2310" spans="1:12" ht="57.6">
      <c r="A2310" t="str">
        <f t="shared" si="36"/>
        <v>IDDFIX-Papua New GuineaWeekend</v>
      </c>
      <c r="B2310" s="4" t="s">
        <v>1721</v>
      </c>
      <c r="C2310" s="4" t="s">
        <v>977</v>
      </c>
      <c r="D2310" s="4" t="s">
        <v>963</v>
      </c>
      <c r="E2310" s="4" t="s">
        <v>970</v>
      </c>
      <c r="F2310" s="4" t="s">
        <v>965</v>
      </c>
      <c r="G2310" s="4">
        <v>253.197</v>
      </c>
      <c r="H2310" s="4"/>
      <c r="I2310" s="4">
        <v>0.1</v>
      </c>
      <c r="J2310" s="5"/>
      <c r="K2310" s="6">
        <v>43191</v>
      </c>
      <c r="L2310" s="5"/>
    </row>
    <row r="2311" spans="1:12" ht="57.6">
      <c r="A2311" t="str">
        <f t="shared" si="36"/>
        <v>IDDFIX-Papua New GuineaDay</v>
      </c>
      <c r="B2311" s="4" t="s">
        <v>1721</v>
      </c>
      <c r="C2311" s="4" t="s">
        <v>977</v>
      </c>
      <c r="D2311" s="4" t="s">
        <v>963</v>
      </c>
      <c r="E2311" s="4" t="s">
        <v>970</v>
      </c>
      <c r="F2311" s="4" t="s">
        <v>968</v>
      </c>
      <c r="G2311" s="4">
        <v>253.197</v>
      </c>
      <c r="H2311" s="4"/>
      <c r="I2311" s="4">
        <v>0.1</v>
      </c>
      <c r="J2311" s="5"/>
      <c r="K2311" s="6">
        <v>43191</v>
      </c>
      <c r="L2311" s="5"/>
    </row>
    <row r="2312" spans="1:12" ht="43.2">
      <c r="A2312" t="str">
        <f t="shared" si="36"/>
        <v>IDDMOB-PalestineEvening</v>
      </c>
      <c r="B2312" s="4" t="s">
        <v>1722</v>
      </c>
      <c r="C2312" s="4" t="s">
        <v>962</v>
      </c>
      <c r="D2312" s="4" t="s">
        <v>963</v>
      </c>
      <c r="E2312" s="4" t="s">
        <v>970</v>
      </c>
      <c r="F2312" s="4" t="s">
        <v>966</v>
      </c>
      <c r="G2312" s="4">
        <v>79.102000000000004</v>
      </c>
      <c r="H2312" s="4"/>
      <c r="I2312" s="4">
        <v>0.1</v>
      </c>
      <c r="J2312" s="5"/>
      <c r="K2312" s="6">
        <v>43191</v>
      </c>
      <c r="L2312" s="5"/>
    </row>
    <row r="2313" spans="1:12" ht="43.2">
      <c r="A2313" t="str">
        <f t="shared" si="36"/>
        <v>IDDFIX-Burkina FasoWeekend</v>
      </c>
      <c r="B2313" s="4" t="s">
        <v>1686</v>
      </c>
      <c r="C2313" s="4" t="s">
        <v>977</v>
      </c>
      <c r="D2313" s="4" t="s">
        <v>963</v>
      </c>
      <c r="E2313" s="4" t="s">
        <v>970</v>
      </c>
      <c r="F2313" s="4" t="s">
        <v>965</v>
      </c>
      <c r="G2313" s="4">
        <v>70.522000000000006</v>
      </c>
      <c r="H2313" s="4"/>
      <c r="I2313" s="4">
        <v>0.1</v>
      </c>
      <c r="J2313" s="5"/>
      <c r="K2313" s="6">
        <v>43191</v>
      </c>
      <c r="L2313" s="5"/>
    </row>
    <row r="2314" spans="1:12" ht="43.2">
      <c r="A2314" t="str">
        <f t="shared" si="36"/>
        <v>IDDMOB-Northern MarianasEvening</v>
      </c>
      <c r="B2314" s="4" t="s">
        <v>1723</v>
      </c>
      <c r="C2314" s="4" t="s">
        <v>1022</v>
      </c>
      <c r="D2314" s="4" t="s">
        <v>963</v>
      </c>
      <c r="E2314" s="4" t="s">
        <v>970</v>
      </c>
      <c r="F2314" s="4" t="s">
        <v>966</v>
      </c>
      <c r="G2314" s="4">
        <v>19.907</v>
      </c>
      <c r="H2314" s="4"/>
      <c r="I2314" s="4">
        <v>0.1</v>
      </c>
      <c r="J2314" s="5"/>
      <c r="K2314" s="6">
        <v>43191</v>
      </c>
      <c r="L2314" s="5"/>
    </row>
    <row r="2315" spans="1:12" ht="43.2">
      <c r="A2315" t="str">
        <f t="shared" si="36"/>
        <v>IDDFIX-OmanDay</v>
      </c>
      <c r="B2315" s="4" t="s">
        <v>1724</v>
      </c>
      <c r="C2315" s="4" t="s">
        <v>977</v>
      </c>
      <c r="D2315" s="4" t="s">
        <v>963</v>
      </c>
      <c r="E2315" s="4" t="s">
        <v>970</v>
      </c>
      <c r="F2315" s="4" t="s">
        <v>968</v>
      </c>
      <c r="G2315" s="4">
        <v>46.725999999999999</v>
      </c>
      <c r="H2315" s="4"/>
      <c r="I2315" s="4">
        <v>0.1</v>
      </c>
      <c r="J2315" s="5"/>
      <c r="K2315" s="6">
        <v>43191</v>
      </c>
      <c r="L2315" s="5"/>
    </row>
    <row r="2316" spans="1:12" ht="43.2">
      <c r="A2316" t="str">
        <f t="shared" si="36"/>
        <v>IDDMOB-Kenya OtherEvening</v>
      </c>
      <c r="B2316" s="4" t="s">
        <v>1626</v>
      </c>
      <c r="C2316" s="4" t="s">
        <v>977</v>
      </c>
      <c r="D2316" s="4" t="s">
        <v>963</v>
      </c>
      <c r="E2316" s="4" t="s">
        <v>970</v>
      </c>
      <c r="F2316" s="4" t="s">
        <v>966</v>
      </c>
      <c r="G2316" s="4">
        <v>51.311</v>
      </c>
      <c r="H2316" s="4"/>
      <c r="I2316" s="4">
        <v>0.1</v>
      </c>
      <c r="J2316" s="5"/>
      <c r="K2316" s="6">
        <v>43191</v>
      </c>
      <c r="L2316" s="5"/>
    </row>
    <row r="2317" spans="1:12" ht="43.2">
      <c r="A2317" t="str">
        <f t="shared" si="36"/>
        <v>IDDFIX-Falkland IslandsWeekend</v>
      </c>
      <c r="B2317" s="4" t="s">
        <v>1725</v>
      </c>
      <c r="C2317" s="4" t="s">
        <v>977</v>
      </c>
      <c r="D2317" s="4" t="s">
        <v>963</v>
      </c>
      <c r="E2317" s="4" t="s">
        <v>970</v>
      </c>
      <c r="F2317" s="4" t="s">
        <v>965</v>
      </c>
      <c r="G2317" s="4">
        <v>164.26599999999999</v>
      </c>
      <c r="H2317" s="4"/>
      <c r="I2317" s="4">
        <v>0.1</v>
      </c>
      <c r="J2317" s="5"/>
      <c r="K2317" s="6">
        <v>43191</v>
      </c>
      <c r="L2317" s="5"/>
    </row>
    <row r="2318" spans="1:12" ht="43.2">
      <c r="A2318" t="str">
        <f t="shared" si="36"/>
        <v>IDDMOB-Faroe IslandsDay</v>
      </c>
      <c r="B2318" s="4" t="s">
        <v>1726</v>
      </c>
      <c r="C2318" s="4" t="s">
        <v>977</v>
      </c>
      <c r="D2318" s="4" t="s">
        <v>963</v>
      </c>
      <c r="E2318" s="4" t="s">
        <v>970</v>
      </c>
      <c r="F2318" s="4" t="s">
        <v>968</v>
      </c>
      <c r="G2318" s="4">
        <v>109.883</v>
      </c>
      <c r="H2318" s="4"/>
      <c r="I2318" s="4">
        <v>0.1</v>
      </c>
      <c r="J2318" s="5"/>
      <c r="K2318" s="6">
        <v>43191</v>
      </c>
      <c r="L2318" s="5"/>
    </row>
    <row r="2319" spans="1:12" ht="43.2">
      <c r="A2319" t="str">
        <f t="shared" si="36"/>
        <v>IDDMOB-NepalEvening</v>
      </c>
      <c r="B2319" s="4" t="s">
        <v>1661</v>
      </c>
      <c r="C2319" s="4" t="s">
        <v>977</v>
      </c>
      <c r="D2319" s="4" t="s">
        <v>963</v>
      </c>
      <c r="E2319" s="4" t="s">
        <v>970</v>
      </c>
      <c r="F2319" s="4" t="s">
        <v>966</v>
      </c>
      <c r="G2319" s="4">
        <v>208.81700000000001</v>
      </c>
      <c r="H2319" s="4"/>
      <c r="I2319" s="4">
        <v>0.1</v>
      </c>
      <c r="J2319" s="5"/>
      <c r="K2319" s="6">
        <v>43191</v>
      </c>
      <c r="L2319" s="5"/>
    </row>
    <row r="2320" spans="1:12" ht="43.2">
      <c r="A2320" t="str">
        <f t="shared" si="36"/>
        <v>IDDMOB-NepalWeekend</v>
      </c>
      <c r="B2320" s="4" t="s">
        <v>1661</v>
      </c>
      <c r="C2320" s="4" t="s">
        <v>977</v>
      </c>
      <c r="D2320" s="4" t="s">
        <v>963</v>
      </c>
      <c r="E2320" s="4" t="s">
        <v>970</v>
      </c>
      <c r="F2320" s="4" t="s">
        <v>965</v>
      </c>
      <c r="G2320" s="4">
        <v>208.81700000000001</v>
      </c>
      <c r="H2320" s="4"/>
      <c r="I2320" s="4">
        <v>0.1</v>
      </c>
      <c r="J2320" s="5"/>
      <c r="K2320" s="6">
        <v>43191</v>
      </c>
      <c r="L2320" s="5"/>
    </row>
    <row r="2321" spans="1:12" ht="57.6">
      <c r="A2321" t="str">
        <f t="shared" si="36"/>
        <v>IDDMOB-New CaledoniaWeekend</v>
      </c>
      <c r="B2321" s="4" t="s">
        <v>1727</v>
      </c>
      <c r="C2321" s="4" t="s">
        <v>962</v>
      </c>
      <c r="D2321" s="4" t="s">
        <v>963</v>
      </c>
      <c r="E2321" s="4" t="s">
        <v>970</v>
      </c>
      <c r="F2321" s="4" t="s">
        <v>965</v>
      </c>
      <c r="G2321" s="4">
        <v>79.033000000000001</v>
      </c>
      <c r="H2321" s="4"/>
      <c r="I2321" s="4">
        <v>0.1</v>
      </c>
      <c r="J2321" s="5"/>
      <c r="K2321" s="6">
        <v>43191</v>
      </c>
      <c r="L2321" s="5"/>
    </row>
    <row r="2322" spans="1:12" ht="57.6">
      <c r="A2322" t="str">
        <f t="shared" si="36"/>
        <v>IDDMOB-New CaledoniaDay</v>
      </c>
      <c r="B2322" s="4" t="s">
        <v>1727</v>
      </c>
      <c r="C2322" s="4" t="s">
        <v>962</v>
      </c>
      <c r="D2322" s="4" t="s">
        <v>963</v>
      </c>
      <c r="E2322" s="4" t="s">
        <v>970</v>
      </c>
      <c r="F2322" s="4" t="s">
        <v>968</v>
      </c>
      <c r="G2322" s="4">
        <v>79.033000000000001</v>
      </c>
      <c r="H2322" s="4"/>
      <c r="I2322" s="4">
        <v>0.1</v>
      </c>
      <c r="J2322" s="5"/>
      <c r="K2322" s="6">
        <v>43191</v>
      </c>
      <c r="L2322" s="5"/>
    </row>
    <row r="2323" spans="1:12" ht="57.6">
      <c r="A2323" t="str">
        <f t="shared" si="36"/>
        <v>IDDFIX-New CaledoniaWeekend</v>
      </c>
      <c r="B2323" s="4" t="s">
        <v>1728</v>
      </c>
      <c r="C2323" s="4" t="s">
        <v>962</v>
      </c>
      <c r="D2323" s="4" t="s">
        <v>963</v>
      </c>
      <c r="E2323" s="4" t="s">
        <v>970</v>
      </c>
      <c r="F2323" s="4" t="s">
        <v>965</v>
      </c>
      <c r="G2323" s="4">
        <v>86.796000000000006</v>
      </c>
      <c r="H2323" s="4"/>
      <c r="I2323" s="4">
        <v>0.1</v>
      </c>
      <c r="J2323" s="5"/>
      <c r="K2323" s="6">
        <v>43191</v>
      </c>
      <c r="L2323" s="5"/>
    </row>
    <row r="2324" spans="1:12" ht="43.2">
      <c r="A2324" t="str">
        <f t="shared" si="36"/>
        <v>IDDFIX-EstoniaEvening</v>
      </c>
      <c r="B2324" s="4" t="s">
        <v>1630</v>
      </c>
      <c r="C2324" s="4" t="s">
        <v>977</v>
      </c>
      <c r="D2324" s="4" t="s">
        <v>963</v>
      </c>
      <c r="E2324" s="4" t="s">
        <v>970</v>
      </c>
      <c r="F2324" s="4" t="s">
        <v>966</v>
      </c>
      <c r="G2324" s="4">
        <v>7.4169999999999998</v>
      </c>
      <c r="H2324" s="4"/>
      <c r="I2324" s="4">
        <v>0.1</v>
      </c>
      <c r="J2324" s="5"/>
      <c r="K2324" s="6">
        <v>43191</v>
      </c>
      <c r="L2324" s="5"/>
    </row>
    <row r="2325" spans="1:12" ht="43.2">
      <c r="A2325" t="str">
        <f t="shared" si="36"/>
        <v>pn19Day</v>
      </c>
      <c r="B2325" s="4" t="s">
        <v>1711</v>
      </c>
      <c r="C2325" s="4" t="s">
        <v>1583</v>
      </c>
      <c r="D2325" s="4" t="s">
        <v>963</v>
      </c>
      <c r="E2325" s="4" t="s">
        <v>970</v>
      </c>
      <c r="F2325" s="4" t="s">
        <v>968</v>
      </c>
      <c r="G2325" s="4">
        <v>11.692</v>
      </c>
      <c r="H2325" s="4"/>
      <c r="I2325" s="4">
        <v>6.2</v>
      </c>
      <c r="J2325" s="5"/>
      <c r="K2325" s="6">
        <v>43191</v>
      </c>
      <c r="L2325" s="5"/>
    </row>
    <row r="2326" spans="1:12" ht="43.2">
      <c r="A2326" t="str">
        <f t="shared" si="36"/>
        <v>pn16Weekend</v>
      </c>
      <c r="B2326" s="4" t="s">
        <v>1694</v>
      </c>
      <c r="C2326" s="4" t="s">
        <v>1583</v>
      </c>
      <c r="D2326" s="4" t="s">
        <v>963</v>
      </c>
      <c r="E2326" s="4" t="s">
        <v>970</v>
      </c>
      <c r="F2326" s="4" t="s">
        <v>965</v>
      </c>
      <c r="G2326" s="4">
        <v>16.117999999999999</v>
      </c>
      <c r="H2326" s="4"/>
      <c r="I2326" s="4">
        <v>6.2</v>
      </c>
      <c r="J2326" s="5"/>
      <c r="K2326" s="6">
        <v>43191</v>
      </c>
      <c r="L2326" s="5"/>
    </row>
    <row r="2327" spans="1:12" ht="43.2">
      <c r="A2327" t="str">
        <f t="shared" si="36"/>
        <v>pn11Weekend</v>
      </c>
      <c r="B2327" s="4" t="s">
        <v>1729</v>
      </c>
      <c r="C2327" s="4" t="s">
        <v>1583</v>
      </c>
      <c r="D2327" s="4" t="s">
        <v>963</v>
      </c>
      <c r="E2327" s="4" t="s">
        <v>970</v>
      </c>
      <c r="F2327" s="4" t="s">
        <v>965</v>
      </c>
      <c r="G2327" s="4">
        <v>33.295000000000002</v>
      </c>
      <c r="H2327" s="4"/>
      <c r="I2327" s="4">
        <v>5.4</v>
      </c>
      <c r="J2327" s="5"/>
      <c r="K2327" s="6">
        <v>43191</v>
      </c>
      <c r="L2327" s="5"/>
    </row>
    <row r="2328" spans="1:12" ht="43.2">
      <c r="A2328" t="str">
        <f t="shared" si="36"/>
        <v>pn11Evening</v>
      </c>
      <c r="B2328" s="4" t="s">
        <v>1729</v>
      </c>
      <c r="C2328" s="4" t="s">
        <v>1583</v>
      </c>
      <c r="D2328" s="4" t="s">
        <v>963</v>
      </c>
      <c r="E2328" s="4" t="s">
        <v>970</v>
      </c>
      <c r="F2328" s="4" t="s">
        <v>966</v>
      </c>
      <c r="G2328" s="4">
        <v>33.317999999999998</v>
      </c>
      <c r="H2328" s="4"/>
      <c r="I2328" s="4">
        <v>5.4</v>
      </c>
      <c r="J2328" s="5"/>
      <c r="K2328" s="6">
        <v>43191</v>
      </c>
      <c r="L2328" s="5"/>
    </row>
    <row r="2329" spans="1:12" ht="43.2">
      <c r="A2329" t="str">
        <f t="shared" si="36"/>
        <v>pn12Day</v>
      </c>
      <c r="B2329" s="4" t="s">
        <v>1730</v>
      </c>
      <c r="C2329" s="4" t="s">
        <v>1583</v>
      </c>
      <c r="D2329" s="4" t="s">
        <v>963</v>
      </c>
      <c r="E2329" s="4" t="s">
        <v>970</v>
      </c>
      <c r="F2329" s="4" t="s">
        <v>968</v>
      </c>
      <c r="G2329" s="4">
        <v>31.16</v>
      </c>
      <c r="H2329" s="4"/>
      <c r="I2329" s="4">
        <v>5.4</v>
      </c>
      <c r="J2329" s="5"/>
      <c r="K2329" s="6">
        <v>43191</v>
      </c>
      <c r="L2329" s="5"/>
    </row>
    <row r="2330" spans="1:12" ht="43.2">
      <c r="A2330" t="str">
        <f t="shared" si="36"/>
        <v>pn17Weekend</v>
      </c>
      <c r="B2330" s="4" t="s">
        <v>1671</v>
      </c>
      <c r="C2330" s="4" t="s">
        <v>1583</v>
      </c>
      <c r="D2330" s="4" t="s">
        <v>963</v>
      </c>
      <c r="E2330" s="4" t="s">
        <v>970</v>
      </c>
      <c r="F2330" s="4" t="s">
        <v>965</v>
      </c>
      <c r="G2330" s="4">
        <v>17.263000000000002</v>
      </c>
      <c r="H2330" s="4"/>
      <c r="I2330" s="4">
        <v>6.2</v>
      </c>
      <c r="J2330" s="5"/>
      <c r="K2330" s="6">
        <v>43191</v>
      </c>
      <c r="L2330" s="5"/>
    </row>
    <row r="2331" spans="1:12" ht="43.2">
      <c r="A2331" t="str">
        <f t="shared" si="36"/>
        <v>pn22Day</v>
      </c>
      <c r="B2331" s="4" t="s">
        <v>1731</v>
      </c>
      <c r="C2331" s="4" t="s">
        <v>1583</v>
      </c>
      <c r="D2331" s="4" t="s">
        <v>963</v>
      </c>
      <c r="E2331" s="4" t="s">
        <v>970</v>
      </c>
      <c r="F2331" s="4" t="s">
        <v>968</v>
      </c>
      <c r="G2331" s="4">
        <v>12.058999999999999</v>
      </c>
      <c r="H2331" s="4"/>
      <c r="I2331" s="4">
        <v>6.2</v>
      </c>
      <c r="J2331" s="5"/>
      <c r="K2331" s="6">
        <v>43191</v>
      </c>
      <c r="L2331" s="5"/>
    </row>
    <row r="2332" spans="1:12" ht="43.2">
      <c r="A2332" t="str">
        <f t="shared" si="36"/>
        <v>pn21Evening</v>
      </c>
      <c r="B2332" s="4" t="s">
        <v>1693</v>
      </c>
      <c r="C2332" s="4" t="s">
        <v>1583</v>
      </c>
      <c r="D2332" s="4" t="s">
        <v>963</v>
      </c>
      <c r="E2332" s="4" t="s">
        <v>970</v>
      </c>
      <c r="F2332" s="4" t="s">
        <v>966</v>
      </c>
      <c r="G2332" s="4">
        <v>47.201999999999998</v>
      </c>
      <c r="H2332" s="4"/>
      <c r="I2332" s="4">
        <v>6.2</v>
      </c>
      <c r="J2332" s="5"/>
      <c r="K2332" s="6">
        <v>43191</v>
      </c>
      <c r="L2332" s="5"/>
    </row>
    <row r="2333" spans="1:12" ht="43.2">
      <c r="A2333" t="str">
        <f t="shared" si="36"/>
        <v>dEvening</v>
      </c>
      <c r="B2333" s="4" t="s">
        <v>1695</v>
      </c>
      <c r="C2333" s="4" t="s">
        <v>1583</v>
      </c>
      <c r="D2333" s="4" t="s">
        <v>963</v>
      </c>
      <c r="E2333" s="4" t="s">
        <v>970</v>
      </c>
      <c r="F2333" s="4" t="s">
        <v>966</v>
      </c>
      <c r="G2333" s="4">
        <v>11.385</v>
      </c>
      <c r="H2333" s="4"/>
      <c r="I2333" s="4">
        <v>5.4</v>
      </c>
      <c r="J2333" s="5"/>
      <c r="K2333" s="6">
        <v>43191</v>
      </c>
      <c r="L2333" s="5"/>
    </row>
    <row r="2334" spans="1:12" ht="43.2">
      <c r="A2334" t="str">
        <f t="shared" si="36"/>
        <v>IDDFIX-BotswanaEvening</v>
      </c>
      <c r="B2334" s="4" t="s">
        <v>1691</v>
      </c>
      <c r="C2334" s="4" t="s">
        <v>974</v>
      </c>
      <c r="D2334" s="4" t="s">
        <v>963</v>
      </c>
      <c r="E2334" s="4" t="s">
        <v>970</v>
      </c>
      <c r="F2334" s="4" t="s">
        <v>966</v>
      </c>
      <c r="G2334" s="4">
        <v>27.18</v>
      </c>
      <c r="H2334" s="4"/>
      <c r="I2334" s="4">
        <v>0.1</v>
      </c>
      <c r="J2334" s="5"/>
      <c r="K2334" s="6">
        <v>43191</v>
      </c>
      <c r="L2334" s="5"/>
    </row>
    <row r="2335" spans="1:12" ht="43.2">
      <c r="A2335" t="str">
        <f t="shared" si="36"/>
        <v>IDDFIX-BotswanaWeekend</v>
      </c>
      <c r="B2335" s="4" t="s">
        <v>1691</v>
      </c>
      <c r="C2335" s="4" t="s">
        <v>974</v>
      </c>
      <c r="D2335" s="4" t="s">
        <v>963</v>
      </c>
      <c r="E2335" s="4" t="s">
        <v>970</v>
      </c>
      <c r="F2335" s="4" t="s">
        <v>965</v>
      </c>
      <c r="G2335" s="4">
        <v>27.18</v>
      </c>
      <c r="H2335" s="4"/>
      <c r="I2335" s="4">
        <v>0.1</v>
      </c>
      <c r="J2335" s="5"/>
      <c r="K2335" s="6">
        <v>43191</v>
      </c>
      <c r="L2335" s="5"/>
    </row>
    <row r="2336" spans="1:12" ht="43.2">
      <c r="A2336" t="str">
        <f t="shared" si="36"/>
        <v>IDDMOB-BosniaWeekend</v>
      </c>
      <c r="B2336" s="4" t="s">
        <v>1732</v>
      </c>
      <c r="C2336" s="4" t="s">
        <v>977</v>
      </c>
      <c r="D2336" s="4" t="s">
        <v>963</v>
      </c>
      <c r="E2336" s="4" t="s">
        <v>970</v>
      </c>
      <c r="F2336" s="4" t="s">
        <v>965</v>
      </c>
      <c r="G2336" s="4">
        <v>101.946</v>
      </c>
      <c r="H2336" s="4"/>
      <c r="I2336" s="4">
        <v>0.1</v>
      </c>
      <c r="J2336" s="5"/>
      <c r="K2336" s="6">
        <v>43191</v>
      </c>
      <c r="L2336" s="5"/>
    </row>
    <row r="2337" spans="1:12" ht="43.2">
      <c r="A2337" t="str">
        <f t="shared" si="36"/>
        <v>IDDFIX-BosniaWeekend</v>
      </c>
      <c r="B2337" s="4" t="s">
        <v>1733</v>
      </c>
      <c r="C2337" s="4" t="s">
        <v>974</v>
      </c>
      <c r="D2337" s="4" t="s">
        <v>963</v>
      </c>
      <c r="E2337" s="4" t="s">
        <v>970</v>
      </c>
      <c r="F2337" s="4" t="s">
        <v>965</v>
      </c>
      <c r="G2337" s="4">
        <v>46.338000000000001</v>
      </c>
      <c r="H2337" s="4"/>
      <c r="I2337" s="4">
        <v>0.1</v>
      </c>
      <c r="J2337" s="5"/>
      <c r="K2337" s="6">
        <v>43191</v>
      </c>
      <c r="L2337" s="5"/>
    </row>
    <row r="2338" spans="1:12" ht="43.2">
      <c r="A2338" t="str">
        <f t="shared" si="36"/>
        <v>fm16Evening</v>
      </c>
      <c r="B2338" s="4" t="s">
        <v>1675</v>
      </c>
      <c r="C2338" s="4" t="s">
        <v>985</v>
      </c>
      <c r="D2338" s="4" t="s">
        <v>963</v>
      </c>
      <c r="E2338" s="4" t="s">
        <v>970</v>
      </c>
      <c r="F2338" s="4" t="s">
        <v>966</v>
      </c>
      <c r="G2338" s="4">
        <v>11.468</v>
      </c>
      <c r="H2338" s="4">
        <v>0</v>
      </c>
      <c r="I2338" s="4">
        <v>5.4</v>
      </c>
      <c r="J2338" s="5"/>
      <c r="K2338" s="6">
        <v>43191</v>
      </c>
      <c r="L2338" s="5"/>
    </row>
    <row r="2339" spans="1:12" ht="43.2">
      <c r="A2339" t="str">
        <f t="shared" si="36"/>
        <v>IDDFIX-SloveniaDay</v>
      </c>
      <c r="B2339" s="4" t="s">
        <v>1616</v>
      </c>
      <c r="C2339" s="4" t="s">
        <v>962</v>
      </c>
      <c r="D2339" s="4" t="s">
        <v>963</v>
      </c>
      <c r="E2339" s="4" t="s">
        <v>970</v>
      </c>
      <c r="F2339" s="4" t="s">
        <v>968</v>
      </c>
      <c r="G2339" s="4">
        <v>23.542999999999999</v>
      </c>
      <c r="H2339" s="4"/>
      <c r="I2339" s="4">
        <v>0.1</v>
      </c>
      <c r="J2339" s="5"/>
      <c r="K2339" s="6">
        <v>43191</v>
      </c>
      <c r="L2339" s="5"/>
    </row>
    <row r="2340" spans="1:12" ht="43.2">
      <c r="A2340" t="str">
        <f t="shared" si="36"/>
        <v>IDDMOB-Sierra LeoneWeekend</v>
      </c>
      <c r="B2340" s="4" t="s">
        <v>1714</v>
      </c>
      <c r="C2340" s="4" t="s">
        <v>962</v>
      </c>
      <c r="D2340" s="4" t="s">
        <v>963</v>
      </c>
      <c r="E2340" s="4" t="s">
        <v>970</v>
      </c>
      <c r="F2340" s="4" t="s">
        <v>965</v>
      </c>
      <c r="G2340" s="4">
        <v>122.248</v>
      </c>
      <c r="H2340" s="4"/>
      <c r="I2340" s="4">
        <v>0.1</v>
      </c>
      <c r="J2340" s="5"/>
      <c r="K2340" s="6">
        <v>43191</v>
      </c>
      <c r="L2340" s="5"/>
    </row>
    <row r="2341" spans="1:12" ht="43.2">
      <c r="A2341" t="str">
        <f t="shared" si="36"/>
        <v>IDDMOB-SenegalDay</v>
      </c>
      <c r="B2341" s="4" t="s">
        <v>1716</v>
      </c>
      <c r="C2341" s="4" t="s">
        <v>962</v>
      </c>
      <c r="D2341" s="4" t="s">
        <v>963</v>
      </c>
      <c r="E2341" s="4" t="s">
        <v>970</v>
      </c>
      <c r="F2341" s="4" t="s">
        <v>968</v>
      </c>
      <c r="G2341" s="4">
        <v>77.296000000000006</v>
      </c>
      <c r="H2341" s="4"/>
      <c r="I2341" s="4">
        <v>0.1</v>
      </c>
      <c r="J2341" s="5"/>
      <c r="K2341" s="6">
        <v>43191</v>
      </c>
      <c r="L2341" s="5"/>
    </row>
    <row r="2342" spans="1:12" ht="43.2">
      <c r="A2342" t="str">
        <f t="shared" si="36"/>
        <v>IDDMOB-SenegalEvening</v>
      </c>
      <c r="B2342" s="4" t="s">
        <v>1716</v>
      </c>
      <c r="C2342" s="4" t="s">
        <v>962</v>
      </c>
      <c r="D2342" s="4" t="s">
        <v>963</v>
      </c>
      <c r="E2342" s="4" t="s">
        <v>970</v>
      </c>
      <c r="F2342" s="4" t="s">
        <v>966</v>
      </c>
      <c r="G2342" s="4">
        <v>77.296000000000006</v>
      </c>
      <c r="H2342" s="4"/>
      <c r="I2342" s="4">
        <v>0.1</v>
      </c>
      <c r="J2342" s="5"/>
      <c r="K2342" s="6">
        <v>43191</v>
      </c>
      <c r="L2342" s="5"/>
    </row>
    <row r="2343" spans="1:12" ht="72">
      <c r="A2343" t="str">
        <f t="shared" si="36"/>
        <v>IDDFIX-Sao Tome and PrincipeWeekend</v>
      </c>
      <c r="B2343" s="4" t="s">
        <v>1734</v>
      </c>
      <c r="C2343" s="4" t="s">
        <v>977</v>
      </c>
      <c r="D2343" s="4" t="s">
        <v>963</v>
      </c>
      <c r="E2343" s="4" t="s">
        <v>970</v>
      </c>
      <c r="F2343" s="4" t="s">
        <v>965</v>
      </c>
      <c r="G2343" s="4">
        <v>392.23700000000002</v>
      </c>
      <c r="H2343" s="4"/>
      <c r="I2343" s="4">
        <v>0.1</v>
      </c>
      <c r="J2343" s="5"/>
      <c r="K2343" s="6">
        <v>43191</v>
      </c>
      <c r="L2343" s="5"/>
    </row>
    <row r="2344" spans="1:12" ht="72">
      <c r="A2344" t="str">
        <f t="shared" si="36"/>
        <v>IDDFIX-Sao Tome and PrincipeDay</v>
      </c>
      <c r="B2344" s="4" t="s">
        <v>1734</v>
      </c>
      <c r="C2344" s="4" t="s">
        <v>977</v>
      </c>
      <c r="D2344" s="4" t="s">
        <v>963</v>
      </c>
      <c r="E2344" s="4" t="s">
        <v>970</v>
      </c>
      <c r="F2344" s="4" t="s">
        <v>968</v>
      </c>
      <c r="G2344" s="4">
        <v>392.23700000000002</v>
      </c>
      <c r="H2344" s="4"/>
      <c r="I2344" s="4">
        <v>0.1</v>
      </c>
      <c r="J2344" s="5"/>
      <c r="K2344" s="6">
        <v>43191</v>
      </c>
      <c r="L2344" s="5"/>
    </row>
    <row r="2345" spans="1:12" ht="43.2">
      <c r="A2345" t="str">
        <f t="shared" si="36"/>
        <v>IDDMOB-San MarinoDay</v>
      </c>
      <c r="B2345" s="4" t="s">
        <v>1699</v>
      </c>
      <c r="C2345" s="4" t="s">
        <v>962</v>
      </c>
      <c r="D2345" s="4" t="s">
        <v>963</v>
      </c>
      <c r="E2345" s="4" t="s">
        <v>970</v>
      </c>
      <c r="F2345" s="4" t="s">
        <v>968</v>
      </c>
      <c r="G2345" s="4">
        <v>23.023</v>
      </c>
      <c r="H2345" s="4"/>
      <c r="I2345" s="4">
        <v>0.1</v>
      </c>
      <c r="J2345" s="5"/>
      <c r="K2345" s="6">
        <v>43191</v>
      </c>
      <c r="L2345" s="5"/>
    </row>
    <row r="2346" spans="1:12" ht="43.2">
      <c r="A2346" t="str">
        <f t="shared" si="36"/>
        <v>IDDFIX-Samoa WestEvening</v>
      </c>
      <c r="B2346" s="4" t="s">
        <v>1735</v>
      </c>
      <c r="C2346" s="4" t="s">
        <v>962</v>
      </c>
      <c r="D2346" s="4" t="s">
        <v>963</v>
      </c>
      <c r="E2346" s="4" t="s">
        <v>970</v>
      </c>
      <c r="F2346" s="4" t="s">
        <v>966</v>
      </c>
      <c r="G2346" s="4">
        <v>160.011</v>
      </c>
      <c r="H2346" s="4"/>
      <c r="I2346" s="4">
        <v>0.1</v>
      </c>
      <c r="J2346" s="5"/>
      <c r="K2346" s="6">
        <v>43191</v>
      </c>
      <c r="L2346" s="5"/>
    </row>
    <row r="2347" spans="1:12" ht="43.2">
      <c r="A2347" t="str">
        <f t="shared" si="36"/>
        <v>IDDFIX-Rodriguez IslandEvening</v>
      </c>
      <c r="B2347" s="4" t="s">
        <v>1700</v>
      </c>
      <c r="C2347" s="4" t="s">
        <v>962</v>
      </c>
      <c r="D2347" s="4" t="s">
        <v>963</v>
      </c>
      <c r="E2347" s="4" t="s">
        <v>970</v>
      </c>
      <c r="F2347" s="4" t="s">
        <v>966</v>
      </c>
      <c r="G2347" s="4">
        <v>134.09299999999999</v>
      </c>
      <c r="H2347" s="4"/>
      <c r="I2347" s="4">
        <v>0.1</v>
      </c>
      <c r="J2347" s="5"/>
      <c r="K2347" s="6">
        <v>43191</v>
      </c>
      <c r="L2347" s="5"/>
    </row>
    <row r="2348" spans="1:12" ht="43.2">
      <c r="A2348" t="str">
        <f t="shared" si="36"/>
        <v>IDDFIX-PortugalDay</v>
      </c>
      <c r="B2348" s="4" t="s">
        <v>1718</v>
      </c>
      <c r="C2348" s="4" t="s">
        <v>962</v>
      </c>
      <c r="D2348" s="4" t="s">
        <v>963</v>
      </c>
      <c r="E2348" s="4" t="s">
        <v>970</v>
      </c>
      <c r="F2348" s="4" t="s">
        <v>968</v>
      </c>
      <c r="G2348" s="4">
        <v>7.4859999999999998</v>
      </c>
      <c r="H2348" s="4"/>
      <c r="I2348" s="4">
        <v>0.1</v>
      </c>
      <c r="J2348" s="5"/>
      <c r="K2348" s="6">
        <v>43191</v>
      </c>
      <c r="L2348" s="5"/>
    </row>
    <row r="2349" spans="1:12" ht="43.2">
      <c r="A2349" t="str">
        <f t="shared" si="36"/>
        <v>IDDFIX-LaosWeekend</v>
      </c>
      <c r="B2349" s="4" t="s">
        <v>1736</v>
      </c>
      <c r="C2349" s="4" t="s">
        <v>977</v>
      </c>
      <c r="D2349" s="4" t="s">
        <v>963</v>
      </c>
      <c r="E2349" s="4" t="s">
        <v>970</v>
      </c>
      <c r="F2349" s="4" t="s">
        <v>965</v>
      </c>
      <c r="G2349" s="4">
        <v>20.533000000000001</v>
      </c>
      <c r="H2349" s="4"/>
      <c r="I2349" s="4">
        <v>0.1</v>
      </c>
      <c r="J2349" s="5"/>
      <c r="K2349" s="6">
        <v>43191</v>
      </c>
      <c r="L2349" s="5"/>
    </row>
    <row r="2350" spans="1:12" ht="43.2">
      <c r="A2350" t="str">
        <f t="shared" si="36"/>
        <v>IDDFIX-LaosEvening</v>
      </c>
      <c r="B2350" s="4" t="s">
        <v>1736</v>
      </c>
      <c r="C2350" s="4" t="s">
        <v>977</v>
      </c>
      <c r="D2350" s="4" t="s">
        <v>963</v>
      </c>
      <c r="E2350" s="4" t="s">
        <v>970</v>
      </c>
      <c r="F2350" s="4" t="s">
        <v>966</v>
      </c>
      <c r="G2350" s="4">
        <v>20.533000000000001</v>
      </c>
      <c r="H2350" s="4"/>
      <c r="I2350" s="4">
        <v>0.1</v>
      </c>
      <c r="J2350" s="5"/>
      <c r="K2350" s="6">
        <v>43191</v>
      </c>
      <c r="L2350" s="5"/>
    </row>
    <row r="2351" spans="1:12" ht="43.2">
      <c r="A2351" t="str">
        <f t="shared" si="36"/>
        <v>ff6-firstDay</v>
      </c>
      <c r="B2351" s="4" t="s">
        <v>1737</v>
      </c>
      <c r="C2351" s="4" t="s">
        <v>1022</v>
      </c>
      <c r="D2351" s="4" t="s">
        <v>963</v>
      </c>
      <c r="E2351" s="4" t="s">
        <v>970</v>
      </c>
      <c r="F2351" s="4" t="s">
        <v>968</v>
      </c>
      <c r="G2351" s="5"/>
      <c r="H2351" s="4">
        <v>30</v>
      </c>
      <c r="I2351" s="4">
        <v>0.1</v>
      </c>
      <c r="J2351" s="5"/>
      <c r="K2351" s="6">
        <v>42644</v>
      </c>
      <c r="L2351" s="5"/>
    </row>
    <row r="2352" spans="1:12" ht="43.2">
      <c r="A2352" t="str">
        <f t="shared" si="36"/>
        <v>ff6-firstEvening</v>
      </c>
      <c r="B2352" s="4" t="s">
        <v>1737</v>
      </c>
      <c r="C2352" s="4" t="s">
        <v>1022</v>
      </c>
      <c r="D2352" s="4" t="s">
        <v>963</v>
      </c>
      <c r="E2352" s="4" t="s">
        <v>970</v>
      </c>
      <c r="F2352" s="4" t="s">
        <v>966</v>
      </c>
      <c r="G2352" s="5"/>
      <c r="H2352" s="4">
        <v>30</v>
      </c>
      <c r="I2352" s="4">
        <v>0.1</v>
      </c>
      <c r="J2352" s="5"/>
      <c r="K2352" s="6">
        <v>42644</v>
      </c>
      <c r="L2352" s="5"/>
    </row>
    <row r="2353" spans="1:12" ht="43.2">
      <c r="A2353" t="str">
        <f t="shared" si="36"/>
        <v>IDDMOB-PalestineDay</v>
      </c>
      <c r="B2353" s="4" t="s">
        <v>1722</v>
      </c>
      <c r="C2353" s="4" t="s">
        <v>962</v>
      </c>
      <c r="D2353" s="4" t="s">
        <v>963</v>
      </c>
      <c r="E2353" s="4" t="s">
        <v>970</v>
      </c>
      <c r="F2353" s="4" t="s">
        <v>968</v>
      </c>
      <c r="G2353" s="4">
        <v>79.102000000000004</v>
      </c>
      <c r="H2353" s="4"/>
      <c r="I2353" s="4">
        <v>0.1</v>
      </c>
      <c r="J2353" s="5"/>
      <c r="K2353" s="6">
        <v>43191</v>
      </c>
      <c r="L2353" s="5"/>
    </row>
    <row r="2354" spans="1:12" ht="43.2">
      <c r="A2354" t="str">
        <f t="shared" si="36"/>
        <v>IDDMOB-KuwaitEvening</v>
      </c>
      <c r="B2354" s="4" t="s">
        <v>1738</v>
      </c>
      <c r="C2354" s="4" t="s">
        <v>977</v>
      </c>
      <c r="D2354" s="4" t="s">
        <v>963</v>
      </c>
      <c r="E2354" s="4" t="s">
        <v>970</v>
      </c>
      <c r="F2354" s="4" t="s">
        <v>966</v>
      </c>
      <c r="G2354" s="4">
        <v>69.861999999999995</v>
      </c>
      <c r="H2354" s="4"/>
      <c r="I2354" s="4">
        <v>0.1</v>
      </c>
      <c r="J2354" s="5"/>
      <c r="K2354" s="6">
        <v>43191</v>
      </c>
      <c r="L2354" s="5"/>
    </row>
    <row r="2355" spans="1:12" ht="43.2">
      <c r="A2355" t="str">
        <f t="shared" si="36"/>
        <v>IDDFIX-KuwaitDay</v>
      </c>
      <c r="B2355" s="4" t="s">
        <v>1739</v>
      </c>
      <c r="C2355" s="4" t="s">
        <v>977</v>
      </c>
      <c r="D2355" s="4" t="s">
        <v>963</v>
      </c>
      <c r="E2355" s="4" t="s">
        <v>970</v>
      </c>
      <c r="F2355" s="4" t="s">
        <v>968</v>
      </c>
      <c r="G2355" s="4">
        <v>35.122999999999998</v>
      </c>
      <c r="H2355" s="4"/>
      <c r="I2355" s="4">
        <v>0.1</v>
      </c>
      <c r="J2355" s="5"/>
      <c r="K2355" s="6">
        <v>43191</v>
      </c>
      <c r="L2355" s="5"/>
    </row>
    <row r="2356" spans="1:12" ht="43.2">
      <c r="A2356" t="str">
        <f t="shared" si="36"/>
        <v>IDDMOB-Falkland IslandsWeekend</v>
      </c>
      <c r="B2356" s="4" t="s">
        <v>1740</v>
      </c>
      <c r="C2356" s="4" t="s">
        <v>1022</v>
      </c>
      <c r="D2356" s="4" t="s">
        <v>963</v>
      </c>
      <c r="E2356" s="4" t="s">
        <v>970</v>
      </c>
      <c r="F2356" s="4" t="s">
        <v>965</v>
      </c>
      <c r="G2356" s="4">
        <v>164.26599999999999</v>
      </c>
      <c r="H2356" s="4"/>
      <c r="I2356" s="4">
        <v>0.1</v>
      </c>
      <c r="J2356" s="5"/>
      <c r="K2356" s="6">
        <v>43191</v>
      </c>
      <c r="L2356" s="5"/>
    </row>
    <row r="2357" spans="1:12" ht="43.2">
      <c r="A2357" t="str">
        <f t="shared" si="36"/>
        <v>IDDMOB-Faroe IslandsWeekend</v>
      </c>
      <c r="B2357" s="4" t="s">
        <v>1726</v>
      </c>
      <c r="C2357" s="4" t="s">
        <v>977</v>
      </c>
      <c r="D2357" s="4" t="s">
        <v>963</v>
      </c>
      <c r="E2357" s="4" t="s">
        <v>970</v>
      </c>
      <c r="F2357" s="4" t="s">
        <v>965</v>
      </c>
      <c r="G2357" s="4">
        <v>109.883</v>
      </c>
      <c r="H2357" s="4"/>
      <c r="I2357" s="4">
        <v>0.1</v>
      </c>
      <c r="J2357" s="5"/>
      <c r="K2357" s="6">
        <v>43191</v>
      </c>
      <c r="L2357" s="5"/>
    </row>
    <row r="2358" spans="1:12" ht="43.2">
      <c r="A2358" t="str">
        <f t="shared" si="36"/>
        <v>IDDMOB-Faroe IslandsEvening</v>
      </c>
      <c r="B2358" s="4" t="s">
        <v>1726</v>
      </c>
      <c r="C2358" s="4" t="s">
        <v>977</v>
      </c>
      <c r="D2358" s="4" t="s">
        <v>963</v>
      </c>
      <c r="E2358" s="4" t="s">
        <v>970</v>
      </c>
      <c r="F2358" s="4" t="s">
        <v>966</v>
      </c>
      <c r="G2358" s="4">
        <v>109.883</v>
      </c>
      <c r="H2358" s="4"/>
      <c r="I2358" s="4">
        <v>0.1</v>
      </c>
      <c r="J2358" s="5"/>
      <c r="K2358" s="6">
        <v>43191</v>
      </c>
      <c r="L2358" s="5"/>
    </row>
    <row r="2359" spans="1:12" ht="43.2">
      <c r="A2359" t="str">
        <f t="shared" si="36"/>
        <v>IDDMOB-New ZealandDay</v>
      </c>
      <c r="B2359" s="4" t="s">
        <v>1741</v>
      </c>
      <c r="C2359" s="4" t="s">
        <v>962</v>
      </c>
      <c r="D2359" s="4" t="s">
        <v>963</v>
      </c>
      <c r="E2359" s="4" t="s">
        <v>970</v>
      </c>
      <c r="F2359" s="4" t="s">
        <v>968</v>
      </c>
      <c r="G2359" s="4">
        <v>89.802000000000007</v>
      </c>
      <c r="H2359" s="4"/>
      <c r="I2359" s="4">
        <v>0.1</v>
      </c>
      <c r="J2359" s="5"/>
      <c r="K2359" s="6">
        <v>43191</v>
      </c>
      <c r="L2359" s="5"/>
    </row>
    <row r="2360" spans="1:12" ht="57.6">
      <c r="A2360" t="str">
        <f t="shared" si="36"/>
        <v>IDDMOB-Netherlands OtherEvening</v>
      </c>
      <c r="B2360" s="4" t="s">
        <v>1742</v>
      </c>
      <c r="C2360" s="4" t="s">
        <v>962</v>
      </c>
      <c r="D2360" s="4" t="s">
        <v>963</v>
      </c>
      <c r="E2360" s="4" t="s">
        <v>970</v>
      </c>
      <c r="F2360" s="4" t="s">
        <v>966</v>
      </c>
      <c r="G2360" s="4">
        <v>64.304000000000002</v>
      </c>
      <c r="H2360" s="4"/>
      <c r="I2360" s="4">
        <v>0.1</v>
      </c>
      <c r="J2360" s="5"/>
      <c r="K2360" s="6">
        <v>43191</v>
      </c>
      <c r="L2360" s="5"/>
    </row>
    <row r="2361" spans="1:12" ht="43.2">
      <c r="A2361" t="str">
        <f t="shared" si="36"/>
        <v>IDDFIX-EthiopiaWeekend</v>
      </c>
      <c r="B2361" s="4" t="s">
        <v>1743</v>
      </c>
      <c r="C2361" s="4" t="s">
        <v>977</v>
      </c>
      <c r="D2361" s="4" t="s">
        <v>963</v>
      </c>
      <c r="E2361" s="4" t="s">
        <v>970</v>
      </c>
      <c r="F2361" s="4" t="s">
        <v>965</v>
      </c>
      <c r="G2361" s="4">
        <v>71.063000000000002</v>
      </c>
      <c r="H2361" s="4"/>
      <c r="I2361" s="4">
        <v>0.1</v>
      </c>
      <c r="J2361" s="5"/>
      <c r="K2361" s="6">
        <v>43191</v>
      </c>
      <c r="L2361" s="5"/>
    </row>
    <row r="2362" spans="1:12" ht="43.2">
      <c r="A2362" t="str">
        <f t="shared" si="36"/>
        <v>IDDFIX-EthiopiaEvening</v>
      </c>
      <c r="B2362" s="4" t="s">
        <v>1743</v>
      </c>
      <c r="C2362" s="4" t="s">
        <v>977</v>
      </c>
      <c r="D2362" s="4" t="s">
        <v>963</v>
      </c>
      <c r="E2362" s="4" t="s">
        <v>970</v>
      </c>
      <c r="F2362" s="4" t="s">
        <v>966</v>
      </c>
      <c r="G2362" s="4">
        <v>71.063000000000002</v>
      </c>
      <c r="H2362" s="4"/>
      <c r="I2362" s="4">
        <v>0.1</v>
      </c>
      <c r="J2362" s="5"/>
      <c r="K2362" s="6">
        <v>43191</v>
      </c>
      <c r="L2362" s="5"/>
    </row>
    <row r="2363" spans="1:12" ht="43.2">
      <c r="A2363" t="str">
        <f t="shared" si="36"/>
        <v>IDDMOB-BosniaDay</v>
      </c>
      <c r="B2363" s="4" t="s">
        <v>1732</v>
      </c>
      <c r="C2363" s="4" t="s">
        <v>977</v>
      </c>
      <c r="D2363" s="4" t="s">
        <v>963</v>
      </c>
      <c r="E2363" s="4" t="s">
        <v>970</v>
      </c>
      <c r="F2363" s="4" t="s">
        <v>968</v>
      </c>
      <c r="G2363" s="4">
        <v>101.946</v>
      </c>
      <c r="H2363" s="4"/>
      <c r="I2363" s="4">
        <v>0.1</v>
      </c>
      <c r="J2363" s="5"/>
      <c r="K2363" s="6">
        <v>43191</v>
      </c>
      <c r="L2363" s="5"/>
    </row>
    <row r="2364" spans="1:12" ht="43.2">
      <c r="A2364" t="str">
        <f t="shared" si="36"/>
        <v>IDDMOB-BosniaEvening</v>
      </c>
      <c r="B2364" s="4" t="s">
        <v>1732</v>
      </c>
      <c r="C2364" s="4" t="s">
        <v>977</v>
      </c>
      <c r="D2364" s="4" t="s">
        <v>963</v>
      </c>
      <c r="E2364" s="4" t="s">
        <v>970</v>
      </c>
      <c r="F2364" s="4" t="s">
        <v>966</v>
      </c>
      <c r="G2364" s="4">
        <v>101.946</v>
      </c>
      <c r="H2364" s="4"/>
      <c r="I2364" s="4">
        <v>0.1</v>
      </c>
      <c r="J2364" s="5"/>
      <c r="K2364" s="6">
        <v>43191</v>
      </c>
      <c r="L2364" s="5"/>
    </row>
    <row r="2365" spans="1:12" ht="43.2">
      <c r="A2365" t="str">
        <f t="shared" si="36"/>
        <v>IDDMOB-BoliviaDay</v>
      </c>
      <c r="B2365" s="4" t="s">
        <v>1744</v>
      </c>
      <c r="C2365" s="4" t="s">
        <v>977</v>
      </c>
      <c r="D2365" s="4" t="s">
        <v>963</v>
      </c>
      <c r="E2365" s="4" t="s">
        <v>970</v>
      </c>
      <c r="F2365" s="4" t="s">
        <v>968</v>
      </c>
      <c r="G2365" s="4">
        <v>44.176000000000002</v>
      </c>
      <c r="H2365" s="4"/>
      <c r="I2365" s="4">
        <v>0.1</v>
      </c>
      <c r="J2365" s="5"/>
      <c r="K2365" s="6">
        <v>43191</v>
      </c>
      <c r="L2365" s="5"/>
    </row>
    <row r="2366" spans="1:12" ht="43.2">
      <c r="A2366" t="str">
        <f t="shared" si="36"/>
        <v>mEvening</v>
      </c>
      <c r="B2366" s="4" t="s">
        <v>1745</v>
      </c>
      <c r="C2366" s="4" t="s">
        <v>1583</v>
      </c>
      <c r="D2366" s="4" t="s">
        <v>963</v>
      </c>
      <c r="E2366" s="4" t="s">
        <v>970</v>
      </c>
      <c r="F2366" s="4" t="s">
        <v>966</v>
      </c>
      <c r="G2366" s="4">
        <v>32.536000000000001</v>
      </c>
      <c r="H2366" s="4"/>
      <c r="I2366" s="4">
        <v>5.4</v>
      </c>
      <c r="J2366" s="5"/>
      <c r="K2366" s="6">
        <v>43191</v>
      </c>
      <c r="L2366" s="5"/>
    </row>
    <row r="2367" spans="1:12" ht="43.2">
      <c r="A2367" t="str">
        <f t="shared" si="36"/>
        <v>M-SatWeekend</v>
      </c>
      <c r="B2367" s="4" t="s">
        <v>1640</v>
      </c>
      <c r="C2367" s="4" t="s">
        <v>1583</v>
      </c>
      <c r="D2367" s="4" t="s">
        <v>963</v>
      </c>
      <c r="E2367" s="4" t="s">
        <v>970</v>
      </c>
      <c r="F2367" s="4" t="s">
        <v>965</v>
      </c>
      <c r="G2367" s="4">
        <v>393.20699999999999</v>
      </c>
      <c r="H2367" s="4"/>
      <c r="I2367" s="4">
        <v>175.5</v>
      </c>
      <c r="J2367" s="5"/>
      <c r="K2367" s="6">
        <v>43191</v>
      </c>
      <c r="L2367" s="5"/>
    </row>
    <row r="2368" spans="1:12" ht="43.2">
      <c r="A2368" t="str">
        <f t="shared" si="36"/>
        <v>mm7-firstWeekend</v>
      </c>
      <c r="B2368" s="4" t="s">
        <v>1746</v>
      </c>
      <c r="C2368" s="4" t="s">
        <v>1583</v>
      </c>
      <c r="D2368" s="4" t="s">
        <v>963</v>
      </c>
      <c r="E2368" s="4" t="s">
        <v>970</v>
      </c>
      <c r="F2368" s="4" t="s">
        <v>965</v>
      </c>
      <c r="G2368" s="4">
        <v>2.0760000000000001</v>
      </c>
      <c r="H2368" s="4">
        <v>24.9</v>
      </c>
      <c r="I2368" s="4">
        <v>0.1</v>
      </c>
      <c r="J2368" s="5"/>
      <c r="K2368" s="6">
        <v>43191</v>
      </c>
      <c r="L2368" s="5"/>
    </row>
    <row r="2369" spans="1:12" ht="43.2">
      <c r="A2369" t="str">
        <f t="shared" si="36"/>
        <v>mm7-firstEvening</v>
      </c>
      <c r="B2369" s="4" t="s">
        <v>1746</v>
      </c>
      <c r="C2369" s="4" t="s">
        <v>1583</v>
      </c>
      <c r="D2369" s="4" t="s">
        <v>963</v>
      </c>
      <c r="E2369" s="4" t="s">
        <v>970</v>
      </c>
      <c r="F2369" s="4" t="s">
        <v>966</v>
      </c>
      <c r="G2369" s="4">
        <v>2.589</v>
      </c>
      <c r="H2369" s="4">
        <v>24.9</v>
      </c>
      <c r="I2369" s="4">
        <v>0.1</v>
      </c>
      <c r="J2369" s="5"/>
      <c r="K2369" s="6">
        <v>43191</v>
      </c>
      <c r="L2369" s="5"/>
    </row>
    <row r="2370" spans="1:12" ht="43.2">
      <c r="A2370" t="str">
        <f t="shared" si="36"/>
        <v>pn2Weekend</v>
      </c>
      <c r="B2370" s="4" t="s">
        <v>1670</v>
      </c>
      <c r="C2370" s="4" t="s">
        <v>1583</v>
      </c>
      <c r="D2370" s="4" t="s">
        <v>963</v>
      </c>
      <c r="E2370" s="4" t="s">
        <v>970</v>
      </c>
      <c r="F2370" s="4" t="s">
        <v>965</v>
      </c>
      <c r="G2370" s="4">
        <v>57.341999999999999</v>
      </c>
      <c r="H2370" s="4"/>
      <c r="I2370" s="4">
        <v>5.4</v>
      </c>
      <c r="J2370" s="5"/>
      <c r="K2370" s="6">
        <v>43191</v>
      </c>
      <c r="L2370" s="5"/>
    </row>
    <row r="2371" spans="1:12" ht="43.2">
      <c r="A2371" t="str">
        <f t="shared" ref="A2371:A2434" si="37">B2371&amp;F2371</f>
        <v>pn18Weekend</v>
      </c>
      <c r="B2371" s="4" t="s">
        <v>1747</v>
      </c>
      <c r="C2371" s="4" t="s">
        <v>1583</v>
      </c>
      <c r="D2371" s="4" t="s">
        <v>963</v>
      </c>
      <c r="E2371" s="4" t="s">
        <v>970</v>
      </c>
      <c r="F2371" s="4" t="s">
        <v>965</v>
      </c>
      <c r="G2371" s="4">
        <v>18.408000000000001</v>
      </c>
      <c r="H2371" s="4"/>
      <c r="I2371" s="4">
        <v>6.2</v>
      </c>
      <c r="J2371" s="5"/>
      <c r="K2371" s="6">
        <v>43191</v>
      </c>
      <c r="L2371" s="5"/>
    </row>
    <row r="2372" spans="1:12" ht="43.2">
      <c r="A2372" t="str">
        <f t="shared" si="37"/>
        <v>pn17Day</v>
      </c>
      <c r="B2372" s="4" t="s">
        <v>1671</v>
      </c>
      <c r="C2372" s="4" t="s">
        <v>1583</v>
      </c>
      <c r="D2372" s="4" t="s">
        <v>963</v>
      </c>
      <c r="E2372" s="4" t="s">
        <v>970</v>
      </c>
      <c r="F2372" s="4" t="s">
        <v>968</v>
      </c>
      <c r="G2372" s="4">
        <v>17.419</v>
      </c>
      <c r="H2372" s="4"/>
      <c r="I2372" s="4">
        <v>6.2</v>
      </c>
      <c r="J2372" s="5"/>
      <c r="K2372" s="6">
        <v>43191</v>
      </c>
      <c r="L2372" s="5"/>
    </row>
    <row r="2373" spans="1:12" ht="43.2">
      <c r="A2373" t="str">
        <f t="shared" si="37"/>
        <v>pn11Day</v>
      </c>
      <c r="B2373" s="4" t="s">
        <v>1729</v>
      </c>
      <c r="C2373" s="4" t="s">
        <v>1583</v>
      </c>
      <c r="D2373" s="4" t="s">
        <v>963</v>
      </c>
      <c r="E2373" s="4" t="s">
        <v>970</v>
      </c>
      <c r="F2373" s="4" t="s">
        <v>968</v>
      </c>
      <c r="G2373" s="4">
        <v>44.9</v>
      </c>
      <c r="H2373" s="4"/>
      <c r="I2373" s="4">
        <v>5.4</v>
      </c>
      <c r="J2373" s="5"/>
      <c r="K2373" s="6">
        <v>43191</v>
      </c>
      <c r="L2373" s="5"/>
    </row>
    <row r="2374" spans="1:12" ht="43.2">
      <c r="A2374" t="str">
        <f t="shared" si="37"/>
        <v>pn12Weekend</v>
      </c>
      <c r="B2374" s="4" t="s">
        <v>1730</v>
      </c>
      <c r="C2374" s="4" t="s">
        <v>1583</v>
      </c>
      <c r="D2374" s="4" t="s">
        <v>963</v>
      </c>
      <c r="E2374" s="4" t="s">
        <v>970</v>
      </c>
      <c r="F2374" s="4" t="s">
        <v>965</v>
      </c>
      <c r="G2374" s="4">
        <v>31.004999999999999</v>
      </c>
      <c r="H2374" s="4"/>
      <c r="I2374" s="4">
        <v>5.4</v>
      </c>
      <c r="J2374" s="5"/>
      <c r="K2374" s="6">
        <v>43191</v>
      </c>
      <c r="L2374" s="5"/>
    </row>
    <row r="2375" spans="1:12" ht="43.2">
      <c r="A2375" t="str">
        <f t="shared" si="37"/>
        <v>pn12Evening</v>
      </c>
      <c r="B2375" s="4" t="s">
        <v>1730</v>
      </c>
      <c r="C2375" s="4" t="s">
        <v>1583</v>
      </c>
      <c r="D2375" s="4" t="s">
        <v>963</v>
      </c>
      <c r="E2375" s="4" t="s">
        <v>970</v>
      </c>
      <c r="F2375" s="4" t="s">
        <v>966</v>
      </c>
      <c r="G2375" s="4">
        <v>31.027999999999999</v>
      </c>
      <c r="H2375" s="4"/>
      <c r="I2375" s="4">
        <v>5.4</v>
      </c>
      <c r="J2375" s="5"/>
      <c r="K2375" s="6">
        <v>43191</v>
      </c>
      <c r="L2375" s="5"/>
    </row>
    <row r="2376" spans="1:12" ht="43.2">
      <c r="A2376" t="str">
        <f t="shared" si="37"/>
        <v>fm11Day</v>
      </c>
      <c r="B2376" s="4" t="s">
        <v>1748</v>
      </c>
      <c r="C2376" s="4" t="s">
        <v>974</v>
      </c>
      <c r="D2376" s="4" t="s">
        <v>963</v>
      </c>
      <c r="E2376" s="4" t="s">
        <v>970</v>
      </c>
      <c r="F2376" s="4" t="s">
        <v>968</v>
      </c>
      <c r="G2376" s="4">
        <v>17.638999999999999</v>
      </c>
      <c r="H2376" s="4">
        <v>0</v>
      </c>
      <c r="I2376" s="4">
        <v>5.4</v>
      </c>
      <c r="J2376" s="5"/>
      <c r="K2376" s="6">
        <v>43191</v>
      </c>
      <c r="L2376" s="5"/>
    </row>
    <row r="2377" spans="1:12" ht="43.2">
      <c r="A2377" t="str">
        <f t="shared" si="37"/>
        <v>fm9Evening</v>
      </c>
      <c r="B2377" s="4" t="s">
        <v>1676</v>
      </c>
      <c r="C2377" s="4" t="s">
        <v>977</v>
      </c>
      <c r="D2377" s="4" t="s">
        <v>963</v>
      </c>
      <c r="E2377" s="4" t="s">
        <v>970</v>
      </c>
      <c r="F2377" s="4" t="s">
        <v>966</v>
      </c>
      <c r="G2377" s="4">
        <v>9.0830000000000002</v>
      </c>
      <c r="H2377" s="4">
        <v>0</v>
      </c>
      <c r="I2377" s="4">
        <v>5.4</v>
      </c>
      <c r="J2377" s="5"/>
      <c r="K2377" s="6">
        <v>43191</v>
      </c>
      <c r="L2377" s="5"/>
    </row>
    <row r="2378" spans="1:12" ht="43.2">
      <c r="A2378" t="str">
        <f t="shared" si="37"/>
        <v>fm13Evening</v>
      </c>
      <c r="B2378" s="4" t="s">
        <v>1749</v>
      </c>
      <c r="C2378" s="4" t="s">
        <v>985</v>
      </c>
      <c r="D2378" s="4" t="s">
        <v>963</v>
      </c>
      <c r="E2378" s="4" t="s">
        <v>970</v>
      </c>
      <c r="F2378" s="4" t="s">
        <v>966</v>
      </c>
      <c r="G2378" s="4">
        <v>15.332000000000001</v>
      </c>
      <c r="H2378" s="4">
        <v>0</v>
      </c>
      <c r="I2378" s="4">
        <v>5.4</v>
      </c>
      <c r="J2378" s="5"/>
      <c r="K2378" s="6">
        <v>43191</v>
      </c>
      <c r="L2378" s="5"/>
    </row>
    <row r="2379" spans="1:12" ht="43.2">
      <c r="A2379" t="str">
        <f t="shared" si="37"/>
        <v>IDDMOB-SingaporeEvening</v>
      </c>
      <c r="B2379" s="4" t="s">
        <v>1750</v>
      </c>
      <c r="C2379" s="4" t="s">
        <v>977</v>
      </c>
      <c r="D2379" s="4" t="s">
        <v>963</v>
      </c>
      <c r="E2379" s="4" t="s">
        <v>970</v>
      </c>
      <c r="F2379" s="4" t="s">
        <v>966</v>
      </c>
      <c r="G2379" s="4">
        <v>7.3319999999999999</v>
      </c>
      <c r="H2379" s="4"/>
      <c r="I2379" s="4">
        <v>0.1</v>
      </c>
      <c r="J2379" s="5"/>
      <c r="K2379" s="6">
        <v>43191</v>
      </c>
      <c r="L2379" s="5"/>
    </row>
    <row r="2380" spans="1:12" ht="43.2">
      <c r="A2380" t="str">
        <f t="shared" si="37"/>
        <v>IDDMOB-SingaporeDay</v>
      </c>
      <c r="B2380" s="4" t="s">
        <v>1750</v>
      </c>
      <c r="C2380" s="4" t="s">
        <v>977</v>
      </c>
      <c r="D2380" s="4" t="s">
        <v>963</v>
      </c>
      <c r="E2380" s="4" t="s">
        <v>970</v>
      </c>
      <c r="F2380" s="4" t="s">
        <v>968</v>
      </c>
      <c r="G2380" s="4">
        <v>7.3319999999999999</v>
      </c>
      <c r="H2380" s="4"/>
      <c r="I2380" s="4">
        <v>0.1</v>
      </c>
      <c r="J2380" s="5"/>
      <c r="K2380" s="6">
        <v>43191</v>
      </c>
      <c r="L2380" s="5"/>
    </row>
    <row r="2381" spans="1:12" ht="43.2">
      <c r="A2381" t="str">
        <f t="shared" si="37"/>
        <v>IDDFIX-RomaniaWeekend</v>
      </c>
      <c r="B2381" s="4" t="s">
        <v>1717</v>
      </c>
      <c r="C2381" s="4" t="s">
        <v>962</v>
      </c>
      <c r="D2381" s="4" t="s">
        <v>963</v>
      </c>
      <c r="E2381" s="4" t="s">
        <v>970</v>
      </c>
      <c r="F2381" s="4" t="s">
        <v>965</v>
      </c>
      <c r="G2381" s="4">
        <v>12.334</v>
      </c>
      <c r="H2381" s="4"/>
      <c r="I2381" s="4">
        <v>0.1</v>
      </c>
      <c r="J2381" s="5"/>
      <c r="K2381" s="6">
        <v>43191</v>
      </c>
      <c r="L2381" s="5"/>
    </row>
    <row r="2382" spans="1:12" ht="43.2">
      <c r="A2382" t="str">
        <f t="shared" si="37"/>
        <v>IDDFIX-RomaniaEvening</v>
      </c>
      <c r="B2382" s="4" t="s">
        <v>1717</v>
      </c>
      <c r="C2382" s="4" t="s">
        <v>962</v>
      </c>
      <c r="D2382" s="4" t="s">
        <v>963</v>
      </c>
      <c r="E2382" s="4" t="s">
        <v>970</v>
      </c>
      <c r="F2382" s="4" t="s">
        <v>966</v>
      </c>
      <c r="G2382" s="4">
        <v>12.334</v>
      </c>
      <c r="H2382" s="4"/>
      <c r="I2382" s="4">
        <v>0.1</v>
      </c>
      <c r="J2382" s="5"/>
      <c r="K2382" s="6">
        <v>43191</v>
      </c>
      <c r="L2382" s="5"/>
    </row>
    <row r="2383" spans="1:12" ht="72">
      <c r="A2383" t="str">
        <f t="shared" si="37"/>
        <v>IDDFIX-Sao Tome and PrincipeEvening</v>
      </c>
      <c r="B2383" s="4" t="s">
        <v>1734</v>
      </c>
      <c r="C2383" s="4" t="s">
        <v>977</v>
      </c>
      <c r="D2383" s="4" t="s">
        <v>963</v>
      </c>
      <c r="E2383" s="4" t="s">
        <v>970</v>
      </c>
      <c r="F2383" s="4" t="s">
        <v>966</v>
      </c>
      <c r="G2383" s="4">
        <v>392.23700000000002</v>
      </c>
      <c r="H2383" s="4"/>
      <c r="I2383" s="4">
        <v>0.1</v>
      </c>
      <c r="J2383" s="5"/>
      <c r="K2383" s="6">
        <v>43191</v>
      </c>
      <c r="L2383" s="5"/>
    </row>
    <row r="2384" spans="1:12" ht="43.2">
      <c r="A2384" t="str">
        <f t="shared" si="37"/>
        <v>IDDFIX-LaosDay</v>
      </c>
      <c r="B2384" s="4" t="s">
        <v>1736</v>
      </c>
      <c r="C2384" s="4" t="s">
        <v>977</v>
      </c>
      <c r="D2384" s="4" t="s">
        <v>963</v>
      </c>
      <c r="E2384" s="4" t="s">
        <v>970</v>
      </c>
      <c r="F2384" s="4" t="s">
        <v>968</v>
      </c>
      <c r="G2384" s="4">
        <v>20.533000000000001</v>
      </c>
      <c r="H2384" s="4"/>
      <c r="I2384" s="4">
        <v>0.1</v>
      </c>
      <c r="J2384" s="5"/>
      <c r="K2384" s="6">
        <v>43191</v>
      </c>
      <c r="L2384" s="5"/>
    </row>
    <row r="2385" spans="1:12" ht="43.2">
      <c r="A2385" t="str">
        <f t="shared" si="37"/>
        <v>ff3-firstEvening</v>
      </c>
      <c r="B2385" s="4" t="s">
        <v>1751</v>
      </c>
      <c r="C2385" s="4" t="s">
        <v>1022</v>
      </c>
      <c r="D2385" s="4" t="s">
        <v>963</v>
      </c>
      <c r="E2385" s="4" t="s">
        <v>970</v>
      </c>
      <c r="F2385" s="4" t="s">
        <v>966</v>
      </c>
      <c r="G2385" s="5"/>
      <c r="H2385" s="4">
        <v>13.5</v>
      </c>
      <c r="I2385" s="4">
        <v>0.1</v>
      </c>
      <c r="J2385" s="5"/>
      <c r="K2385" s="6">
        <v>42644</v>
      </c>
      <c r="L2385" s="5"/>
    </row>
    <row r="2386" spans="1:12" ht="43.2">
      <c r="A2386" t="str">
        <f t="shared" si="37"/>
        <v>IDDMOB-FijiDay</v>
      </c>
      <c r="B2386" s="4" t="s">
        <v>1752</v>
      </c>
      <c r="C2386" s="4" t="s">
        <v>977</v>
      </c>
      <c r="D2386" s="4" t="s">
        <v>963</v>
      </c>
      <c r="E2386" s="4" t="s">
        <v>970</v>
      </c>
      <c r="F2386" s="4" t="s">
        <v>968</v>
      </c>
      <c r="G2386" s="4">
        <v>103.465</v>
      </c>
      <c r="H2386" s="4"/>
      <c r="I2386" s="4">
        <v>0.1</v>
      </c>
      <c r="J2386" s="5"/>
      <c r="K2386" s="6">
        <v>43191</v>
      </c>
      <c r="L2386" s="5"/>
    </row>
    <row r="2387" spans="1:12" ht="43.2">
      <c r="A2387" t="str">
        <f t="shared" si="37"/>
        <v>IDDMOB-NorwayDay</v>
      </c>
      <c r="B2387" s="4" t="s">
        <v>1707</v>
      </c>
      <c r="C2387" s="4" t="s">
        <v>962</v>
      </c>
      <c r="D2387" s="4" t="s">
        <v>963</v>
      </c>
      <c r="E2387" s="4" t="s">
        <v>970</v>
      </c>
      <c r="F2387" s="4" t="s">
        <v>968</v>
      </c>
      <c r="G2387" s="4">
        <v>67.361000000000004</v>
      </c>
      <c r="H2387" s="4"/>
      <c r="I2387" s="4">
        <v>0.1</v>
      </c>
      <c r="J2387" s="5"/>
      <c r="K2387" s="6">
        <v>43191</v>
      </c>
      <c r="L2387" s="5"/>
    </row>
    <row r="2388" spans="1:12" ht="43.2">
      <c r="A2388" t="str">
        <f t="shared" si="37"/>
        <v>IDDMOB-KuwaitWeekend</v>
      </c>
      <c r="B2388" s="4" t="s">
        <v>1738</v>
      </c>
      <c r="C2388" s="4" t="s">
        <v>977</v>
      </c>
      <c r="D2388" s="4" t="s">
        <v>963</v>
      </c>
      <c r="E2388" s="4" t="s">
        <v>970</v>
      </c>
      <c r="F2388" s="4" t="s">
        <v>965</v>
      </c>
      <c r="G2388" s="4">
        <v>69.861999999999995</v>
      </c>
      <c r="H2388" s="4"/>
      <c r="I2388" s="4">
        <v>0.1</v>
      </c>
      <c r="J2388" s="5"/>
      <c r="K2388" s="6">
        <v>43191</v>
      </c>
      <c r="L2388" s="5"/>
    </row>
    <row r="2389" spans="1:12" ht="43.2">
      <c r="A2389" t="str">
        <f t="shared" si="37"/>
        <v>IDDFIX-Falkland IslandsEvening</v>
      </c>
      <c r="B2389" s="4" t="s">
        <v>1725</v>
      </c>
      <c r="C2389" s="4" t="s">
        <v>977</v>
      </c>
      <c r="D2389" s="4" t="s">
        <v>963</v>
      </c>
      <c r="E2389" s="4" t="s">
        <v>970</v>
      </c>
      <c r="F2389" s="4" t="s">
        <v>966</v>
      </c>
      <c r="G2389" s="4">
        <v>164.26599999999999</v>
      </c>
      <c r="H2389" s="4"/>
      <c r="I2389" s="4">
        <v>0.1</v>
      </c>
      <c r="J2389" s="5"/>
      <c r="K2389" s="6">
        <v>43191</v>
      </c>
      <c r="L2389" s="5"/>
    </row>
    <row r="2390" spans="1:12" ht="43.2">
      <c r="A2390" t="str">
        <f t="shared" si="37"/>
        <v>IDDFIX-New ZealandWeekend</v>
      </c>
      <c r="B2390" s="4" t="s">
        <v>1753</v>
      </c>
      <c r="C2390" s="4" t="s">
        <v>962</v>
      </c>
      <c r="D2390" s="4" t="s">
        <v>963</v>
      </c>
      <c r="E2390" s="4" t="s">
        <v>970</v>
      </c>
      <c r="F2390" s="4" t="s">
        <v>965</v>
      </c>
      <c r="G2390" s="4">
        <v>7.7949999999999999</v>
      </c>
      <c r="H2390" s="4"/>
      <c r="I2390" s="4">
        <v>0.1</v>
      </c>
      <c r="J2390" s="5"/>
      <c r="K2390" s="6">
        <v>43191</v>
      </c>
      <c r="L2390" s="5"/>
    </row>
    <row r="2391" spans="1:12" ht="43.2">
      <c r="A2391" t="str">
        <f t="shared" si="37"/>
        <v>IDDFIX-EstoniaWeekend</v>
      </c>
      <c r="B2391" s="4" t="s">
        <v>1630</v>
      </c>
      <c r="C2391" s="4" t="s">
        <v>977</v>
      </c>
      <c r="D2391" s="4" t="s">
        <v>963</v>
      </c>
      <c r="E2391" s="4" t="s">
        <v>970</v>
      </c>
      <c r="F2391" s="4" t="s">
        <v>965</v>
      </c>
      <c r="G2391" s="4">
        <v>7.4169999999999998</v>
      </c>
      <c r="H2391" s="4"/>
      <c r="I2391" s="4">
        <v>0.1</v>
      </c>
      <c r="J2391" s="5"/>
      <c r="K2391" s="6">
        <v>43191</v>
      </c>
      <c r="L2391" s="5"/>
    </row>
    <row r="2392" spans="1:12" ht="43.2">
      <c r="A2392" t="str">
        <f t="shared" si="37"/>
        <v>eWeekend</v>
      </c>
      <c r="B2392" s="4" t="s">
        <v>1669</v>
      </c>
      <c r="C2392" s="4" t="s">
        <v>1583</v>
      </c>
      <c r="D2392" s="4" t="s">
        <v>963</v>
      </c>
      <c r="E2392" s="4" t="s">
        <v>970</v>
      </c>
      <c r="F2392" s="4" t="s">
        <v>965</v>
      </c>
      <c r="G2392" s="4">
        <v>5.7380000000000004</v>
      </c>
      <c r="H2392" s="4"/>
      <c r="I2392" s="4">
        <v>5.4</v>
      </c>
      <c r="J2392" s="5"/>
      <c r="K2392" s="6">
        <v>43191</v>
      </c>
      <c r="L2392" s="5"/>
    </row>
    <row r="2393" spans="1:12" ht="43.2">
      <c r="A2393" t="str">
        <f t="shared" si="37"/>
        <v>eDay</v>
      </c>
      <c r="B2393" s="4" t="s">
        <v>1669</v>
      </c>
      <c r="C2393" s="4" t="s">
        <v>1583</v>
      </c>
      <c r="D2393" s="4" t="s">
        <v>963</v>
      </c>
      <c r="E2393" s="4" t="s">
        <v>970</v>
      </c>
      <c r="F2393" s="4" t="s">
        <v>968</v>
      </c>
      <c r="G2393" s="4">
        <v>5.8929999999999998</v>
      </c>
      <c r="H2393" s="4"/>
      <c r="I2393" s="4">
        <v>5.4</v>
      </c>
      <c r="J2393" s="5"/>
      <c r="K2393" s="6">
        <v>43191</v>
      </c>
      <c r="L2393" s="5"/>
    </row>
    <row r="2394" spans="1:12" ht="43.2">
      <c r="A2394" t="str">
        <f t="shared" si="37"/>
        <v>IDDMOB-BoliviaWeekend</v>
      </c>
      <c r="B2394" s="4" t="s">
        <v>1744</v>
      </c>
      <c r="C2394" s="4" t="s">
        <v>977</v>
      </c>
      <c r="D2394" s="4" t="s">
        <v>963</v>
      </c>
      <c r="E2394" s="4" t="s">
        <v>970</v>
      </c>
      <c r="F2394" s="4" t="s">
        <v>965</v>
      </c>
      <c r="G2394" s="4">
        <v>44.176000000000002</v>
      </c>
      <c r="H2394" s="4"/>
      <c r="I2394" s="4">
        <v>0.1</v>
      </c>
      <c r="J2394" s="5"/>
      <c r="K2394" s="6">
        <v>43191</v>
      </c>
      <c r="L2394" s="5"/>
    </row>
    <row r="2395" spans="1:12" ht="43.2">
      <c r="A2395" t="str">
        <f t="shared" si="37"/>
        <v>IDDFIX-BosniaEvening</v>
      </c>
      <c r="B2395" s="4" t="s">
        <v>1733</v>
      </c>
      <c r="C2395" s="4" t="s">
        <v>974</v>
      </c>
      <c r="D2395" s="4" t="s">
        <v>963</v>
      </c>
      <c r="E2395" s="4" t="s">
        <v>970</v>
      </c>
      <c r="F2395" s="4" t="s">
        <v>966</v>
      </c>
      <c r="G2395" s="4">
        <v>46.338000000000001</v>
      </c>
      <c r="H2395" s="4"/>
      <c r="I2395" s="4">
        <v>0.1</v>
      </c>
      <c r="J2395" s="5"/>
      <c r="K2395" s="6">
        <v>43191</v>
      </c>
      <c r="L2395" s="5"/>
    </row>
    <row r="2396" spans="1:12" ht="43.2">
      <c r="A2396" t="str">
        <f t="shared" si="37"/>
        <v>IDDFIX-BosniaDay</v>
      </c>
      <c r="B2396" s="4" t="s">
        <v>1733</v>
      </c>
      <c r="C2396" s="4" t="s">
        <v>974</v>
      </c>
      <c r="D2396" s="4" t="s">
        <v>963</v>
      </c>
      <c r="E2396" s="4" t="s">
        <v>970</v>
      </c>
      <c r="F2396" s="4" t="s">
        <v>968</v>
      </c>
      <c r="G2396" s="4">
        <v>46.338000000000001</v>
      </c>
      <c r="H2396" s="4"/>
      <c r="I2396" s="4">
        <v>0.1</v>
      </c>
      <c r="J2396" s="5"/>
      <c r="K2396" s="6">
        <v>43191</v>
      </c>
      <c r="L2396" s="5"/>
    </row>
    <row r="2397" spans="1:12" ht="43.2">
      <c r="A2397" t="str">
        <f t="shared" si="37"/>
        <v>IDDMOB-BoliviaEvening</v>
      </c>
      <c r="B2397" s="4" t="s">
        <v>1744</v>
      </c>
      <c r="C2397" s="4" t="s">
        <v>977</v>
      </c>
      <c r="D2397" s="4" t="s">
        <v>963</v>
      </c>
      <c r="E2397" s="4" t="s">
        <v>970</v>
      </c>
      <c r="F2397" s="4" t="s">
        <v>966</v>
      </c>
      <c r="G2397" s="4">
        <v>44.176000000000002</v>
      </c>
      <c r="H2397" s="4"/>
      <c r="I2397" s="4">
        <v>0.1</v>
      </c>
      <c r="J2397" s="5"/>
      <c r="K2397" s="6">
        <v>43191</v>
      </c>
      <c r="L2397" s="5"/>
    </row>
    <row r="2398" spans="1:12" ht="43.2">
      <c r="A2398" t="str">
        <f t="shared" si="37"/>
        <v>kWeekend</v>
      </c>
      <c r="B2398" s="4" t="s">
        <v>1754</v>
      </c>
      <c r="C2398" s="4" t="s">
        <v>1583</v>
      </c>
      <c r="D2398" s="4" t="s">
        <v>963</v>
      </c>
      <c r="E2398" s="4" t="s">
        <v>970</v>
      </c>
      <c r="F2398" s="4" t="s">
        <v>965</v>
      </c>
      <c r="G2398" s="4">
        <v>14.388999999999999</v>
      </c>
      <c r="H2398" s="4"/>
      <c r="I2398" s="4">
        <v>5.4</v>
      </c>
      <c r="J2398" s="5"/>
      <c r="K2398" s="6">
        <v>43191</v>
      </c>
      <c r="L2398" s="5"/>
    </row>
    <row r="2399" spans="1:12" ht="43.2">
      <c r="A2399" t="str">
        <f t="shared" si="37"/>
        <v>nDay</v>
      </c>
      <c r="B2399" s="4" t="s">
        <v>1666</v>
      </c>
      <c r="C2399" s="4" t="s">
        <v>1583</v>
      </c>
      <c r="D2399" s="4" t="s">
        <v>963</v>
      </c>
      <c r="E2399" s="4" t="s">
        <v>970</v>
      </c>
      <c r="F2399" s="4" t="s">
        <v>968</v>
      </c>
      <c r="G2399" s="4">
        <v>14.984</v>
      </c>
      <c r="H2399" s="4"/>
      <c r="I2399" s="4">
        <v>4.7</v>
      </c>
      <c r="J2399" s="5"/>
      <c r="K2399" s="6">
        <v>43191</v>
      </c>
      <c r="L2399" s="5"/>
    </row>
    <row r="2400" spans="1:12" ht="43.2">
      <c r="A2400" t="str">
        <f t="shared" si="37"/>
        <v>mm7-firstDay</v>
      </c>
      <c r="B2400" s="4" t="s">
        <v>1746</v>
      </c>
      <c r="C2400" s="4" t="s">
        <v>1583</v>
      </c>
      <c r="D2400" s="4" t="s">
        <v>963</v>
      </c>
      <c r="E2400" s="4" t="s">
        <v>970</v>
      </c>
      <c r="F2400" s="4" t="s">
        <v>968</v>
      </c>
      <c r="G2400" s="4">
        <v>5.1689999999999996</v>
      </c>
      <c r="H2400" s="4">
        <v>24.9</v>
      </c>
      <c r="I2400" s="4">
        <v>0.1</v>
      </c>
      <c r="J2400" s="5"/>
      <c r="K2400" s="6">
        <v>43191</v>
      </c>
      <c r="L2400" s="5"/>
    </row>
    <row r="2401" spans="1:12" ht="43.2">
      <c r="A2401" t="str">
        <f t="shared" si="37"/>
        <v>Operator AccessWeekend</v>
      </c>
      <c r="B2401" s="4" t="s">
        <v>237</v>
      </c>
      <c r="C2401" s="4" t="s">
        <v>1583</v>
      </c>
      <c r="D2401" s="4" t="s">
        <v>963</v>
      </c>
      <c r="E2401" s="4" t="s">
        <v>970</v>
      </c>
      <c r="F2401" s="4" t="s">
        <v>965</v>
      </c>
      <c r="G2401" s="4">
        <v>6.0000000000000001E-3</v>
      </c>
      <c r="H2401" s="4"/>
      <c r="I2401" s="5"/>
      <c r="J2401" s="5"/>
      <c r="K2401" s="6">
        <v>43191</v>
      </c>
      <c r="L2401" s="5"/>
    </row>
    <row r="2402" spans="1:12" ht="43.2">
      <c r="A2402" t="str">
        <f t="shared" si="37"/>
        <v>rEvening</v>
      </c>
      <c r="B2402" s="4" t="s">
        <v>1755</v>
      </c>
      <c r="C2402" s="4" t="s">
        <v>1583</v>
      </c>
      <c r="D2402" s="4" t="s">
        <v>963</v>
      </c>
      <c r="E2402" s="4" t="s">
        <v>970</v>
      </c>
      <c r="F2402" s="4" t="s">
        <v>966</v>
      </c>
      <c r="G2402" s="4">
        <v>4.0410000000000004</v>
      </c>
      <c r="H2402" s="4"/>
      <c r="I2402" s="4">
        <v>3.1</v>
      </c>
      <c r="J2402" s="5"/>
      <c r="K2402" s="6">
        <v>43191</v>
      </c>
      <c r="L2402" s="5"/>
    </row>
    <row r="2403" spans="1:12" ht="43.2">
      <c r="A2403" t="str">
        <f t="shared" si="37"/>
        <v>rDay</v>
      </c>
      <c r="B2403" s="4" t="s">
        <v>1755</v>
      </c>
      <c r="C2403" s="4" t="s">
        <v>1583</v>
      </c>
      <c r="D2403" s="4" t="s">
        <v>963</v>
      </c>
      <c r="E2403" s="4" t="s">
        <v>970</v>
      </c>
      <c r="F2403" s="4" t="s">
        <v>968</v>
      </c>
      <c r="G2403" s="4">
        <v>8.1159999999999997</v>
      </c>
      <c r="H2403" s="4"/>
      <c r="I2403" s="4">
        <v>3.1</v>
      </c>
      <c r="J2403" s="5"/>
      <c r="K2403" s="6">
        <v>43191</v>
      </c>
      <c r="L2403" s="5"/>
    </row>
    <row r="2404" spans="1:12" ht="43.2">
      <c r="A2404" t="str">
        <f t="shared" si="37"/>
        <v>pn8Weekend</v>
      </c>
      <c r="B2404" s="4" t="s">
        <v>1756</v>
      </c>
      <c r="C2404" s="4" t="s">
        <v>1583</v>
      </c>
      <c r="D2404" s="4" t="s">
        <v>963</v>
      </c>
      <c r="E2404" s="4" t="s">
        <v>970</v>
      </c>
      <c r="F2404" s="4" t="s">
        <v>965</v>
      </c>
      <c r="G2404" s="4">
        <v>22.96</v>
      </c>
      <c r="H2404" s="4"/>
      <c r="I2404" s="4">
        <v>5.4</v>
      </c>
      <c r="J2404" s="5"/>
      <c r="K2404" s="6">
        <v>43191</v>
      </c>
      <c r="L2404" s="5"/>
    </row>
    <row r="2405" spans="1:12" ht="43.2">
      <c r="A2405" t="str">
        <f t="shared" si="37"/>
        <v>dDay</v>
      </c>
      <c r="B2405" s="4" t="s">
        <v>1695</v>
      </c>
      <c r="C2405" s="4" t="s">
        <v>1583</v>
      </c>
      <c r="D2405" s="4" t="s">
        <v>963</v>
      </c>
      <c r="E2405" s="4" t="s">
        <v>970</v>
      </c>
      <c r="F2405" s="4" t="s">
        <v>968</v>
      </c>
      <c r="G2405" s="4">
        <v>19.375</v>
      </c>
      <c r="H2405" s="4"/>
      <c r="I2405" s="4">
        <v>5.4</v>
      </c>
      <c r="J2405" s="5"/>
      <c r="K2405" s="6">
        <v>43191</v>
      </c>
      <c r="L2405" s="5"/>
    </row>
    <row r="2406" spans="1:12" ht="43.2">
      <c r="A2406" t="str">
        <f t="shared" si="37"/>
        <v>fm11Weekend</v>
      </c>
      <c r="B2406" s="4" t="s">
        <v>1748</v>
      </c>
      <c r="C2406" s="4" t="s">
        <v>974</v>
      </c>
      <c r="D2406" s="4" t="s">
        <v>963</v>
      </c>
      <c r="E2406" s="4" t="s">
        <v>970</v>
      </c>
      <c r="F2406" s="4" t="s">
        <v>965</v>
      </c>
      <c r="G2406" s="4">
        <v>17.472999999999999</v>
      </c>
      <c r="H2406" s="4">
        <v>0</v>
      </c>
      <c r="I2406" s="4">
        <v>5.4</v>
      </c>
      <c r="J2406" s="5"/>
      <c r="K2406" s="6">
        <v>43191</v>
      </c>
      <c r="L2406" s="5"/>
    </row>
    <row r="2407" spans="1:12" ht="43.2">
      <c r="A2407" t="str">
        <f t="shared" si="37"/>
        <v>fm7Weekend</v>
      </c>
      <c r="B2407" s="4" t="s">
        <v>1757</v>
      </c>
      <c r="C2407" s="4" t="s">
        <v>985</v>
      </c>
      <c r="D2407" s="4" t="s">
        <v>963</v>
      </c>
      <c r="E2407" s="4" t="s">
        <v>970</v>
      </c>
      <c r="F2407" s="4" t="s">
        <v>965</v>
      </c>
      <c r="G2407" s="4">
        <v>6.0709999999999997</v>
      </c>
      <c r="H2407" s="4">
        <v>0</v>
      </c>
      <c r="I2407" s="4">
        <v>5.4</v>
      </c>
      <c r="J2407" s="5"/>
      <c r="K2407" s="6">
        <v>43191</v>
      </c>
      <c r="L2407" s="5"/>
    </row>
    <row r="2408" spans="1:12" ht="43.2">
      <c r="A2408" t="str">
        <f t="shared" si="37"/>
        <v>IDDFIX-SeychellesWeekend</v>
      </c>
      <c r="B2408" s="4" t="s">
        <v>1758</v>
      </c>
      <c r="C2408" s="4" t="s">
        <v>962</v>
      </c>
      <c r="D2408" s="4" t="s">
        <v>963</v>
      </c>
      <c r="E2408" s="4" t="s">
        <v>970</v>
      </c>
      <c r="F2408" s="4" t="s">
        <v>965</v>
      </c>
      <c r="G2408" s="4">
        <v>75.010999999999996</v>
      </c>
      <c r="H2408" s="4"/>
      <c r="I2408" s="4">
        <v>0.1</v>
      </c>
      <c r="J2408" s="5"/>
      <c r="K2408" s="6">
        <v>43191</v>
      </c>
      <c r="L2408" s="5"/>
    </row>
    <row r="2409" spans="1:12" ht="43.2">
      <c r="A2409" t="str">
        <f t="shared" si="37"/>
        <v>IDDFIX-SeychellesEvening</v>
      </c>
      <c r="B2409" s="4" t="s">
        <v>1758</v>
      </c>
      <c r="C2409" s="4" t="s">
        <v>962</v>
      </c>
      <c r="D2409" s="4" t="s">
        <v>963</v>
      </c>
      <c r="E2409" s="4" t="s">
        <v>970</v>
      </c>
      <c r="F2409" s="4" t="s">
        <v>966</v>
      </c>
      <c r="G2409" s="4">
        <v>75.010999999999996</v>
      </c>
      <c r="H2409" s="4"/>
      <c r="I2409" s="4">
        <v>0.1</v>
      </c>
      <c r="J2409" s="5"/>
      <c r="K2409" s="6">
        <v>43191</v>
      </c>
      <c r="L2409" s="5"/>
    </row>
    <row r="2410" spans="1:12" ht="43.2">
      <c r="A2410" t="str">
        <f t="shared" si="37"/>
        <v>IDDFIX-SingaporeEvening</v>
      </c>
      <c r="B2410" s="4" t="s">
        <v>1759</v>
      </c>
      <c r="C2410" s="4" t="s">
        <v>962</v>
      </c>
      <c r="D2410" s="4" t="s">
        <v>963</v>
      </c>
      <c r="E2410" s="4" t="s">
        <v>970</v>
      </c>
      <c r="F2410" s="4" t="s">
        <v>966</v>
      </c>
      <c r="G2410" s="4">
        <v>7.3319999999999999</v>
      </c>
      <c r="H2410" s="4"/>
      <c r="I2410" s="4">
        <v>0.1</v>
      </c>
      <c r="J2410" s="5"/>
      <c r="K2410" s="6">
        <v>43191</v>
      </c>
      <c r="L2410" s="5"/>
    </row>
    <row r="2411" spans="1:12" ht="43.2">
      <c r="A2411" t="str">
        <f t="shared" si="37"/>
        <v>IDDFIX-Sierra LeoneEvening</v>
      </c>
      <c r="B2411" s="4" t="s">
        <v>1715</v>
      </c>
      <c r="C2411" s="4" t="s">
        <v>977</v>
      </c>
      <c r="D2411" s="4" t="s">
        <v>963</v>
      </c>
      <c r="E2411" s="4" t="s">
        <v>970</v>
      </c>
      <c r="F2411" s="4" t="s">
        <v>966</v>
      </c>
      <c r="G2411" s="4">
        <v>122.119</v>
      </c>
      <c r="H2411" s="4"/>
      <c r="I2411" s="4">
        <v>0.1</v>
      </c>
      <c r="J2411" s="5"/>
      <c r="K2411" s="6">
        <v>43191</v>
      </c>
      <c r="L2411" s="5"/>
    </row>
    <row r="2412" spans="1:12" ht="43.2">
      <c r="A2412" t="str">
        <f t="shared" si="37"/>
        <v>IDDFIX-Sierra LeoneDay</v>
      </c>
      <c r="B2412" s="4" t="s">
        <v>1715</v>
      </c>
      <c r="C2412" s="4" t="s">
        <v>977</v>
      </c>
      <c r="D2412" s="4" t="s">
        <v>963</v>
      </c>
      <c r="E2412" s="4" t="s">
        <v>970</v>
      </c>
      <c r="F2412" s="4" t="s">
        <v>968</v>
      </c>
      <c r="G2412" s="4">
        <v>122.119</v>
      </c>
      <c r="H2412" s="4"/>
      <c r="I2412" s="4">
        <v>0.1</v>
      </c>
      <c r="J2412" s="5"/>
      <c r="K2412" s="6">
        <v>43191</v>
      </c>
      <c r="L2412" s="5"/>
    </row>
    <row r="2413" spans="1:12" ht="43.2">
      <c r="A2413" t="str">
        <f t="shared" si="37"/>
        <v>IDDMOB-SeychellesWeekend</v>
      </c>
      <c r="B2413" s="4" t="s">
        <v>1760</v>
      </c>
      <c r="C2413" s="4" t="s">
        <v>962</v>
      </c>
      <c r="D2413" s="4" t="s">
        <v>963</v>
      </c>
      <c r="E2413" s="4" t="s">
        <v>970</v>
      </c>
      <c r="F2413" s="4" t="s">
        <v>965</v>
      </c>
      <c r="G2413" s="4">
        <v>99.010999999999996</v>
      </c>
      <c r="H2413" s="4"/>
      <c r="I2413" s="4">
        <v>0.1</v>
      </c>
      <c r="J2413" s="5"/>
      <c r="K2413" s="6">
        <v>43191</v>
      </c>
      <c r="L2413" s="5"/>
    </row>
    <row r="2414" spans="1:12" ht="43.2">
      <c r="A2414" t="str">
        <f t="shared" si="37"/>
        <v>IDDFIX-SenegalWeekend</v>
      </c>
      <c r="B2414" s="4" t="s">
        <v>1761</v>
      </c>
      <c r="C2414" s="4" t="s">
        <v>962</v>
      </c>
      <c r="D2414" s="4" t="s">
        <v>963</v>
      </c>
      <c r="E2414" s="4" t="s">
        <v>970</v>
      </c>
      <c r="F2414" s="4" t="s">
        <v>965</v>
      </c>
      <c r="G2414" s="4">
        <v>47.350999999999999</v>
      </c>
      <c r="H2414" s="4"/>
      <c r="I2414" s="4">
        <v>0.1</v>
      </c>
      <c r="J2414" s="5"/>
      <c r="K2414" s="6">
        <v>43191</v>
      </c>
      <c r="L2414" s="5"/>
    </row>
    <row r="2415" spans="1:12" ht="43.2">
      <c r="A2415" t="str">
        <f t="shared" si="37"/>
        <v>IDDMOB-Puerto RicoWeekend</v>
      </c>
      <c r="B2415" s="4" t="s">
        <v>1762</v>
      </c>
      <c r="C2415" s="4" t="s">
        <v>1022</v>
      </c>
      <c r="D2415" s="4" t="s">
        <v>963</v>
      </c>
      <c r="E2415" s="4" t="s">
        <v>970</v>
      </c>
      <c r="F2415" s="4" t="s">
        <v>965</v>
      </c>
      <c r="G2415" s="4">
        <v>15.363</v>
      </c>
      <c r="H2415" s="4"/>
      <c r="I2415" s="4">
        <v>0.1</v>
      </c>
      <c r="J2415" s="5"/>
      <c r="K2415" s="6">
        <v>43191</v>
      </c>
      <c r="L2415" s="5"/>
    </row>
    <row r="2416" spans="1:12" ht="43.2">
      <c r="A2416" t="str">
        <f t="shared" si="37"/>
        <v>IDDMOB-Puerto RicoEvening</v>
      </c>
      <c r="B2416" s="4" t="s">
        <v>1762</v>
      </c>
      <c r="C2416" s="4" t="s">
        <v>1022</v>
      </c>
      <c r="D2416" s="4" t="s">
        <v>963</v>
      </c>
      <c r="E2416" s="4" t="s">
        <v>970</v>
      </c>
      <c r="F2416" s="4" t="s">
        <v>966</v>
      </c>
      <c r="G2416" s="4">
        <v>15.363</v>
      </c>
      <c r="H2416" s="4"/>
      <c r="I2416" s="4">
        <v>0.1</v>
      </c>
      <c r="J2416" s="5"/>
      <c r="K2416" s="6">
        <v>43191</v>
      </c>
      <c r="L2416" s="5"/>
    </row>
    <row r="2417" spans="1:12" ht="43.2">
      <c r="A2417" t="str">
        <f t="shared" si="37"/>
        <v>IDDMOB-Puerto RicoDay</v>
      </c>
      <c r="B2417" s="4" t="s">
        <v>1762</v>
      </c>
      <c r="C2417" s="4" t="s">
        <v>1022</v>
      </c>
      <c r="D2417" s="4" t="s">
        <v>963</v>
      </c>
      <c r="E2417" s="4" t="s">
        <v>970</v>
      </c>
      <c r="F2417" s="4" t="s">
        <v>968</v>
      </c>
      <c r="G2417" s="4">
        <v>15.363</v>
      </c>
      <c r="H2417" s="4"/>
      <c r="I2417" s="4">
        <v>0.1</v>
      </c>
      <c r="J2417" s="5"/>
      <c r="K2417" s="6">
        <v>43191</v>
      </c>
      <c r="L2417" s="5"/>
    </row>
    <row r="2418" spans="1:12" ht="43.2">
      <c r="A2418" t="str">
        <f t="shared" si="37"/>
        <v>IDDMOB-Rodriguez IslandWeekend</v>
      </c>
      <c r="B2418" s="4" t="s">
        <v>1650</v>
      </c>
      <c r="C2418" s="4" t="s">
        <v>1022</v>
      </c>
      <c r="D2418" s="4" t="s">
        <v>963</v>
      </c>
      <c r="E2418" s="4" t="s">
        <v>970</v>
      </c>
      <c r="F2418" s="4" t="s">
        <v>965</v>
      </c>
      <c r="G2418" s="4">
        <v>134.09299999999999</v>
      </c>
      <c r="H2418" s="4"/>
      <c r="I2418" s="4">
        <v>0.1</v>
      </c>
      <c r="J2418" s="5"/>
      <c r="K2418" s="6">
        <v>43191</v>
      </c>
      <c r="L2418" s="5"/>
    </row>
    <row r="2419" spans="1:12" ht="43.2">
      <c r="A2419" t="str">
        <f t="shared" si="37"/>
        <v>IDDMOB-ReunionWeekend</v>
      </c>
      <c r="B2419" s="4" t="s">
        <v>1763</v>
      </c>
      <c r="C2419" s="4" t="s">
        <v>977</v>
      </c>
      <c r="D2419" s="4" t="s">
        <v>963</v>
      </c>
      <c r="E2419" s="4" t="s">
        <v>970</v>
      </c>
      <c r="F2419" s="4" t="s">
        <v>965</v>
      </c>
      <c r="G2419" s="4">
        <v>141.35900000000001</v>
      </c>
      <c r="H2419" s="4"/>
      <c r="I2419" s="4">
        <v>0.1</v>
      </c>
      <c r="J2419" s="5"/>
      <c r="K2419" s="6">
        <v>43191</v>
      </c>
      <c r="L2419" s="5"/>
    </row>
    <row r="2420" spans="1:12" ht="43.2">
      <c r="A2420" t="str">
        <f t="shared" si="37"/>
        <v>IDDFIX-PeruEvening</v>
      </c>
      <c r="B2420" s="4" t="s">
        <v>1701</v>
      </c>
      <c r="C2420" s="4" t="s">
        <v>977</v>
      </c>
      <c r="D2420" s="4" t="s">
        <v>963</v>
      </c>
      <c r="E2420" s="4" t="s">
        <v>970</v>
      </c>
      <c r="F2420" s="4" t="s">
        <v>966</v>
      </c>
      <c r="G2420" s="4">
        <v>29.843</v>
      </c>
      <c r="H2420" s="4"/>
      <c r="I2420" s="4">
        <v>0.1</v>
      </c>
      <c r="J2420" s="5"/>
      <c r="K2420" s="6">
        <v>43191</v>
      </c>
      <c r="L2420" s="5"/>
    </row>
    <row r="2421" spans="1:12" ht="43.2">
      <c r="A2421" t="str">
        <f t="shared" si="37"/>
        <v>IDDFIX-PeruWeekend</v>
      </c>
      <c r="B2421" s="4" t="s">
        <v>1701</v>
      </c>
      <c r="C2421" s="4" t="s">
        <v>977</v>
      </c>
      <c r="D2421" s="4" t="s">
        <v>963</v>
      </c>
      <c r="E2421" s="4" t="s">
        <v>970</v>
      </c>
      <c r="F2421" s="4" t="s">
        <v>965</v>
      </c>
      <c r="G2421" s="4">
        <v>29.843</v>
      </c>
      <c r="H2421" s="4"/>
      <c r="I2421" s="4">
        <v>0.1</v>
      </c>
      <c r="J2421" s="5"/>
      <c r="K2421" s="6">
        <v>43191</v>
      </c>
      <c r="L2421" s="5"/>
    </row>
    <row r="2422" spans="1:12" ht="43.2">
      <c r="A2422" t="str">
        <f t="shared" si="37"/>
        <v>IDDMOB-PeruDay</v>
      </c>
      <c r="B2422" s="4" t="s">
        <v>1703</v>
      </c>
      <c r="C2422" s="4" t="s">
        <v>977</v>
      </c>
      <c r="D2422" s="4" t="s">
        <v>963</v>
      </c>
      <c r="E2422" s="4" t="s">
        <v>970</v>
      </c>
      <c r="F2422" s="4" t="s">
        <v>968</v>
      </c>
      <c r="G2422" s="4">
        <v>67.569000000000003</v>
      </c>
      <c r="H2422" s="4"/>
      <c r="I2422" s="4">
        <v>0.1</v>
      </c>
      <c r="J2422" s="5"/>
      <c r="K2422" s="6">
        <v>43191</v>
      </c>
      <c r="L2422" s="5"/>
    </row>
    <row r="2423" spans="1:12" ht="43.2">
      <c r="A2423" t="str">
        <f t="shared" si="37"/>
        <v>ff3-firstDay</v>
      </c>
      <c r="B2423" s="4" t="s">
        <v>1751</v>
      </c>
      <c r="C2423" s="4" t="s">
        <v>1022</v>
      </c>
      <c r="D2423" s="4" t="s">
        <v>963</v>
      </c>
      <c r="E2423" s="4" t="s">
        <v>970</v>
      </c>
      <c r="F2423" s="4" t="s">
        <v>968</v>
      </c>
      <c r="G2423" s="5"/>
      <c r="H2423" s="4">
        <v>24.9</v>
      </c>
      <c r="I2423" s="4">
        <v>0.1</v>
      </c>
      <c r="J2423" s="5"/>
      <c r="K2423" s="6">
        <v>42644</v>
      </c>
      <c r="L2423" s="5"/>
    </row>
    <row r="2424" spans="1:12" ht="43.2">
      <c r="A2424" t="str">
        <f t="shared" si="37"/>
        <v>ff3-firstWeekend</v>
      </c>
      <c r="B2424" s="4" t="s">
        <v>1751</v>
      </c>
      <c r="C2424" s="4" t="s">
        <v>1022</v>
      </c>
      <c r="D2424" s="4" t="s">
        <v>963</v>
      </c>
      <c r="E2424" s="4" t="s">
        <v>970</v>
      </c>
      <c r="F2424" s="4" t="s">
        <v>965</v>
      </c>
      <c r="G2424" s="5"/>
      <c r="H2424" s="4">
        <v>13.5</v>
      </c>
      <c r="I2424" s="4">
        <v>0.1</v>
      </c>
      <c r="J2424" s="5"/>
      <c r="K2424" s="6">
        <v>42644</v>
      </c>
      <c r="L2424" s="5"/>
    </row>
    <row r="2425" spans="1:12" ht="43.2">
      <c r="A2425" t="str">
        <f t="shared" si="37"/>
        <v>IDDFIX-ParaguayWeekend</v>
      </c>
      <c r="B2425" s="4" t="s">
        <v>1684</v>
      </c>
      <c r="C2425" s="4" t="s">
        <v>977</v>
      </c>
      <c r="D2425" s="4" t="s">
        <v>963</v>
      </c>
      <c r="E2425" s="4" t="s">
        <v>970</v>
      </c>
      <c r="F2425" s="4" t="s">
        <v>965</v>
      </c>
      <c r="G2425" s="4">
        <v>26.23</v>
      </c>
      <c r="H2425" s="4"/>
      <c r="I2425" s="4">
        <v>0.1</v>
      </c>
      <c r="J2425" s="5"/>
      <c r="K2425" s="6">
        <v>43191</v>
      </c>
      <c r="L2425" s="5"/>
    </row>
    <row r="2426" spans="1:12" ht="43.2">
      <c r="A2426" t="str">
        <f t="shared" si="37"/>
        <v>IDDFIX-ParaguayDay</v>
      </c>
      <c r="B2426" s="4" t="s">
        <v>1684</v>
      </c>
      <c r="C2426" s="4" t="s">
        <v>977</v>
      </c>
      <c r="D2426" s="4" t="s">
        <v>963</v>
      </c>
      <c r="E2426" s="4" t="s">
        <v>970</v>
      </c>
      <c r="F2426" s="4" t="s">
        <v>968</v>
      </c>
      <c r="G2426" s="4">
        <v>26.23</v>
      </c>
      <c r="H2426" s="4"/>
      <c r="I2426" s="4">
        <v>0.1</v>
      </c>
      <c r="J2426" s="5"/>
      <c r="K2426" s="6">
        <v>43191</v>
      </c>
      <c r="L2426" s="5"/>
    </row>
    <row r="2427" spans="1:12" ht="43.2">
      <c r="A2427" t="str">
        <f t="shared" si="37"/>
        <v>ff6-firstWeekend</v>
      </c>
      <c r="B2427" s="4" t="s">
        <v>1737</v>
      </c>
      <c r="C2427" s="4" t="s">
        <v>1022</v>
      </c>
      <c r="D2427" s="4" t="s">
        <v>963</v>
      </c>
      <c r="E2427" s="4" t="s">
        <v>970</v>
      </c>
      <c r="F2427" s="4" t="s">
        <v>965</v>
      </c>
      <c r="G2427" s="5"/>
      <c r="H2427" s="4">
        <v>30</v>
      </c>
      <c r="I2427" s="4">
        <v>0.1</v>
      </c>
      <c r="J2427" s="5"/>
      <c r="K2427" s="6">
        <v>42644</v>
      </c>
      <c r="L2427" s="5"/>
    </row>
    <row r="2428" spans="1:12" ht="43.2">
      <c r="A2428" t="str">
        <f t="shared" si="37"/>
        <v>IDDFIX-PalestineDay</v>
      </c>
      <c r="B2428" s="4" t="s">
        <v>1653</v>
      </c>
      <c r="C2428" s="4" t="s">
        <v>962</v>
      </c>
      <c r="D2428" s="4" t="s">
        <v>963</v>
      </c>
      <c r="E2428" s="4" t="s">
        <v>970</v>
      </c>
      <c r="F2428" s="4" t="s">
        <v>968</v>
      </c>
      <c r="G2428" s="4">
        <v>88.343000000000004</v>
      </c>
      <c r="H2428" s="4"/>
      <c r="I2428" s="4">
        <v>0.1</v>
      </c>
      <c r="J2428" s="5"/>
      <c r="K2428" s="6">
        <v>43191</v>
      </c>
      <c r="L2428" s="5"/>
    </row>
    <row r="2429" spans="1:12" ht="43.2">
      <c r="A2429" t="str">
        <f t="shared" si="37"/>
        <v>IDDMOB-FijiEvening</v>
      </c>
      <c r="B2429" s="4" t="s">
        <v>1752</v>
      </c>
      <c r="C2429" s="4" t="s">
        <v>977</v>
      </c>
      <c r="D2429" s="4" t="s">
        <v>963</v>
      </c>
      <c r="E2429" s="4" t="s">
        <v>970</v>
      </c>
      <c r="F2429" s="4" t="s">
        <v>966</v>
      </c>
      <c r="G2429" s="4">
        <v>103.465</v>
      </c>
      <c r="H2429" s="4"/>
      <c r="I2429" s="4">
        <v>0.1</v>
      </c>
      <c r="J2429" s="5"/>
      <c r="K2429" s="6">
        <v>43191</v>
      </c>
      <c r="L2429" s="5"/>
    </row>
    <row r="2430" spans="1:12" ht="57.6">
      <c r="A2430" t="str">
        <f t="shared" si="37"/>
        <v>IDDFIX-Northern Mariana ISWeekend</v>
      </c>
      <c r="B2430" s="4" t="s">
        <v>1706</v>
      </c>
      <c r="C2430" s="4" t="s">
        <v>962</v>
      </c>
      <c r="D2430" s="4" t="s">
        <v>963</v>
      </c>
      <c r="E2430" s="4" t="s">
        <v>970</v>
      </c>
      <c r="F2430" s="4" t="s">
        <v>965</v>
      </c>
      <c r="G2430" s="4">
        <v>19.907</v>
      </c>
      <c r="H2430" s="4"/>
      <c r="I2430" s="4">
        <v>0.1</v>
      </c>
      <c r="J2430" s="5"/>
      <c r="K2430" s="6">
        <v>43191</v>
      </c>
      <c r="L2430" s="5"/>
    </row>
    <row r="2431" spans="1:12" ht="57.6">
      <c r="A2431" t="str">
        <f t="shared" si="37"/>
        <v>IDDFIX-Northern Mariana ISEvening</v>
      </c>
      <c r="B2431" s="4" t="s">
        <v>1706</v>
      </c>
      <c r="C2431" s="4" t="s">
        <v>962</v>
      </c>
      <c r="D2431" s="4" t="s">
        <v>963</v>
      </c>
      <c r="E2431" s="4" t="s">
        <v>970</v>
      </c>
      <c r="F2431" s="4" t="s">
        <v>966</v>
      </c>
      <c r="G2431" s="4">
        <v>19.907</v>
      </c>
      <c r="H2431" s="4"/>
      <c r="I2431" s="4">
        <v>0.1</v>
      </c>
      <c r="J2431" s="5"/>
      <c r="K2431" s="6">
        <v>43191</v>
      </c>
      <c r="L2431" s="5"/>
    </row>
    <row r="2432" spans="1:12" ht="43.2">
      <c r="A2432" t="str">
        <f t="shared" si="37"/>
        <v>IDDFIX-Norfolk IslandDay</v>
      </c>
      <c r="B2432" s="4" t="s">
        <v>1764</v>
      </c>
      <c r="C2432" s="4" t="s">
        <v>977</v>
      </c>
      <c r="D2432" s="4" t="s">
        <v>963</v>
      </c>
      <c r="E2432" s="4" t="s">
        <v>970</v>
      </c>
      <c r="F2432" s="4" t="s">
        <v>968</v>
      </c>
      <c r="G2432" s="4">
        <v>341.536</v>
      </c>
      <c r="H2432" s="4"/>
      <c r="I2432" s="4">
        <v>0.1</v>
      </c>
      <c r="J2432" s="5"/>
      <c r="K2432" s="6">
        <v>43191</v>
      </c>
      <c r="L2432" s="5"/>
    </row>
    <row r="2433" spans="1:12" ht="43.2">
      <c r="A2433" t="str">
        <f t="shared" si="37"/>
        <v>IDDFIX-OmanWeekend</v>
      </c>
      <c r="B2433" s="4" t="s">
        <v>1724</v>
      </c>
      <c r="C2433" s="4" t="s">
        <v>977</v>
      </c>
      <c r="D2433" s="4" t="s">
        <v>963</v>
      </c>
      <c r="E2433" s="4" t="s">
        <v>970</v>
      </c>
      <c r="F2433" s="4" t="s">
        <v>965</v>
      </c>
      <c r="G2433" s="4">
        <v>46.725999999999999</v>
      </c>
      <c r="H2433" s="4"/>
      <c r="I2433" s="4">
        <v>0.1</v>
      </c>
      <c r="J2433" s="5"/>
      <c r="K2433" s="6">
        <v>43191</v>
      </c>
      <c r="L2433" s="5"/>
    </row>
    <row r="2434" spans="1:12" ht="43.2">
      <c r="A2434" t="str">
        <f t="shared" si="37"/>
        <v>IDDFIX-NorwayEvening</v>
      </c>
      <c r="B2434" s="4" t="s">
        <v>1685</v>
      </c>
      <c r="C2434" s="4" t="s">
        <v>977</v>
      </c>
      <c r="D2434" s="4" t="s">
        <v>963</v>
      </c>
      <c r="E2434" s="4" t="s">
        <v>970</v>
      </c>
      <c r="F2434" s="4" t="s">
        <v>966</v>
      </c>
      <c r="G2434" s="4">
        <v>5.9429999999999996</v>
      </c>
      <c r="H2434" s="4"/>
      <c r="I2434" s="4">
        <v>0.1</v>
      </c>
      <c r="J2434" s="5"/>
      <c r="K2434" s="6">
        <v>43191</v>
      </c>
      <c r="L2434" s="5"/>
    </row>
    <row r="2435" spans="1:12" ht="43.2">
      <c r="A2435" t="str">
        <f t="shared" ref="A2435:A2498" si="38">B2435&amp;F2435</f>
        <v>IDDMOB-KuwaitDay</v>
      </c>
      <c r="B2435" s="4" t="s">
        <v>1738</v>
      </c>
      <c r="C2435" s="4" t="s">
        <v>977</v>
      </c>
      <c r="D2435" s="4" t="s">
        <v>963</v>
      </c>
      <c r="E2435" s="4" t="s">
        <v>970</v>
      </c>
      <c r="F2435" s="4" t="s">
        <v>968</v>
      </c>
      <c r="G2435" s="4">
        <v>69.861999999999995</v>
      </c>
      <c r="H2435" s="4"/>
      <c r="I2435" s="4">
        <v>0.1</v>
      </c>
      <c r="J2435" s="5"/>
      <c r="K2435" s="6">
        <v>43191</v>
      </c>
      <c r="L2435" s="5"/>
    </row>
    <row r="2436" spans="1:12" ht="43.2">
      <c r="A2436" t="str">
        <f t="shared" si="38"/>
        <v>IDDFIX-KuwaitWeekend</v>
      </c>
      <c r="B2436" s="4" t="s">
        <v>1739</v>
      </c>
      <c r="C2436" s="4" t="s">
        <v>977</v>
      </c>
      <c r="D2436" s="4" t="s">
        <v>963</v>
      </c>
      <c r="E2436" s="4" t="s">
        <v>970</v>
      </c>
      <c r="F2436" s="4" t="s">
        <v>965</v>
      </c>
      <c r="G2436" s="4">
        <v>35.122999999999998</v>
      </c>
      <c r="H2436" s="4"/>
      <c r="I2436" s="4">
        <v>0.1</v>
      </c>
      <c r="J2436" s="5"/>
      <c r="K2436" s="6">
        <v>43191</v>
      </c>
      <c r="L2436" s="5"/>
    </row>
    <row r="2437" spans="1:12" ht="43.2">
      <c r="A2437" t="str">
        <f t="shared" si="38"/>
        <v>IDDFIX-KuwaitEvening</v>
      </c>
      <c r="B2437" s="4" t="s">
        <v>1739</v>
      </c>
      <c r="C2437" s="4" t="s">
        <v>977</v>
      </c>
      <c r="D2437" s="4" t="s">
        <v>963</v>
      </c>
      <c r="E2437" s="4" t="s">
        <v>970</v>
      </c>
      <c r="F2437" s="4" t="s">
        <v>966</v>
      </c>
      <c r="G2437" s="4">
        <v>35.122999999999998</v>
      </c>
      <c r="H2437" s="4"/>
      <c r="I2437" s="4">
        <v>0.1</v>
      </c>
      <c r="J2437" s="5"/>
      <c r="K2437" s="6">
        <v>43191</v>
      </c>
      <c r="L2437" s="5"/>
    </row>
    <row r="2438" spans="1:12" ht="57.6">
      <c r="A2438" t="str">
        <f t="shared" si="38"/>
        <v>IDDMOB-Korea Pdr(North)Evening</v>
      </c>
      <c r="B2438" s="4" t="s">
        <v>1656</v>
      </c>
      <c r="C2438" s="4" t="s">
        <v>1022</v>
      </c>
      <c r="D2438" s="4" t="s">
        <v>963</v>
      </c>
      <c r="E2438" s="4" t="s">
        <v>970</v>
      </c>
      <c r="F2438" s="4" t="s">
        <v>966</v>
      </c>
      <c r="G2438" s="4">
        <v>291.35599999999999</v>
      </c>
      <c r="H2438" s="4"/>
      <c r="I2438" s="4">
        <v>0.1</v>
      </c>
      <c r="J2438" s="5"/>
      <c r="K2438" s="6">
        <v>43191</v>
      </c>
      <c r="L2438" s="5"/>
    </row>
    <row r="2439" spans="1:12" ht="43.2">
      <c r="A2439" t="str">
        <f t="shared" si="38"/>
        <v>IDDMOB-KazakhstanEvening</v>
      </c>
      <c r="B2439" s="4" t="s">
        <v>1765</v>
      </c>
      <c r="C2439" s="4" t="s">
        <v>977</v>
      </c>
      <c r="D2439" s="4" t="s">
        <v>963</v>
      </c>
      <c r="E2439" s="4" t="s">
        <v>970</v>
      </c>
      <c r="F2439" s="4" t="s">
        <v>966</v>
      </c>
      <c r="G2439" s="4">
        <v>90.501000000000005</v>
      </c>
      <c r="H2439" s="4"/>
      <c r="I2439" s="4">
        <v>0.1</v>
      </c>
      <c r="J2439" s="5"/>
      <c r="K2439" s="6">
        <v>43191</v>
      </c>
      <c r="L2439" s="5"/>
    </row>
    <row r="2440" spans="1:12" ht="43.2">
      <c r="A2440" t="str">
        <f t="shared" si="38"/>
        <v>IDDMOB-KazakhstanDay</v>
      </c>
      <c r="B2440" s="4" t="s">
        <v>1765</v>
      </c>
      <c r="C2440" s="4" t="s">
        <v>977</v>
      </c>
      <c r="D2440" s="4" t="s">
        <v>963</v>
      </c>
      <c r="E2440" s="4" t="s">
        <v>970</v>
      </c>
      <c r="F2440" s="4" t="s">
        <v>968</v>
      </c>
      <c r="G2440" s="4">
        <v>90.501000000000005</v>
      </c>
      <c r="H2440" s="4"/>
      <c r="I2440" s="4">
        <v>0.1</v>
      </c>
      <c r="J2440" s="5"/>
      <c r="K2440" s="6">
        <v>43191</v>
      </c>
      <c r="L2440" s="5"/>
    </row>
    <row r="2441" spans="1:12" ht="43.2">
      <c r="A2441" t="str">
        <f t="shared" si="38"/>
        <v>IDDMOB-KazakhstanWeekend</v>
      </c>
      <c r="B2441" s="4" t="s">
        <v>1765</v>
      </c>
      <c r="C2441" s="4" t="s">
        <v>977</v>
      </c>
      <c r="D2441" s="4" t="s">
        <v>963</v>
      </c>
      <c r="E2441" s="4" t="s">
        <v>970</v>
      </c>
      <c r="F2441" s="4" t="s">
        <v>965</v>
      </c>
      <c r="G2441" s="4">
        <v>90.501000000000005</v>
      </c>
      <c r="H2441" s="4"/>
      <c r="I2441" s="4">
        <v>0.1</v>
      </c>
      <c r="J2441" s="5"/>
      <c r="K2441" s="6">
        <v>43191</v>
      </c>
      <c r="L2441" s="5"/>
    </row>
    <row r="2442" spans="1:12" ht="57.6">
      <c r="A2442" t="str">
        <f t="shared" si="38"/>
        <v>IDDFIX-New CaledoniaEvening</v>
      </c>
      <c r="B2442" s="4" t="s">
        <v>1728</v>
      </c>
      <c r="C2442" s="4" t="s">
        <v>962</v>
      </c>
      <c r="D2442" s="4" t="s">
        <v>963</v>
      </c>
      <c r="E2442" s="4" t="s">
        <v>970</v>
      </c>
      <c r="F2442" s="4" t="s">
        <v>966</v>
      </c>
      <c r="G2442" s="4">
        <v>86.796000000000006</v>
      </c>
      <c r="H2442" s="4"/>
      <c r="I2442" s="4">
        <v>0.1</v>
      </c>
      <c r="J2442" s="5"/>
      <c r="K2442" s="6">
        <v>43191</v>
      </c>
      <c r="L2442" s="5"/>
    </row>
    <row r="2443" spans="1:12" ht="43.2">
      <c r="A2443" t="str">
        <f t="shared" si="38"/>
        <v>IDDFIX-Equatorial GuineaWeekend</v>
      </c>
      <c r="B2443" s="4" t="s">
        <v>1766</v>
      </c>
      <c r="C2443" s="4" t="s">
        <v>977</v>
      </c>
      <c r="D2443" s="4" t="s">
        <v>963</v>
      </c>
      <c r="E2443" s="4" t="s">
        <v>970</v>
      </c>
      <c r="F2443" s="4" t="s">
        <v>965</v>
      </c>
      <c r="G2443" s="4">
        <v>72.432000000000002</v>
      </c>
      <c r="H2443" s="4"/>
      <c r="I2443" s="4">
        <v>0.1</v>
      </c>
      <c r="J2443" s="5"/>
      <c r="K2443" s="6">
        <v>43191</v>
      </c>
      <c r="L2443" s="5"/>
    </row>
    <row r="2444" spans="1:12" ht="43.2">
      <c r="A2444" t="str">
        <f t="shared" si="38"/>
        <v>IDDFIX-Equatorial GuineaDay</v>
      </c>
      <c r="B2444" s="4" t="s">
        <v>1766</v>
      </c>
      <c r="C2444" s="4" t="s">
        <v>977</v>
      </c>
      <c r="D2444" s="4" t="s">
        <v>963</v>
      </c>
      <c r="E2444" s="4" t="s">
        <v>970</v>
      </c>
      <c r="F2444" s="4" t="s">
        <v>968</v>
      </c>
      <c r="G2444" s="4">
        <v>72.432000000000002</v>
      </c>
      <c r="H2444" s="4"/>
      <c r="I2444" s="4">
        <v>0.1</v>
      </c>
      <c r="J2444" s="5"/>
      <c r="K2444" s="6">
        <v>43191</v>
      </c>
      <c r="L2444" s="5"/>
    </row>
    <row r="2445" spans="1:12" ht="43.2">
      <c r="A2445" t="str">
        <f t="shared" si="38"/>
        <v>kDay</v>
      </c>
      <c r="B2445" s="4" t="s">
        <v>1754</v>
      </c>
      <c r="C2445" s="4" t="s">
        <v>1583</v>
      </c>
      <c r="D2445" s="4" t="s">
        <v>963</v>
      </c>
      <c r="E2445" s="4" t="s">
        <v>970</v>
      </c>
      <c r="F2445" s="4" t="s">
        <v>968</v>
      </c>
      <c r="G2445" s="4">
        <v>43.177</v>
      </c>
      <c r="H2445" s="4"/>
      <c r="I2445" s="4">
        <v>5.4</v>
      </c>
      <c r="J2445" s="5"/>
      <c r="K2445" s="6">
        <v>43191</v>
      </c>
      <c r="L2445" s="5"/>
    </row>
    <row r="2446" spans="1:12" ht="43.2">
      <c r="A2446" t="str">
        <f t="shared" si="38"/>
        <v>mWeekend</v>
      </c>
      <c r="B2446" s="4" t="s">
        <v>1745</v>
      </c>
      <c r="C2446" s="4" t="s">
        <v>1583</v>
      </c>
      <c r="D2446" s="4" t="s">
        <v>963</v>
      </c>
      <c r="E2446" s="4" t="s">
        <v>970</v>
      </c>
      <c r="F2446" s="4" t="s">
        <v>965</v>
      </c>
      <c r="G2446" s="4">
        <v>32.512999999999998</v>
      </c>
      <c r="H2446" s="4"/>
      <c r="I2446" s="4">
        <v>5.4</v>
      </c>
      <c r="J2446" s="5"/>
      <c r="K2446" s="6">
        <v>43191</v>
      </c>
      <c r="L2446" s="5"/>
    </row>
    <row r="2447" spans="1:12" ht="43.2">
      <c r="A2447" t="str">
        <f t="shared" si="38"/>
        <v>jDay</v>
      </c>
      <c r="B2447" s="4" t="s">
        <v>1767</v>
      </c>
      <c r="C2447" s="4" t="s">
        <v>1583</v>
      </c>
      <c r="D2447" s="4" t="s">
        <v>963</v>
      </c>
      <c r="E2447" s="4" t="s">
        <v>970</v>
      </c>
      <c r="F2447" s="4" t="s">
        <v>968</v>
      </c>
      <c r="G2447" s="4">
        <v>36.880000000000003</v>
      </c>
      <c r="H2447" s="4"/>
      <c r="I2447" s="4">
        <v>5.4</v>
      </c>
      <c r="J2447" s="5"/>
      <c r="K2447" s="6">
        <v>43191</v>
      </c>
      <c r="L2447" s="5"/>
    </row>
    <row r="2448" spans="1:12" ht="43.2">
      <c r="A2448" t="str">
        <f t="shared" si="38"/>
        <v>mDay</v>
      </c>
      <c r="B2448" s="4" t="s">
        <v>1745</v>
      </c>
      <c r="C2448" s="4" t="s">
        <v>1583</v>
      </c>
      <c r="D2448" s="4" t="s">
        <v>963</v>
      </c>
      <c r="E2448" s="4" t="s">
        <v>970</v>
      </c>
      <c r="F2448" s="4" t="s">
        <v>968</v>
      </c>
      <c r="G2448" s="4">
        <v>47.24</v>
      </c>
      <c r="H2448" s="4"/>
      <c r="I2448" s="4">
        <v>5.4</v>
      </c>
      <c r="J2448" s="5"/>
      <c r="K2448" s="6">
        <v>43191</v>
      </c>
      <c r="L2448" s="5"/>
    </row>
    <row r="2449" spans="1:12" ht="43.2">
      <c r="A2449" t="str">
        <f t="shared" si="38"/>
        <v>ThurayaWeekend</v>
      </c>
      <c r="B2449" s="4" t="s">
        <v>1768</v>
      </c>
      <c r="C2449" s="4" t="s">
        <v>1583</v>
      </c>
      <c r="D2449" s="4" t="s">
        <v>963</v>
      </c>
      <c r="E2449" s="4" t="s">
        <v>970</v>
      </c>
      <c r="F2449" s="4" t="s">
        <v>965</v>
      </c>
      <c r="G2449" s="4">
        <v>351.08699999999999</v>
      </c>
      <c r="H2449" s="4"/>
      <c r="I2449" s="4">
        <v>175.5</v>
      </c>
      <c r="J2449" s="5"/>
      <c r="K2449" s="6">
        <v>43191</v>
      </c>
      <c r="L2449" s="5"/>
    </row>
    <row r="2450" spans="1:12" ht="43.2">
      <c r="A2450" t="str">
        <f t="shared" si="38"/>
        <v>Timeline-firstEvening</v>
      </c>
      <c r="B2450" s="4" t="s">
        <v>1769</v>
      </c>
      <c r="C2450" s="4" t="s">
        <v>1583</v>
      </c>
      <c r="D2450" s="4" t="s">
        <v>963</v>
      </c>
      <c r="E2450" s="4" t="s">
        <v>970</v>
      </c>
      <c r="F2450" s="4" t="s">
        <v>966</v>
      </c>
      <c r="G2450" s="4">
        <v>7.0000000000000001E-3</v>
      </c>
      <c r="H2450" s="4">
        <v>29.8</v>
      </c>
      <c r="I2450" s="4">
        <v>0.1</v>
      </c>
      <c r="J2450" s="5"/>
      <c r="K2450" s="6">
        <v>43191</v>
      </c>
      <c r="L2450" s="5"/>
    </row>
    <row r="2451" spans="1:12" ht="43.2">
      <c r="A2451" t="str">
        <f t="shared" si="38"/>
        <v>ThurayaDay</v>
      </c>
      <c r="B2451" s="4" t="s">
        <v>1768</v>
      </c>
      <c r="C2451" s="4" t="s">
        <v>1583</v>
      </c>
      <c r="D2451" s="4" t="s">
        <v>963</v>
      </c>
      <c r="E2451" s="4" t="s">
        <v>970</v>
      </c>
      <c r="F2451" s="4" t="s">
        <v>968</v>
      </c>
      <c r="G2451" s="4">
        <v>351.24200000000002</v>
      </c>
      <c r="H2451" s="4"/>
      <c r="I2451" s="4">
        <v>175.5</v>
      </c>
      <c r="J2451" s="5"/>
      <c r="K2451" s="6">
        <v>43191</v>
      </c>
      <c r="L2451" s="5"/>
    </row>
    <row r="2452" spans="1:12" ht="43.2">
      <c r="A2452" t="str">
        <f t="shared" si="38"/>
        <v>pn9Weekend</v>
      </c>
      <c r="B2452" s="4" t="s">
        <v>1770</v>
      </c>
      <c r="C2452" s="4" t="s">
        <v>1583</v>
      </c>
      <c r="D2452" s="4" t="s">
        <v>963</v>
      </c>
      <c r="E2452" s="4" t="s">
        <v>970</v>
      </c>
      <c r="F2452" s="4" t="s">
        <v>965</v>
      </c>
      <c r="G2452" s="4">
        <v>26.997</v>
      </c>
      <c r="H2452" s="4"/>
      <c r="I2452" s="4">
        <v>5.4</v>
      </c>
      <c r="J2452" s="5"/>
      <c r="K2452" s="6">
        <v>43191</v>
      </c>
      <c r="L2452" s="5"/>
    </row>
    <row r="2453" spans="1:12" ht="43.2">
      <c r="A2453" t="str">
        <f t="shared" si="38"/>
        <v>fm11Evening</v>
      </c>
      <c r="B2453" s="4" t="s">
        <v>1748</v>
      </c>
      <c r="C2453" s="4" t="s">
        <v>974</v>
      </c>
      <c r="D2453" s="4" t="s">
        <v>963</v>
      </c>
      <c r="E2453" s="4" t="s">
        <v>970</v>
      </c>
      <c r="F2453" s="4" t="s">
        <v>966</v>
      </c>
      <c r="G2453" s="4">
        <v>17.498000000000001</v>
      </c>
      <c r="H2453" s="4">
        <v>0</v>
      </c>
      <c r="I2453" s="4">
        <v>5.4</v>
      </c>
      <c r="J2453" s="5"/>
      <c r="K2453" s="6">
        <v>43191</v>
      </c>
      <c r="L2453" s="5"/>
    </row>
    <row r="2454" spans="1:12" ht="43.2">
      <c r="A2454" t="str">
        <f t="shared" si="38"/>
        <v>fm13Weekend</v>
      </c>
      <c r="B2454" s="4" t="s">
        <v>1749</v>
      </c>
      <c r="C2454" s="4" t="s">
        <v>985</v>
      </c>
      <c r="D2454" s="4" t="s">
        <v>963</v>
      </c>
      <c r="E2454" s="4" t="s">
        <v>970</v>
      </c>
      <c r="F2454" s="4" t="s">
        <v>965</v>
      </c>
      <c r="G2454" s="4">
        <v>9.0340000000000007</v>
      </c>
      <c r="H2454" s="4">
        <v>0</v>
      </c>
      <c r="I2454" s="4">
        <v>5.4</v>
      </c>
      <c r="J2454" s="5"/>
      <c r="K2454" s="6">
        <v>43191</v>
      </c>
      <c r="L2454" s="5"/>
    </row>
    <row r="2455" spans="1:12" ht="43.2">
      <c r="A2455" t="str">
        <f t="shared" si="38"/>
        <v>fm7Evening</v>
      </c>
      <c r="B2455" s="4" t="s">
        <v>1757</v>
      </c>
      <c r="C2455" s="4" t="s">
        <v>985</v>
      </c>
      <c r="D2455" s="4" t="s">
        <v>963</v>
      </c>
      <c r="E2455" s="4" t="s">
        <v>970</v>
      </c>
      <c r="F2455" s="4" t="s">
        <v>966</v>
      </c>
      <c r="G2455" s="4">
        <v>9.0830000000000002</v>
      </c>
      <c r="H2455" s="4">
        <v>0</v>
      </c>
      <c r="I2455" s="4">
        <v>5.4</v>
      </c>
      <c r="J2455" s="5"/>
      <c r="K2455" s="6">
        <v>43191</v>
      </c>
      <c r="L2455" s="5"/>
    </row>
    <row r="2456" spans="1:12" ht="43.2">
      <c r="A2456" t="str">
        <f t="shared" si="38"/>
        <v>fm7Day</v>
      </c>
      <c r="B2456" s="4" t="s">
        <v>1757</v>
      </c>
      <c r="C2456" s="4" t="s">
        <v>985</v>
      </c>
      <c r="D2456" s="4" t="s">
        <v>963</v>
      </c>
      <c r="E2456" s="4" t="s">
        <v>970</v>
      </c>
      <c r="F2456" s="4" t="s">
        <v>968</v>
      </c>
      <c r="G2456" s="4">
        <v>14.202999999999999</v>
      </c>
      <c r="H2456" s="4">
        <v>0</v>
      </c>
      <c r="I2456" s="4">
        <v>5.4</v>
      </c>
      <c r="J2456" s="5"/>
      <c r="K2456" s="6">
        <v>43191</v>
      </c>
      <c r="L2456" s="5"/>
    </row>
    <row r="2457" spans="1:12" ht="43.2">
      <c r="A2457" t="str">
        <f t="shared" si="38"/>
        <v>IDDMOB-Saudi ArabiaEvening</v>
      </c>
      <c r="B2457" s="4" t="s">
        <v>1771</v>
      </c>
      <c r="C2457" s="4" t="s">
        <v>962</v>
      </c>
      <c r="D2457" s="4" t="s">
        <v>963</v>
      </c>
      <c r="E2457" s="4" t="s">
        <v>970</v>
      </c>
      <c r="F2457" s="4" t="s">
        <v>966</v>
      </c>
      <c r="G2457" s="4">
        <v>55.04</v>
      </c>
      <c r="H2457" s="4"/>
      <c r="I2457" s="4">
        <v>0.1</v>
      </c>
      <c r="J2457" s="5"/>
      <c r="K2457" s="6">
        <v>43191</v>
      </c>
      <c r="L2457" s="5"/>
    </row>
    <row r="2458" spans="1:12" ht="43.2">
      <c r="A2458" t="str">
        <f t="shared" si="38"/>
        <v>IDDMOB-Saudi ArabiaDay</v>
      </c>
      <c r="B2458" s="4" t="s">
        <v>1771</v>
      </c>
      <c r="C2458" s="4" t="s">
        <v>962</v>
      </c>
      <c r="D2458" s="4" t="s">
        <v>963</v>
      </c>
      <c r="E2458" s="4" t="s">
        <v>970</v>
      </c>
      <c r="F2458" s="4" t="s">
        <v>968</v>
      </c>
      <c r="G2458" s="4">
        <v>55.04</v>
      </c>
      <c r="H2458" s="4"/>
      <c r="I2458" s="4">
        <v>0.1</v>
      </c>
      <c r="J2458" s="5"/>
      <c r="K2458" s="6">
        <v>43191</v>
      </c>
      <c r="L2458" s="5"/>
    </row>
    <row r="2459" spans="1:12" ht="43.2">
      <c r="A2459" t="str">
        <f t="shared" si="38"/>
        <v>IDDMOB-PalauWeekend</v>
      </c>
      <c r="B2459" s="4" t="s">
        <v>1678</v>
      </c>
      <c r="C2459" s="4" t="s">
        <v>1022</v>
      </c>
      <c r="D2459" s="4" t="s">
        <v>963</v>
      </c>
      <c r="E2459" s="4" t="s">
        <v>970</v>
      </c>
      <c r="F2459" s="4" t="s">
        <v>965</v>
      </c>
      <c r="G2459" s="4">
        <v>124.371</v>
      </c>
      <c r="H2459" s="4"/>
      <c r="I2459" s="4">
        <v>0.1</v>
      </c>
      <c r="J2459" s="5"/>
      <c r="K2459" s="6">
        <v>43191</v>
      </c>
      <c r="L2459" s="5"/>
    </row>
    <row r="2460" spans="1:12" ht="43.2">
      <c r="A2460" t="str">
        <f t="shared" si="38"/>
        <v>IDDMOB-SingaporeWeekend</v>
      </c>
      <c r="B2460" s="4" t="s">
        <v>1750</v>
      </c>
      <c r="C2460" s="4" t="s">
        <v>977</v>
      </c>
      <c r="D2460" s="4" t="s">
        <v>963</v>
      </c>
      <c r="E2460" s="4" t="s">
        <v>970</v>
      </c>
      <c r="F2460" s="4" t="s">
        <v>965</v>
      </c>
      <c r="G2460" s="4">
        <v>7.3319999999999999</v>
      </c>
      <c r="H2460" s="4"/>
      <c r="I2460" s="4">
        <v>0.1</v>
      </c>
      <c r="J2460" s="5"/>
      <c r="K2460" s="6">
        <v>43191</v>
      </c>
      <c r="L2460" s="5"/>
    </row>
    <row r="2461" spans="1:12" ht="43.2">
      <c r="A2461" t="str">
        <f t="shared" si="38"/>
        <v>IDDFIX-SingaporeDay</v>
      </c>
      <c r="B2461" s="4" t="s">
        <v>1759</v>
      </c>
      <c r="C2461" s="4" t="s">
        <v>962</v>
      </c>
      <c r="D2461" s="4" t="s">
        <v>963</v>
      </c>
      <c r="E2461" s="4" t="s">
        <v>970</v>
      </c>
      <c r="F2461" s="4" t="s">
        <v>968</v>
      </c>
      <c r="G2461" s="4">
        <v>7.3319999999999999</v>
      </c>
      <c r="H2461" s="4"/>
      <c r="I2461" s="4">
        <v>0.1</v>
      </c>
      <c r="J2461" s="5"/>
      <c r="K2461" s="6">
        <v>43191</v>
      </c>
      <c r="L2461" s="5"/>
    </row>
    <row r="2462" spans="1:12" ht="43.2">
      <c r="A2462" t="str">
        <f t="shared" si="38"/>
        <v>IDDFIX-SenegalDay</v>
      </c>
      <c r="B2462" s="4" t="s">
        <v>1761</v>
      </c>
      <c r="C2462" s="4" t="s">
        <v>962</v>
      </c>
      <c r="D2462" s="4" t="s">
        <v>963</v>
      </c>
      <c r="E2462" s="4" t="s">
        <v>970</v>
      </c>
      <c r="F2462" s="4" t="s">
        <v>968</v>
      </c>
      <c r="G2462" s="4">
        <v>47.350999999999999</v>
      </c>
      <c r="H2462" s="4"/>
      <c r="I2462" s="4">
        <v>0.1</v>
      </c>
      <c r="J2462" s="5"/>
      <c r="K2462" s="6">
        <v>43191</v>
      </c>
      <c r="L2462" s="5"/>
    </row>
    <row r="2463" spans="1:12" ht="43.2">
      <c r="A2463" t="str">
        <f t="shared" si="38"/>
        <v>IDDMOB-NigeriaWeekend</v>
      </c>
      <c r="B2463" s="4" t="s">
        <v>1680</v>
      </c>
      <c r="C2463" s="4" t="s">
        <v>977</v>
      </c>
      <c r="D2463" s="4" t="s">
        <v>963</v>
      </c>
      <c r="E2463" s="4" t="s">
        <v>970</v>
      </c>
      <c r="F2463" s="4" t="s">
        <v>965</v>
      </c>
      <c r="G2463" s="4">
        <v>45.475000000000001</v>
      </c>
      <c r="H2463" s="4"/>
      <c r="I2463" s="4">
        <v>0.1</v>
      </c>
      <c r="J2463" s="5"/>
      <c r="K2463" s="6">
        <v>43191</v>
      </c>
      <c r="L2463" s="5"/>
    </row>
    <row r="2464" spans="1:12" ht="57.6">
      <c r="A2464" t="str">
        <f t="shared" si="38"/>
        <v>IDDFIX-Russia FederationEvening</v>
      </c>
      <c r="B2464" s="4" t="s">
        <v>1772</v>
      </c>
      <c r="C2464" s="4" t="s">
        <v>962</v>
      </c>
      <c r="D2464" s="4" t="s">
        <v>963</v>
      </c>
      <c r="E2464" s="4" t="s">
        <v>970</v>
      </c>
      <c r="F2464" s="4" t="s">
        <v>966</v>
      </c>
      <c r="G2464" s="4">
        <v>17.074000000000002</v>
      </c>
      <c r="H2464" s="4"/>
      <c r="I2464" s="4">
        <v>0.1</v>
      </c>
      <c r="J2464" s="5"/>
      <c r="K2464" s="6">
        <v>43191</v>
      </c>
      <c r="L2464" s="5"/>
    </row>
    <row r="2465" spans="1:12" ht="57.6">
      <c r="A2465" t="str">
        <f t="shared" si="38"/>
        <v>IDDMOB-Papua new guineaEvening</v>
      </c>
      <c r="B2465" s="4" t="s">
        <v>1704</v>
      </c>
      <c r="C2465" s="4" t="s">
        <v>977</v>
      </c>
      <c r="D2465" s="4" t="s">
        <v>963</v>
      </c>
      <c r="E2465" s="4" t="s">
        <v>970</v>
      </c>
      <c r="F2465" s="4" t="s">
        <v>966</v>
      </c>
      <c r="G2465" s="4">
        <v>253.197</v>
      </c>
      <c r="H2465" s="4"/>
      <c r="I2465" s="4">
        <v>0.1</v>
      </c>
      <c r="J2465" s="5"/>
      <c r="K2465" s="6">
        <v>43191</v>
      </c>
      <c r="L2465" s="5"/>
    </row>
    <row r="2466" spans="1:12" ht="43.2">
      <c r="A2466" t="str">
        <f t="shared" si="38"/>
        <v>IDDMOB-FijiWeekend</v>
      </c>
      <c r="B2466" s="4" t="s">
        <v>1752</v>
      </c>
      <c r="C2466" s="4" t="s">
        <v>977</v>
      </c>
      <c r="D2466" s="4" t="s">
        <v>963</v>
      </c>
      <c r="E2466" s="4" t="s">
        <v>970</v>
      </c>
      <c r="F2466" s="4" t="s">
        <v>965</v>
      </c>
      <c r="G2466" s="4">
        <v>103.465</v>
      </c>
      <c r="H2466" s="4"/>
      <c r="I2466" s="4">
        <v>0.1</v>
      </c>
      <c r="J2466" s="5"/>
      <c r="K2466" s="6">
        <v>43191</v>
      </c>
      <c r="L2466" s="5"/>
    </row>
    <row r="2467" spans="1:12" ht="43.2">
      <c r="A2467" t="str">
        <f t="shared" si="38"/>
        <v>IDDFIX-NiueEvening</v>
      </c>
      <c r="B2467" s="4" t="s">
        <v>1705</v>
      </c>
      <c r="C2467" s="4" t="s">
        <v>962</v>
      </c>
      <c r="D2467" s="4" t="s">
        <v>963</v>
      </c>
      <c r="E2467" s="4" t="s">
        <v>970</v>
      </c>
      <c r="F2467" s="4" t="s">
        <v>966</v>
      </c>
      <c r="G2467" s="4">
        <v>300.01100000000002</v>
      </c>
      <c r="H2467" s="4"/>
      <c r="I2467" s="4">
        <v>0.1</v>
      </c>
      <c r="J2467" s="5"/>
      <c r="K2467" s="6">
        <v>43191</v>
      </c>
      <c r="L2467" s="5"/>
    </row>
    <row r="2468" spans="1:12" ht="43.2">
      <c r="A2468" t="str">
        <f t="shared" si="38"/>
        <v>IDDMOB-KyrgyzstanDay</v>
      </c>
      <c r="B2468" s="4" t="s">
        <v>1655</v>
      </c>
      <c r="C2468" s="4" t="s">
        <v>977</v>
      </c>
      <c r="D2468" s="4" t="s">
        <v>963</v>
      </c>
      <c r="E2468" s="4" t="s">
        <v>970</v>
      </c>
      <c r="F2468" s="4" t="s">
        <v>968</v>
      </c>
      <c r="G2468" s="4">
        <v>57.241999999999997</v>
      </c>
      <c r="H2468" s="4"/>
      <c r="I2468" s="4">
        <v>0.1</v>
      </c>
      <c r="J2468" s="5"/>
      <c r="K2468" s="6">
        <v>43191</v>
      </c>
      <c r="L2468" s="5"/>
    </row>
    <row r="2469" spans="1:12" ht="57.6">
      <c r="A2469" t="str">
        <f t="shared" si="38"/>
        <v>IDDFIX-Kyrgyzstan RepublicWeekend</v>
      </c>
      <c r="B2469" s="4" t="s">
        <v>1688</v>
      </c>
      <c r="C2469" s="4" t="s">
        <v>977</v>
      </c>
      <c r="D2469" s="4" t="s">
        <v>963</v>
      </c>
      <c r="E2469" s="4" t="s">
        <v>970</v>
      </c>
      <c r="F2469" s="4" t="s">
        <v>965</v>
      </c>
      <c r="G2469" s="4">
        <v>55.234999999999999</v>
      </c>
      <c r="H2469" s="4"/>
      <c r="I2469" s="4">
        <v>0.1</v>
      </c>
      <c r="J2469" s="5"/>
      <c r="K2469" s="6">
        <v>43191</v>
      </c>
      <c r="L2469" s="5"/>
    </row>
    <row r="2470" spans="1:12" ht="57.6">
      <c r="A2470" t="str">
        <f t="shared" si="38"/>
        <v>IDDMOB-Korea Pdr(North)Weekend</v>
      </c>
      <c r="B2470" s="4" t="s">
        <v>1656</v>
      </c>
      <c r="C2470" s="4" t="s">
        <v>1022</v>
      </c>
      <c r="D2470" s="4" t="s">
        <v>963</v>
      </c>
      <c r="E2470" s="4" t="s">
        <v>970</v>
      </c>
      <c r="F2470" s="4" t="s">
        <v>965</v>
      </c>
      <c r="G2470" s="4">
        <v>291.35599999999999</v>
      </c>
      <c r="H2470" s="4"/>
      <c r="I2470" s="4">
        <v>0.1</v>
      </c>
      <c r="J2470" s="5"/>
      <c r="K2470" s="6">
        <v>43191</v>
      </c>
      <c r="L2470" s="5"/>
    </row>
    <row r="2471" spans="1:12" ht="43.2">
      <c r="A2471" t="str">
        <f t="shared" si="38"/>
        <v>IDDMOB-EthiopiaEvening</v>
      </c>
      <c r="B2471" s="4" t="s">
        <v>1689</v>
      </c>
      <c r="C2471" s="4" t="s">
        <v>977</v>
      </c>
      <c r="D2471" s="4" t="s">
        <v>963</v>
      </c>
      <c r="E2471" s="4" t="s">
        <v>970</v>
      </c>
      <c r="F2471" s="4" t="s">
        <v>966</v>
      </c>
      <c r="G2471" s="4">
        <v>104.253</v>
      </c>
      <c r="H2471" s="4"/>
      <c r="I2471" s="4">
        <v>0.1</v>
      </c>
      <c r="J2471" s="5"/>
      <c r="K2471" s="6">
        <v>43191</v>
      </c>
      <c r="L2471" s="5"/>
    </row>
    <row r="2472" spans="1:12" ht="43.2">
      <c r="A2472" t="str">
        <f t="shared" si="38"/>
        <v>IDDFIX-New ZealandEvening</v>
      </c>
      <c r="B2472" s="4" t="s">
        <v>1753</v>
      </c>
      <c r="C2472" s="4" t="s">
        <v>962</v>
      </c>
      <c r="D2472" s="4" t="s">
        <v>963</v>
      </c>
      <c r="E2472" s="4" t="s">
        <v>970</v>
      </c>
      <c r="F2472" s="4" t="s">
        <v>966</v>
      </c>
      <c r="G2472" s="4">
        <v>7.7949999999999999</v>
      </c>
      <c r="H2472" s="4"/>
      <c r="I2472" s="4">
        <v>0.1</v>
      </c>
      <c r="J2472" s="5"/>
      <c r="K2472" s="6">
        <v>43191</v>
      </c>
      <c r="L2472" s="5"/>
    </row>
    <row r="2473" spans="1:12" ht="57.6">
      <c r="A2473" t="str">
        <f t="shared" si="38"/>
        <v>IDDMOB-New CaledoniaEvening</v>
      </c>
      <c r="B2473" s="4" t="s">
        <v>1727</v>
      </c>
      <c r="C2473" s="4" t="s">
        <v>962</v>
      </c>
      <c r="D2473" s="4" t="s">
        <v>963</v>
      </c>
      <c r="E2473" s="4" t="s">
        <v>970</v>
      </c>
      <c r="F2473" s="4" t="s">
        <v>966</v>
      </c>
      <c r="G2473" s="4">
        <v>79.033000000000001</v>
      </c>
      <c r="H2473" s="4"/>
      <c r="I2473" s="4">
        <v>0.1</v>
      </c>
      <c r="J2473" s="5"/>
      <c r="K2473" s="6">
        <v>43191</v>
      </c>
      <c r="L2473" s="5"/>
    </row>
    <row r="2474" spans="1:12" ht="57.6">
      <c r="A2474" t="str">
        <f t="shared" si="38"/>
        <v>IDDFIX-New CaledoniaDay</v>
      </c>
      <c r="B2474" s="4" t="s">
        <v>1728</v>
      </c>
      <c r="C2474" s="4" t="s">
        <v>962</v>
      </c>
      <c r="D2474" s="4" t="s">
        <v>963</v>
      </c>
      <c r="E2474" s="4" t="s">
        <v>970</v>
      </c>
      <c r="F2474" s="4" t="s">
        <v>968</v>
      </c>
      <c r="G2474" s="4">
        <v>86.796000000000006</v>
      </c>
      <c r="H2474" s="4"/>
      <c r="I2474" s="4">
        <v>0.1</v>
      </c>
      <c r="J2474" s="5"/>
      <c r="K2474" s="6">
        <v>43191</v>
      </c>
      <c r="L2474" s="5"/>
    </row>
    <row r="2475" spans="1:12" ht="43.2">
      <c r="A2475" t="str">
        <f t="shared" si="38"/>
        <v>IDDFIX-Equatorial GuineaEvening</v>
      </c>
      <c r="B2475" s="4" t="s">
        <v>1766</v>
      </c>
      <c r="C2475" s="4" t="s">
        <v>977</v>
      </c>
      <c r="D2475" s="4" t="s">
        <v>963</v>
      </c>
      <c r="E2475" s="4" t="s">
        <v>970</v>
      </c>
      <c r="F2475" s="4" t="s">
        <v>966</v>
      </c>
      <c r="G2475" s="4">
        <v>72.432000000000002</v>
      </c>
      <c r="H2475" s="4"/>
      <c r="I2475" s="4">
        <v>0.1</v>
      </c>
      <c r="J2475" s="5"/>
      <c r="K2475" s="6">
        <v>43191</v>
      </c>
      <c r="L2475" s="5"/>
    </row>
    <row r="2476" spans="1:12" ht="43.2">
      <c r="A2476" t="str">
        <f t="shared" si="38"/>
        <v>IDDMOB-El SalvadorWeekend</v>
      </c>
      <c r="B2476" s="4" t="s">
        <v>1773</v>
      </c>
      <c r="C2476" s="4" t="s">
        <v>977</v>
      </c>
      <c r="D2476" s="4" t="s">
        <v>963</v>
      </c>
      <c r="E2476" s="4" t="s">
        <v>970</v>
      </c>
      <c r="F2476" s="4" t="s">
        <v>965</v>
      </c>
      <c r="G2476" s="4">
        <v>85.787999999999997</v>
      </c>
      <c r="H2476" s="4"/>
      <c r="I2476" s="4">
        <v>0.1</v>
      </c>
      <c r="J2476" s="5"/>
      <c r="K2476" s="6">
        <v>43191</v>
      </c>
      <c r="L2476" s="5"/>
    </row>
    <row r="2477" spans="1:12" ht="43.2">
      <c r="A2477" t="str">
        <f t="shared" si="38"/>
        <v>kEvening</v>
      </c>
      <c r="B2477" s="4" t="s">
        <v>1754</v>
      </c>
      <c r="C2477" s="4" t="s">
        <v>1583</v>
      </c>
      <c r="D2477" s="4" t="s">
        <v>963</v>
      </c>
      <c r="E2477" s="4" t="s">
        <v>970</v>
      </c>
      <c r="F2477" s="4" t="s">
        <v>966</v>
      </c>
      <c r="G2477" s="4">
        <v>28.728000000000002</v>
      </c>
      <c r="H2477" s="4"/>
      <c r="I2477" s="4">
        <v>5.4</v>
      </c>
      <c r="J2477" s="5"/>
      <c r="K2477" s="6">
        <v>43191</v>
      </c>
      <c r="L2477" s="5"/>
    </row>
    <row r="2478" spans="1:12" ht="43.2">
      <c r="A2478" t="str">
        <f t="shared" si="38"/>
        <v>pn9Evening</v>
      </c>
      <c r="B2478" s="4" t="s">
        <v>1770</v>
      </c>
      <c r="C2478" s="4" t="s">
        <v>1583</v>
      </c>
      <c r="D2478" s="4" t="s">
        <v>963</v>
      </c>
      <c r="E2478" s="4" t="s">
        <v>970</v>
      </c>
      <c r="F2478" s="4" t="s">
        <v>966</v>
      </c>
      <c r="G2478" s="4">
        <v>27.02</v>
      </c>
      <c r="H2478" s="4"/>
      <c r="I2478" s="4">
        <v>5.4</v>
      </c>
      <c r="J2478" s="5"/>
      <c r="K2478" s="6">
        <v>43191</v>
      </c>
      <c r="L2478" s="5"/>
    </row>
    <row r="2479" spans="1:12" ht="43.2">
      <c r="A2479" t="str">
        <f t="shared" si="38"/>
        <v>pn9Day</v>
      </c>
      <c r="B2479" s="4" t="s">
        <v>1770</v>
      </c>
      <c r="C2479" s="4" t="s">
        <v>1583</v>
      </c>
      <c r="D2479" s="4" t="s">
        <v>963</v>
      </c>
      <c r="E2479" s="4" t="s">
        <v>970</v>
      </c>
      <c r="F2479" s="4" t="s">
        <v>968</v>
      </c>
      <c r="G2479" s="4">
        <v>27.152000000000001</v>
      </c>
      <c r="H2479" s="4"/>
      <c r="I2479" s="4">
        <v>5.4</v>
      </c>
      <c r="J2479" s="5"/>
      <c r="K2479" s="6">
        <v>43191</v>
      </c>
      <c r="L2479" s="5"/>
    </row>
    <row r="2480" spans="1:12" ht="43.2">
      <c r="A2480" t="str">
        <f t="shared" si="38"/>
        <v>pn8Day</v>
      </c>
      <c r="B2480" s="4" t="s">
        <v>1756</v>
      </c>
      <c r="C2480" s="4" t="s">
        <v>1583</v>
      </c>
      <c r="D2480" s="4" t="s">
        <v>963</v>
      </c>
      <c r="E2480" s="4" t="s">
        <v>970</v>
      </c>
      <c r="F2480" s="4" t="s">
        <v>968</v>
      </c>
      <c r="G2480" s="4">
        <v>23.116</v>
      </c>
      <c r="H2480" s="4"/>
      <c r="I2480" s="4">
        <v>5.4</v>
      </c>
      <c r="J2480" s="5"/>
      <c r="K2480" s="6">
        <v>43191</v>
      </c>
      <c r="L2480" s="5"/>
    </row>
    <row r="2481" spans="1:12" ht="43.2">
      <c r="A2481" t="str">
        <f t="shared" si="38"/>
        <v>SkyphoneDay</v>
      </c>
      <c r="B2481" s="4" t="s">
        <v>1774</v>
      </c>
      <c r="C2481" s="4" t="s">
        <v>1583</v>
      </c>
      <c r="D2481" s="4" t="s">
        <v>963</v>
      </c>
      <c r="E2481" s="4" t="s">
        <v>970</v>
      </c>
      <c r="F2481" s="4" t="s">
        <v>968</v>
      </c>
      <c r="G2481" s="4">
        <v>567.69200000000001</v>
      </c>
      <c r="H2481" s="4"/>
      <c r="I2481" s="4">
        <v>175.5</v>
      </c>
      <c r="J2481" s="5"/>
      <c r="K2481" s="6">
        <v>43191</v>
      </c>
      <c r="L2481" s="5"/>
    </row>
    <row r="2482" spans="1:12" ht="43.2">
      <c r="A2482" t="str">
        <f t="shared" si="38"/>
        <v>Timeline-firstWeekend</v>
      </c>
      <c r="B2482" s="4" t="s">
        <v>1769</v>
      </c>
      <c r="C2482" s="4" t="s">
        <v>1583</v>
      </c>
      <c r="D2482" s="4" t="s">
        <v>963</v>
      </c>
      <c r="E2482" s="4" t="s">
        <v>970</v>
      </c>
      <c r="F2482" s="4" t="s">
        <v>965</v>
      </c>
      <c r="G2482" s="4">
        <v>6.0000000000000001E-3</v>
      </c>
      <c r="H2482" s="4">
        <v>29.8</v>
      </c>
      <c r="I2482" s="4">
        <v>0.1</v>
      </c>
      <c r="J2482" s="5"/>
      <c r="K2482" s="6">
        <v>43191</v>
      </c>
      <c r="L2482" s="5"/>
    </row>
    <row r="2483" spans="1:12" ht="43.2">
      <c r="A2483" t="str">
        <f t="shared" si="38"/>
        <v>SkyphoneWeekend</v>
      </c>
      <c r="B2483" s="4" t="s">
        <v>1774</v>
      </c>
      <c r="C2483" s="4" t="s">
        <v>1583</v>
      </c>
      <c r="D2483" s="4" t="s">
        <v>963</v>
      </c>
      <c r="E2483" s="4" t="s">
        <v>970</v>
      </c>
      <c r="F2483" s="4" t="s">
        <v>965</v>
      </c>
      <c r="G2483" s="4">
        <v>567.53700000000003</v>
      </c>
      <c r="H2483" s="4"/>
      <c r="I2483" s="4">
        <v>175.5</v>
      </c>
      <c r="J2483" s="5"/>
      <c r="K2483" s="6">
        <v>43191</v>
      </c>
      <c r="L2483" s="5"/>
    </row>
    <row r="2484" spans="1:12" ht="43.2">
      <c r="A2484" t="str">
        <f t="shared" si="38"/>
        <v>rWeekend</v>
      </c>
      <c r="B2484" s="4" t="s">
        <v>1755</v>
      </c>
      <c r="C2484" s="4" t="s">
        <v>1583</v>
      </c>
      <c r="D2484" s="4" t="s">
        <v>963</v>
      </c>
      <c r="E2484" s="4" t="s">
        <v>970</v>
      </c>
      <c r="F2484" s="4" t="s">
        <v>965</v>
      </c>
      <c r="G2484" s="4">
        <v>3.0230000000000001</v>
      </c>
      <c r="H2484" s="4"/>
      <c r="I2484" s="4">
        <v>3.1</v>
      </c>
      <c r="J2484" s="5"/>
      <c r="K2484" s="6">
        <v>43191</v>
      </c>
      <c r="L2484" s="5"/>
    </row>
    <row r="2485" spans="1:12" ht="43.2">
      <c r="A2485" t="str">
        <f t="shared" si="38"/>
        <v>cWeekend</v>
      </c>
      <c r="B2485" s="4" t="s">
        <v>1712</v>
      </c>
      <c r="C2485" s="4" t="s">
        <v>1583</v>
      </c>
      <c r="D2485" s="4" t="s">
        <v>963</v>
      </c>
      <c r="E2485" s="4" t="s">
        <v>970</v>
      </c>
      <c r="F2485" s="4" t="s">
        <v>965</v>
      </c>
      <c r="G2485" s="4">
        <v>3.9129999999999998</v>
      </c>
      <c r="H2485" s="4"/>
      <c r="I2485" s="4">
        <v>4.7</v>
      </c>
      <c r="J2485" s="5"/>
      <c r="K2485" s="6">
        <v>43191</v>
      </c>
      <c r="L2485" s="5"/>
    </row>
    <row r="2486" spans="1:12" ht="43.2">
      <c r="A2486" t="str">
        <f t="shared" si="38"/>
        <v>fm15Weekend</v>
      </c>
      <c r="B2486" s="4" t="s">
        <v>1697</v>
      </c>
      <c r="C2486" s="4" t="s">
        <v>985</v>
      </c>
      <c r="D2486" s="4" t="s">
        <v>963</v>
      </c>
      <c r="E2486" s="4" t="s">
        <v>970</v>
      </c>
      <c r="F2486" s="4" t="s">
        <v>965</v>
      </c>
      <c r="G2486" s="4">
        <v>13.282999999999999</v>
      </c>
      <c r="H2486" s="4">
        <v>0</v>
      </c>
      <c r="I2486" s="4">
        <v>5.4</v>
      </c>
      <c r="J2486" s="5"/>
      <c r="K2486" s="6">
        <v>43191</v>
      </c>
      <c r="L2486" s="5"/>
    </row>
    <row r="2487" spans="1:12" ht="43.2">
      <c r="A2487" t="str">
        <f t="shared" si="38"/>
        <v>fm15Day</v>
      </c>
      <c r="B2487" s="4" t="s">
        <v>1697</v>
      </c>
      <c r="C2487" s="4" t="s">
        <v>985</v>
      </c>
      <c r="D2487" s="4" t="s">
        <v>963</v>
      </c>
      <c r="E2487" s="4" t="s">
        <v>970</v>
      </c>
      <c r="F2487" s="4" t="s">
        <v>968</v>
      </c>
      <c r="G2487" s="4">
        <v>13.449</v>
      </c>
      <c r="H2487" s="4">
        <v>0</v>
      </c>
      <c r="I2487" s="4">
        <v>5.4</v>
      </c>
      <c r="J2487" s="5"/>
      <c r="K2487" s="6">
        <v>43191</v>
      </c>
      <c r="L2487" s="5"/>
    </row>
    <row r="2488" spans="1:12" ht="43.2">
      <c r="A2488" t="str">
        <f t="shared" si="38"/>
        <v>fm17Day</v>
      </c>
      <c r="B2488" s="4" t="s">
        <v>583</v>
      </c>
      <c r="C2488" s="4" t="s">
        <v>985</v>
      </c>
      <c r="D2488" s="4" t="s">
        <v>963</v>
      </c>
      <c r="E2488" s="4" t="s">
        <v>970</v>
      </c>
      <c r="F2488" s="4" t="s">
        <v>968</v>
      </c>
      <c r="G2488" s="4">
        <v>12.151999999999999</v>
      </c>
      <c r="H2488" s="4">
        <v>0</v>
      </c>
      <c r="I2488" s="4">
        <v>5.4</v>
      </c>
      <c r="J2488" s="5"/>
      <c r="K2488" s="6">
        <v>43191</v>
      </c>
      <c r="L2488" s="5"/>
    </row>
    <row r="2489" spans="1:12" ht="43.2">
      <c r="A2489" t="str">
        <f t="shared" si="38"/>
        <v>fm14Day</v>
      </c>
      <c r="B2489" s="4" t="s">
        <v>1643</v>
      </c>
      <c r="C2489" s="4" t="s">
        <v>985</v>
      </c>
      <c r="D2489" s="4" t="s">
        <v>963</v>
      </c>
      <c r="E2489" s="4" t="s">
        <v>970</v>
      </c>
      <c r="F2489" s="4" t="s">
        <v>968</v>
      </c>
      <c r="G2489" s="4">
        <v>12.491</v>
      </c>
      <c r="H2489" s="4">
        <v>0</v>
      </c>
      <c r="I2489" s="4">
        <v>5.4</v>
      </c>
      <c r="J2489" s="5"/>
      <c r="K2489" s="6">
        <v>43191</v>
      </c>
      <c r="L2489" s="5"/>
    </row>
    <row r="2490" spans="1:12" ht="43.2">
      <c r="A2490" t="str">
        <f t="shared" si="38"/>
        <v>fm13Day</v>
      </c>
      <c r="B2490" s="4" t="s">
        <v>1749</v>
      </c>
      <c r="C2490" s="4" t="s">
        <v>985</v>
      </c>
      <c r="D2490" s="4" t="s">
        <v>963</v>
      </c>
      <c r="E2490" s="4" t="s">
        <v>970</v>
      </c>
      <c r="F2490" s="4" t="s">
        <v>968</v>
      </c>
      <c r="G2490" s="4">
        <v>17.972999999999999</v>
      </c>
      <c r="H2490" s="4">
        <v>0</v>
      </c>
      <c r="I2490" s="4">
        <v>5.4</v>
      </c>
      <c r="J2490" s="5"/>
      <c r="K2490" s="6">
        <v>43191</v>
      </c>
      <c r="L2490" s="5"/>
    </row>
    <row r="2491" spans="1:12" ht="43.2">
      <c r="A2491" t="str">
        <f t="shared" si="38"/>
        <v>IDDMOB-Saudi ArabiaWeekend</v>
      </c>
      <c r="B2491" s="4" t="s">
        <v>1771</v>
      </c>
      <c r="C2491" s="4" t="s">
        <v>962</v>
      </c>
      <c r="D2491" s="4" t="s">
        <v>963</v>
      </c>
      <c r="E2491" s="4" t="s">
        <v>970</v>
      </c>
      <c r="F2491" s="4" t="s">
        <v>965</v>
      </c>
      <c r="G2491" s="4">
        <v>55.04</v>
      </c>
      <c r="H2491" s="4"/>
      <c r="I2491" s="4">
        <v>0.1</v>
      </c>
      <c r="J2491" s="5"/>
      <c r="K2491" s="6">
        <v>43191</v>
      </c>
      <c r="L2491" s="5"/>
    </row>
    <row r="2492" spans="1:12" ht="43.2">
      <c r="A2492" t="str">
        <f t="shared" si="38"/>
        <v>IDDFIX-SeychellesDay</v>
      </c>
      <c r="B2492" s="4" t="s">
        <v>1758</v>
      </c>
      <c r="C2492" s="4" t="s">
        <v>962</v>
      </c>
      <c r="D2492" s="4" t="s">
        <v>963</v>
      </c>
      <c r="E2492" s="4" t="s">
        <v>970</v>
      </c>
      <c r="F2492" s="4" t="s">
        <v>968</v>
      </c>
      <c r="G2492" s="4">
        <v>75.010999999999996</v>
      </c>
      <c r="H2492" s="4"/>
      <c r="I2492" s="4">
        <v>0.1</v>
      </c>
      <c r="J2492" s="5"/>
      <c r="K2492" s="6">
        <v>43191</v>
      </c>
      <c r="L2492" s="5"/>
    </row>
    <row r="2493" spans="1:12" ht="43.2">
      <c r="A2493" t="str">
        <f t="shared" si="38"/>
        <v>IDDFIX-SingaporeWeekend</v>
      </c>
      <c r="B2493" s="4" t="s">
        <v>1759</v>
      </c>
      <c r="C2493" s="4" t="s">
        <v>962</v>
      </c>
      <c r="D2493" s="4" t="s">
        <v>963</v>
      </c>
      <c r="E2493" s="4" t="s">
        <v>970</v>
      </c>
      <c r="F2493" s="4" t="s">
        <v>965</v>
      </c>
      <c r="G2493" s="4">
        <v>7.3319999999999999</v>
      </c>
      <c r="H2493" s="4"/>
      <c r="I2493" s="4">
        <v>0.1</v>
      </c>
      <c r="J2493" s="5"/>
      <c r="K2493" s="6">
        <v>43191</v>
      </c>
      <c r="L2493" s="5"/>
    </row>
    <row r="2494" spans="1:12" ht="57.6">
      <c r="A2494" t="str">
        <f t="shared" si="38"/>
        <v>IDDMOB-Rwandese RepublicDay</v>
      </c>
      <c r="B2494" s="4" t="s">
        <v>1775</v>
      </c>
      <c r="C2494" s="4" t="s">
        <v>977</v>
      </c>
      <c r="D2494" s="4" t="s">
        <v>963</v>
      </c>
      <c r="E2494" s="4" t="s">
        <v>970</v>
      </c>
      <c r="F2494" s="4" t="s">
        <v>968</v>
      </c>
      <c r="G2494" s="4">
        <v>40.82</v>
      </c>
      <c r="H2494" s="4"/>
      <c r="I2494" s="4">
        <v>0.1</v>
      </c>
      <c r="J2494" s="5"/>
      <c r="K2494" s="6">
        <v>43191</v>
      </c>
      <c r="L2494" s="5"/>
    </row>
    <row r="2495" spans="1:12" ht="57.6">
      <c r="A2495" t="str">
        <f t="shared" si="38"/>
        <v>IDDFIX-Russia FederationDay</v>
      </c>
      <c r="B2495" s="4" t="s">
        <v>1772</v>
      </c>
      <c r="C2495" s="4" t="s">
        <v>962</v>
      </c>
      <c r="D2495" s="4" t="s">
        <v>963</v>
      </c>
      <c r="E2495" s="4" t="s">
        <v>970</v>
      </c>
      <c r="F2495" s="4" t="s">
        <v>968</v>
      </c>
      <c r="G2495" s="4">
        <v>17.074000000000002</v>
      </c>
      <c r="H2495" s="4"/>
      <c r="I2495" s="4">
        <v>0.1</v>
      </c>
      <c r="J2495" s="5"/>
      <c r="K2495" s="6">
        <v>43191</v>
      </c>
      <c r="L2495" s="5"/>
    </row>
    <row r="2496" spans="1:12" ht="43.2">
      <c r="A2496" t="str">
        <f t="shared" si="38"/>
        <v>IDDFIX-Saudi ArabiaEvening</v>
      </c>
      <c r="B2496" s="4" t="s">
        <v>1713</v>
      </c>
      <c r="C2496" s="4" t="s">
        <v>962</v>
      </c>
      <c r="D2496" s="4" t="s">
        <v>963</v>
      </c>
      <c r="E2496" s="4" t="s">
        <v>970</v>
      </c>
      <c r="F2496" s="4" t="s">
        <v>966</v>
      </c>
      <c r="G2496" s="4">
        <v>32.83</v>
      </c>
      <c r="H2496" s="4"/>
      <c r="I2496" s="4">
        <v>0.1</v>
      </c>
      <c r="J2496" s="5"/>
      <c r="K2496" s="6">
        <v>43191</v>
      </c>
      <c r="L2496" s="5"/>
    </row>
    <row r="2497" spans="1:12" ht="43.2">
      <c r="A2497" t="str">
        <f t="shared" si="38"/>
        <v>IDDMOB-Samoa WestDay</v>
      </c>
      <c r="B2497" s="4" t="s">
        <v>1679</v>
      </c>
      <c r="C2497" s="4" t="s">
        <v>962</v>
      </c>
      <c r="D2497" s="4" t="s">
        <v>963</v>
      </c>
      <c r="E2497" s="4" t="s">
        <v>970</v>
      </c>
      <c r="F2497" s="4" t="s">
        <v>968</v>
      </c>
      <c r="G2497" s="4">
        <v>160.011</v>
      </c>
      <c r="H2497" s="4"/>
      <c r="I2497" s="4">
        <v>0.1</v>
      </c>
      <c r="J2497" s="5"/>
      <c r="K2497" s="6">
        <v>43191</v>
      </c>
      <c r="L2497" s="5"/>
    </row>
    <row r="2498" spans="1:12" ht="57.6">
      <c r="A2498" t="str">
        <f t="shared" si="38"/>
        <v>IDDFIX-Russia FederationWeekend</v>
      </c>
      <c r="B2498" s="4" t="s">
        <v>1772</v>
      </c>
      <c r="C2498" s="4" t="s">
        <v>962</v>
      </c>
      <c r="D2498" s="4" t="s">
        <v>963</v>
      </c>
      <c r="E2498" s="4" t="s">
        <v>970</v>
      </c>
      <c r="F2498" s="4" t="s">
        <v>965</v>
      </c>
      <c r="G2498" s="4">
        <v>17.074000000000002</v>
      </c>
      <c r="H2498" s="4"/>
      <c r="I2498" s="4">
        <v>0.1</v>
      </c>
      <c r="J2498" s="5"/>
      <c r="K2498" s="6">
        <v>43191</v>
      </c>
      <c r="L2498" s="5"/>
    </row>
    <row r="2499" spans="1:12" ht="43.2">
      <c r="A2499" t="str">
        <f t="shared" ref="A2499:A2562" si="39">B2499&amp;F2499</f>
        <v>ff31-firstDay</v>
      </c>
      <c r="B2499" s="4" t="s">
        <v>1776</v>
      </c>
      <c r="C2499" s="4" t="s">
        <v>1022</v>
      </c>
      <c r="D2499" s="4" t="s">
        <v>963</v>
      </c>
      <c r="E2499" s="4" t="s">
        <v>970</v>
      </c>
      <c r="F2499" s="4" t="s">
        <v>968</v>
      </c>
      <c r="G2499" s="5"/>
      <c r="H2499" s="4">
        <v>13.9</v>
      </c>
      <c r="I2499" s="4">
        <v>0.1</v>
      </c>
      <c r="J2499" s="5"/>
      <c r="K2499" s="6">
        <v>42644</v>
      </c>
      <c r="L2499" s="5"/>
    </row>
    <row r="2500" spans="1:12" ht="43.2">
      <c r="A2500" t="str">
        <f t="shared" si="39"/>
        <v>IDDMOB-ParaguayEvening</v>
      </c>
      <c r="B2500" s="4" t="s">
        <v>1777</v>
      </c>
      <c r="C2500" s="4" t="s">
        <v>977</v>
      </c>
      <c r="D2500" s="4" t="s">
        <v>963</v>
      </c>
      <c r="E2500" s="4" t="s">
        <v>970</v>
      </c>
      <c r="F2500" s="4" t="s">
        <v>966</v>
      </c>
      <c r="G2500" s="4">
        <v>74.516999999999996</v>
      </c>
      <c r="H2500" s="4"/>
      <c r="I2500" s="4">
        <v>0.1</v>
      </c>
      <c r="J2500" s="5"/>
      <c r="K2500" s="6">
        <v>43191</v>
      </c>
      <c r="L2500" s="5"/>
    </row>
    <row r="2501" spans="1:12" ht="43.2">
      <c r="A2501" t="str">
        <f t="shared" si="39"/>
        <v>IDDMOB-ParaguayDay</v>
      </c>
      <c r="B2501" s="4" t="s">
        <v>1777</v>
      </c>
      <c r="C2501" s="4" t="s">
        <v>977</v>
      </c>
      <c r="D2501" s="4" t="s">
        <v>963</v>
      </c>
      <c r="E2501" s="4" t="s">
        <v>970</v>
      </c>
      <c r="F2501" s="4" t="s">
        <v>968</v>
      </c>
      <c r="G2501" s="4">
        <v>74.516999999999996</v>
      </c>
      <c r="H2501" s="4"/>
      <c r="I2501" s="4">
        <v>0.1</v>
      </c>
      <c r="J2501" s="5"/>
      <c r="K2501" s="6">
        <v>43191</v>
      </c>
      <c r="L2501" s="5"/>
    </row>
    <row r="2502" spans="1:12" ht="43.2">
      <c r="A2502" t="str">
        <f t="shared" si="39"/>
        <v>IDDFIX-PalauDay</v>
      </c>
      <c r="B2502" s="4" t="s">
        <v>1654</v>
      </c>
      <c r="C2502" s="4" t="s">
        <v>977</v>
      </c>
      <c r="D2502" s="4" t="s">
        <v>963</v>
      </c>
      <c r="E2502" s="4" t="s">
        <v>970</v>
      </c>
      <c r="F2502" s="4" t="s">
        <v>968</v>
      </c>
      <c r="G2502" s="4">
        <v>124.371</v>
      </c>
      <c r="H2502" s="4"/>
      <c r="I2502" s="4">
        <v>0.1</v>
      </c>
      <c r="J2502" s="5"/>
      <c r="K2502" s="6">
        <v>43191</v>
      </c>
      <c r="L2502" s="5"/>
    </row>
    <row r="2503" spans="1:12" ht="43.2">
      <c r="A2503" t="str">
        <f t="shared" si="39"/>
        <v>IDDFIX-PanamaWeekend</v>
      </c>
      <c r="B2503" s="4" t="s">
        <v>1778</v>
      </c>
      <c r="C2503" s="4" t="s">
        <v>962</v>
      </c>
      <c r="D2503" s="4" t="s">
        <v>963</v>
      </c>
      <c r="E2503" s="4" t="s">
        <v>970</v>
      </c>
      <c r="F2503" s="4" t="s">
        <v>965</v>
      </c>
      <c r="G2503" s="4">
        <v>26.437999999999999</v>
      </c>
      <c r="H2503" s="4"/>
      <c r="I2503" s="4">
        <v>0.1</v>
      </c>
      <c r="J2503" s="5"/>
      <c r="K2503" s="6">
        <v>43191</v>
      </c>
      <c r="L2503" s="5"/>
    </row>
    <row r="2504" spans="1:12" ht="57.6">
      <c r="A2504" t="str">
        <f t="shared" si="39"/>
        <v>IDDFIX-Papua New GuineaEvening</v>
      </c>
      <c r="B2504" s="4" t="s">
        <v>1721</v>
      </c>
      <c r="C2504" s="4" t="s">
        <v>977</v>
      </c>
      <c r="D2504" s="4" t="s">
        <v>963</v>
      </c>
      <c r="E2504" s="4" t="s">
        <v>970</v>
      </c>
      <c r="F2504" s="4" t="s">
        <v>966</v>
      </c>
      <c r="G2504" s="4">
        <v>253.197</v>
      </c>
      <c r="H2504" s="4"/>
      <c r="I2504" s="4">
        <v>0.1</v>
      </c>
      <c r="J2504" s="5"/>
      <c r="K2504" s="6">
        <v>43191</v>
      </c>
      <c r="L2504" s="5"/>
    </row>
    <row r="2505" spans="1:12" ht="43.2">
      <c r="A2505" t="str">
        <f t="shared" si="39"/>
        <v>IDDMOB-PakistanEvening</v>
      </c>
      <c r="B2505" s="4" t="s">
        <v>1779</v>
      </c>
      <c r="C2505" s="4" t="s">
        <v>962</v>
      </c>
      <c r="D2505" s="4" t="s">
        <v>963</v>
      </c>
      <c r="E2505" s="4" t="s">
        <v>970</v>
      </c>
      <c r="F2505" s="4" t="s">
        <v>966</v>
      </c>
      <c r="G2505" s="4">
        <v>58.281999999999996</v>
      </c>
      <c r="H2505" s="4"/>
      <c r="I2505" s="4">
        <v>0.1</v>
      </c>
      <c r="J2505" s="5"/>
      <c r="K2505" s="6">
        <v>43191</v>
      </c>
      <c r="L2505" s="5"/>
    </row>
    <row r="2506" spans="1:12" ht="43.2">
      <c r="A2506" t="str">
        <f t="shared" si="39"/>
        <v>IDDMOB-PalestineWeekend</v>
      </c>
      <c r="B2506" s="4" t="s">
        <v>1722</v>
      </c>
      <c r="C2506" s="4" t="s">
        <v>962</v>
      </c>
      <c r="D2506" s="4" t="s">
        <v>963</v>
      </c>
      <c r="E2506" s="4" t="s">
        <v>970</v>
      </c>
      <c r="F2506" s="4" t="s">
        <v>965</v>
      </c>
      <c r="G2506" s="4">
        <v>79.102000000000004</v>
      </c>
      <c r="H2506" s="4"/>
      <c r="I2506" s="4">
        <v>0.1</v>
      </c>
      <c r="J2506" s="5"/>
      <c r="K2506" s="6">
        <v>43191</v>
      </c>
      <c r="L2506" s="5"/>
    </row>
    <row r="2507" spans="1:12" ht="43.2">
      <c r="A2507" t="str">
        <f t="shared" si="39"/>
        <v>IDDFIX-OmanEvening</v>
      </c>
      <c r="B2507" s="4" t="s">
        <v>1724</v>
      </c>
      <c r="C2507" s="4" t="s">
        <v>977</v>
      </c>
      <c r="D2507" s="4" t="s">
        <v>963</v>
      </c>
      <c r="E2507" s="4" t="s">
        <v>970</v>
      </c>
      <c r="F2507" s="4" t="s">
        <v>966</v>
      </c>
      <c r="G2507" s="4">
        <v>46.725999999999999</v>
      </c>
      <c r="H2507" s="4"/>
      <c r="I2507" s="4">
        <v>0.1</v>
      </c>
      <c r="J2507" s="5"/>
      <c r="K2507" s="6">
        <v>43191</v>
      </c>
      <c r="L2507" s="5"/>
    </row>
    <row r="2508" spans="1:12" ht="43.2">
      <c r="A2508" t="str">
        <f t="shared" si="39"/>
        <v>IDDMOB-Norfolk IslandWeekend</v>
      </c>
      <c r="B2508" s="4" t="s">
        <v>1687</v>
      </c>
      <c r="C2508" s="4" t="s">
        <v>1022</v>
      </c>
      <c r="D2508" s="4" t="s">
        <v>963</v>
      </c>
      <c r="E2508" s="4" t="s">
        <v>970</v>
      </c>
      <c r="F2508" s="4" t="s">
        <v>965</v>
      </c>
      <c r="G2508" s="4">
        <v>341.536</v>
      </c>
      <c r="H2508" s="4"/>
      <c r="I2508" s="4">
        <v>0.1</v>
      </c>
      <c r="J2508" s="5"/>
      <c r="K2508" s="6">
        <v>43191</v>
      </c>
      <c r="L2508" s="5"/>
    </row>
    <row r="2509" spans="1:12" ht="43.2">
      <c r="A2509" t="str">
        <f t="shared" si="39"/>
        <v>IDDFIX-KiribatiDay</v>
      </c>
      <c r="B2509" s="4" t="s">
        <v>1780</v>
      </c>
      <c r="C2509" s="4" t="s">
        <v>977</v>
      </c>
      <c r="D2509" s="4" t="s">
        <v>963</v>
      </c>
      <c r="E2509" s="4" t="s">
        <v>970</v>
      </c>
      <c r="F2509" s="4" t="s">
        <v>968</v>
      </c>
      <c r="G2509" s="4">
        <v>200.011</v>
      </c>
      <c r="H2509" s="4"/>
      <c r="I2509" s="4">
        <v>0.1</v>
      </c>
      <c r="J2509" s="5"/>
      <c r="K2509" s="6">
        <v>43191</v>
      </c>
      <c r="L2509" s="5"/>
    </row>
    <row r="2510" spans="1:12" ht="43.2">
      <c r="A2510" t="str">
        <f t="shared" si="39"/>
        <v>IDDFIX-KiribatiWeekend</v>
      </c>
      <c r="B2510" s="4" t="s">
        <v>1780</v>
      </c>
      <c r="C2510" s="4" t="s">
        <v>977</v>
      </c>
      <c r="D2510" s="4" t="s">
        <v>963</v>
      </c>
      <c r="E2510" s="4" t="s">
        <v>970</v>
      </c>
      <c r="F2510" s="4" t="s">
        <v>965</v>
      </c>
      <c r="G2510" s="4">
        <v>200.011</v>
      </c>
      <c r="H2510" s="4"/>
      <c r="I2510" s="4">
        <v>0.1</v>
      </c>
      <c r="J2510" s="5"/>
      <c r="K2510" s="6">
        <v>43191</v>
      </c>
      <c r="L2510" s="5"/>
    </row>
    <row r="2511" spans="1:12" ht="43.2">
      <c r="A2511" t="str">
        <f t="shared" si="39"/>
        <v>IDDMOB-EthiopiaDay</v>
      </c>
      <c r="B2511" s="4" t="s">
        <v>1689</v>
      </c>
      <c r="C2511" s="4" t="s">
        <v>977</v>
      </c>
      <c r="D2511" s="4" t="s">
        <v>963</v>
      </c>
      <c r="E2511" s="4" t="s">
        <v>970</v>
      </c>
      <c r="F2511" s="4" t="s">
        <v>968</v>
      </c>
      <c r="G2511" s="4">
        <v>104.253</v>
      </c>
      <c r="H2511" s="4"/>
      <c r="I2511" s="4">
        <v>0.1</v>
      </c>
      <c r="J2511" s="5"/>
      <c r="K2511" s="6">
        <v>43191</v>
      </c>
      <c r="L2511" s="5"/>
    </row>
    <row r="2512" spans="1:12" ht="43.2">
      <c r="A2512" t="str">
        <f t="shared" si="39"/>
        <v>IDDMOB-NiueEvening</v>
      </c>
      <c r="B2512" s="4" t="s">
        <v>1781</v>
      </c>
      <c r="C2512" s="4" t="s">
        <v>1022</v>
      </c>
      <c r="D2512" s="4" t="s">
        <v>963</v>
      </c>
      <c r="E2512" s="4" t="s">
        <v>970</v>
      </c>
      <c r="F2512" s="4" t="s">
        <v>966</v>
      </c>
      <c r="G2512" s="4">
        <v>300.01100000000002</v>
      </c>
      <c r="H2512" s="4"/>
      <c r="I2512" s="4">
        <v>0.1</v>
      </c>
      <c r="J2512" s="5"/>
      <c r="K2512" s="6">
        <v>43191</v>
      </c>
      <c r="L2512" s="5"/>
    </row>
    <row r="2513" spans="1:12" ht="43.2">
      <c r="A2513" t="str">
        <f t="shared" si="39"/>
        <v>IDDMOB-New ZealandWeekend</v>
      </c>
      <c r="B2513" s="4" t="s">
        <v>1741</v>
      </c>
      <c r="C2513" s="4" t="s">
        <v>962</v>
      </c>
      <c r="D2513" s="4" t="s">
        <v>963</v>
      </c>
      <c r="E2513" s="4" t="s">
        <v>970</v>
      </c>
      <c r="F2513" s="4" t="s">
        <v>965</v>
      </c>
      <c r="G2513" s="4">
        <v>89.802000000000007</v>
      </c>
      <c r="H2513" s="4"/>
      <c r="I2513" s="4">
        <v>0.1</v>
      </c>
      <c r="J2513" s="5"/>
      <c r="K2513" s="6">
        <v>43191</v>
      </c>
      <c r="L2513" s="5"/>
    </row>
    <row r="2514" spans="1:12" ht="43.2">
      <c r="A2514" t="str">
        <f t="shared" si="39"/>
        <v>IDDMOB-New ZealandEvening</v>
      </c>
      <c r="B2514" s="4" t="s">
        <v>1741</v>
      </c>
      <c r="C2514" s="4" t="s">
        <v>962</v>
      </c>
      <c r="D2514" s="4" t="s">
        <v>963</v>
      </c>
      <c r="E2514" s="4" t="s">
        <v>970</v>
      </c>
      <c r="F2514" s="4" t="s">
        <v>966</v>
      </c>
      <c r="G2514" s="4">
        <v>89.802000000000007</v>
      </c>
      <c r="H2514" s="4"/>
      <c r="I2514" s="4">
        <v>0.1</v>
      </c>
      <c r="J2514" s="5"/>
      <c r="K2514" s="6">
        <v>43191</v>
      </c>
      <c r="L2514" s="5"/>
    </row>
    <row r="2515" spans="1:12" ht="43.2">
      <c r="A2515" t="str">
        <f t="shared" si="39"/>
        <v>IDDMOB-El SalvadorEvening</v>
      </c>
      <c r="B2515" s="4" t="s">
        <v>1773</v>
      </c>
      <c r="C2515" s="4" t="s">
        <v>977</v>
      </c>
      <c r="D2515" s="4" t="s">
        <v>963</v>
      </c>
      <c r="E2515" s="4" t="s">
        <v>970</v>
      </c>
      <c r="F2515" s="4" t="s">
        <v>966</v>
      </c>
      <c r="G2515" s="4">
        <v>85.787999999999997</v>
      </c>
      <c r="H2515" s="4"/>
      <c r="I2515" s="4">
        <v>0.1</v>
      </c>
      <c r="J2515" s="5"/>
      <c r="K2515" s="6">
        <v>43191</v>
      </c>
      <c r="L2515" s="5"/>
    </row>
    <row r="2516" spans="1:12" ht="43.2">
      <c r="A2516" t="str">
        <f t="shared" si="39"/>
        <v>IDDMOB-El SalvadorDay</v>
      </c>
      <c r="B2516" s="4" t="s">
        <v>1773</v>
      </c>
      <c r="C2516" s="4" t="s">
        <v>977</v>
      </c>
      <c r="D2516" s="4" t="s">
        <v>963</v>
      </c>
      <c r="E2516" s="4" t="s">
        <v>970</v>
      </c>
      <c r="F2516" s="4" t="s">
        <v>968</v>
      </c>
      <c r="G2516" s="4">
        <v>85.787999999999997</v>
      </c>
      <c r="H2516" s="4"/>
      <c r="I2516" s="4">
        <v>0.1</v>
      </c>
      <c r="J2516" s="5"/>
      <c r="K2516" s="6">
        <v>43191</v>
      </c>
      <c r="L2516" s="5"/>
    </row>
    <row r="2517" spans="1:12" ht="43.2">
      <c r="A2517" t="str">
        <f t="shared" si="39"/>
        <v>pn1Evening</v>
      </c>
      <c r="B2517" s="4" t="s">
        <v>1782</v>
      </c>
      <c r="C2517" s="4" t="s">
        <v>1583</v>
      </c>
      <c r="D2517" s="4" t="s">
        <v>963</v>
      </c>
      <c r="E2517" s="4" t="s">
        <v>970</v>
      </c>
      <c r="F2517" s="4" t="s">
        <v>966</v>
      </c>
      <c r="G2517" s="4">
        <v>18.431000000000001</v>
      </c>
      <c r="H2517" s="4"/>
      <c r="I2517" s="4">
        <v>5.4</v>
      </c>
      <c r="J2517" s="5"/>
      <c r="K2517" s="6">
        <v>43191</v>
      </c>
      <c r="L2517" s="5"/>
    </row>
    <row r="2518" spans="1:12" ht="43.2">
      <c r="A2518" t="str">
        <f t="shared" si="39"/>
        <v>jWeekend</v>
      </c>
      <c r="B2518" s="4" t="s">
        <v>1767</v>
      </c>
      <c r="C2518" s="4" t="s">
        <v>1583</v>
      </c>
      <c r="D2518" s="4" t="s">
        <v>963</v>
      </c>
      <c r="E2518" s="4" t="s">
        <v>970</v>
      </c>
      <c r="F2518" s="4" t="s">
        <v>965</v>
      </c>
      <c r="G2518" s="4">
        <v>12.102</v>
      </c>
      <c r="H2518" s="4"/>
      <c r="I2518" s="4">
        <v>5.4</v>
      </c>
      <c r="J2518" s="5"/>
      <c r="K2518" s="6">
        <v>43191</v>
      </c>
      <c r="L2518" s="5"/>
    </row>
    <row r="2519" spans="1:12" ht="43.2">
      <c r="A2519" t="str">
        <f t="shared" si="39"/>
        <v>mm1-firstWeekend</v>
      </c>
      <c r="B2519" s="4" t="s">
        <v>1783</v>
      </c>
      <c r="C2519" s="4" t="s">
        <v>1583</v>
      </c>
      <c r="D2519" s="4" t="s">
        <v>963</v>
      </c>
      <c r="E2519" s="4" t="s">
        <v>970</v>
      </c>
      <c r="F2519" s="4" t="s">
        <v>965</v>
      </c>
      <c r="G2519" s="4">
        <v>5.0650000000000004</v>
      </c>
      <c r="H2519" s="4">
        <v>14.9</v>
      </c>
      <c r="I2519" s="4">
        <v>0.1</v>
      </c>
      <c r="J2519" s="5"/>
      <c r="K2519" s="6">
        <v>43191</v>
      </c>
      <c r="L2519" s="5"/>
    </row>
    <row r="2520" spans="1:12" ht="43.2">
      <c r="A2520" t="str">
        <f t="shared" si="39"/>
        <v>pn4Day</v>
      </c>
      <c r="B2520" s="4" t="s">
        <v>1784</v>
      </c>
      <c r="C2520" s="4" t="s">
        <v>1583</v>
      </c>
      <c r="D2520" s="4" t="s">
        <v>963</v>
      </c>
      <c r="E2520" s="4" t="s">
        <v>970</v>
      </c>
      <c r="F2520" s="4" t="s">
        <v>968</v>
      </c>
      <c r="G2520" s="4">
        <v>30.013999999999999</v>
      </c>
      <c r="H2520" s="4"/>
      <c r="I2520" s="4">
        <v>5.4</v>
      </c>
      <c r="J2520" s="5"/>
      <c r="K2520" s="6">
        <v>43191</v>
      </c>
      <c r="L2520" s="5"/>
    </row>
    <row r="2521" spans="1:12" ht="43.2">
      <c r="A2521" t="str">
        <f t="shared" si="39"/>
        <v>Timeline-firstDay</v>
      </c>
      <c r="B2521" s="4" t="s">
        <v>1769</v>
      </c>
      <c r="C2521" s="4" t="s">
        <v>1583</v>
      </c>
      <c r="D2521" s="4" t="s">
        <v>963</v>
      </c>
      <c r="E2521" s="4" t="s">
        <v>970</v>
      </c>
      <c r="F2521" s="4" t="s">
        <v>968</v>
      </c>
      <c r="G2521" s="4">
        <v>1.6E-2</v>
      </c>
      <c r="H2521" s="4">
        <v>29.8</v>
      </c>
      <c r="I2521" s="4">
        <v>0.1</v>
      </c>
      <c r="J2521" s="5"/>
      <c r="K2521" s="6">
        <v>43191</v>
      </c>
      <c r="L2521" s="5"/>
    </row>
    <row r="2522" spans="1:12" ht="43.2">
      <c r="A2522" t="str">
        <f t="shared" si="39"/>
        <v>ThurayaEvening</v>
      </c>
      <c r="B2522" s="4" t="s">
        <v>1768</v>
      </c>
      <c r="C2522" s="4" t="s">
        <v>1583</v>
      </c>
      <c r="D2522" s="4" t="s">
        <v>963</v>
      </c>
      <c r="E2522" s="4" t="s">
        <v>970</v>
      </c>
      <c r="F2522" s="4" t="s">
        <v>966</v>
      </c>
      <c r="G2522" s="4">
        <v>351.11</v>
      </c>
      <c r="H2522" s="4"/>
      <c r="I2522" s="4">
        <v>175.5</v>
      </c>
      <c r="J2522" s="5"/>
      <c r="K2522" s="6">
        <v>43191</v>
      </c>
      <c r="L2522" s="5"/>
    </row>
    <row r="2523" spans="1:12" ht="43.2">
      <c r="A2523" t="str">
        <f t="shared" si="39"/>
        <v>SkyphoneEvening</v>
      </c>
      <c r="B2523" s="4" t="s">
        <v>1774</v>
      </c>
      <c r="C2523" s="4" t="s">
        <v>1583</v>
      </c>
      <c r="D2523" s="4" t="s">
        <v>963</v>
      </c>
      <c r="E2523" s="4" t="s">
        <v>970</v>
      </c>
      <c r="F2523" s="4" t="s">
        <v>966</v>
      </c>
      <c r="G2523" s="4">
        <v>567.55999999999995</v>
      </c>
      <c r="H2523" s="4"/>
      <c r="I2523" s="4">
        <v>175.5</v>
      </c>
      <c r="J2523" s="5"/>
      <c r="K2523" s="6">
        <v>43191</v>
      </c>
      <c r="L2523" s="5"/>
    </row>
    <row r="2524" spans="1:12" ht="43.2">
      <c r="A2524" t="str">
        <f t="shared" si="39"/>
        <v>IDDFIX-PakistanEvening</v>
      </c>
      <c r="B2524" s="4" t="s">
        <v>1785</v>
      </c>
      <c r="C2524" s="4" t="s">
        <v>977</v>
      </c>
      <c r="D2524" s="4" t="s">
        <v>963</v>
      </c>
      <c r="E2524" s="4" t="s">
        <v>970</v>
      </c>
      <c r="F2524" s="4" t="s">
        <v>966</v>
      </c>
      <c r="G2524" s="4">
        <v>58.281999999999996</v>
      </c>
      <c r="H2524" s="4"/>
      <c r="I2524" s="4">
        <v>0.1</v>
      </c>
      <c r="J2524" s="5"/>
      <c r="K2524" s="6">
        <v>43191</v>
      </c>
      <c r="L2524" s="5"/>
    </row>
    <row r="2525" spans="1:12" ht="43.2">
      <c r="A2525" t="str">
        <f t="shared" si="39"/>
        <v>IDDFIX-PakistanWeekend</v>
      </c>
      <c r="B2525" s="4" t="s">
        <v>1785</v>
      </c>
      <c r="C2525" s="4" t="s">
        <v>977</v>
      </c>
      <c r="D2525" s="4" t="s">
        <v>963</v>
      </c>
      <c r="E2525" s="4" t="s">
        <v>970</v>
      </c>
      <c r="F2525" s="4" t="s">
        <v>965</v>
      </c>
      <c r="G2525" s="4">
        <v>58.281999999999996</v>
      </c>
      <c r="H2525" s="4"/>
      <c r="I2525" s="4">
        <v>0.1</v>
      </c>
      <c r="J2525" s="5"/>
      <c r="K2525" s="6">
        <v>43191</v>
      </c>
      <c r="L2525" s="5"/>
    </row>
    <row r="2526" spans="1:12" ht="43.2">
      <c r="A2526" t="str">
        <f t="shared" si="39"/>
        <v>Dummy-1Day</v>
      </c>
      <c r="B2526" s="4" t="s">
        <v>1786</v>
      </c>
      <c r="C2526" s="4" t="s">
        <v>1787</v>
      </c>
      <c r="D2526" s="4" t="s">
        <v>963</v>
      </c>
      <c r="E2526" s="4" t="s">
        <v>970</v>
      </c>
      <c r="F2526" s="4" t="s">
        <v>968</v>
      </c>
      <c r="G2526" s="4">
        <v>36.223999999999997</v>
      </c>
      <c r="H2526" s="4">
        <v>120</v>
      </c>
      <c r="I2526" s="5"/>
      <c r="J2526" s="5"/>
      <c r="K2526" s="6">
        <v>43191</v>
      </c>
      <c r="L2526" s="5"/>
    </row>
    <row r="2527" spans="1:12" ht="43.2">
      <c r="A2527" t="str">
        <f t="shared" si="39"/>
        <v>Dummy-1Weekend</v>
      </c>
      <c r="B2527" s="4" t="s">
        <v>1786</v>
      </c>
      <c r="C2527" s="4" t="s">
        <v>1787</v>
      </c>
      <c r="D2527" s="4" t="s">
        <v>963</v>
      </c>
      <c r="E2527" s="4" t="s">
        <v>970</v>
      </c>
      <c r="F2527" s="4" t="s">
        <v>965</v>
      </c>
      <c r="G2527" s="4">
        <v>36.081000000000003</v>
      </c>
      <c r="H2527" s="4">
        <v>120</v>
      </c>
      <c r="I2527" s="5"/>
      <c r="J2527" s="5"/>
      <c r="K2527" s="6">
        <v>43191</v>
      </c>
      <c r="L2527" s="5"/>
    </row>
    <row r="2528" spans="1:12" ht="43.2">
      <c r="A2528" t="str">
        <f t="shared" si="39"/>
        <v>IDDMOB-Northern MarianasWeekend</v>
      </c>
      <c r="B2528" s="4" t="s">
        <v>1723</v>
      </c>
      <c r="C2528" s="4" t="s">
        <v>1022</v>
      </c>
      <c r="D2528" s="4" t="s">
        <v>963</v>
      </c>
      <c r="E2528" s="4" t="s">
        <v>970</v>
      </c>
      <c r="F2528" s="4" t="s">
        <v>965</v>
      </c>
      <c r="G2528" s="4">
        <v>19.907</v>
      </c>
      <c r="H2528" s="4"/>
      <c r="I2528" s="4">
        <v>0.1</v>
      </c>
      <c r="J2528" s="5"/>
      <c r="K2528" s="6">
        <v>43191</v>
      </c>
      <c r="L2528" s="5"/>
    </row>
    <row r="2529" spans="1:12" ht="43.2">
      <c r="A2529" t="str">
        <f t="shared" si="39"/>
        <v>IDDMOB-Korea SouthEvening</v>
      </c>
      <c r="B2529" s="4" t="s">
        <v>1788</v>
      </c>
      <c r="C2529" s="4" t="s">
        <v>977</v>
      </c>
      <c r="D2529" s="4" t="s">
        <v>963</v>
      </c>
      <c r="E2529" s="4" t="s">
        <v>970</v>
      </c>
      <c r="F2529" s="4" t="s">
        <v>966</v>
      </c>
      <c r="G2529" s="4">
        <v>17.614999999999998</v>
      </c>
      <c r="H2529" s="4"/>
      <c r="I2529" s="4">
        <v>0.1</v>
      </c>
      <c r="J2529" s="5"/>
      <c r="K2529" s="6">
        <v>43191</v>
      </c>
      <c r="L2529" s="5"/>
    </row>
    <row r="2530" spans="1:12" ht="43.2">
      <c r="A2530" t="str">
        <f t="shared" si="39"/>
        <v>IDDMOB-Korea SouthDay</v>
      </c>
      <c r="B2530" s="4" t="s">
        <v>1788</v>
      </c>
      <c r="C2530" s="4" t="s">
        <v>977</v>
      </c>
      <c r="D2530" s="4" t="s">
        <v>963</v>
      </c>
      <c r="E2530" s="4" t="s">
        <v>970</v>
      </c>
      <c r="F2530" s="4" t="s">
        <v>968</v>
      </c>
      <c r="G2530" s="4">
        <v>17.614999999999998</v>
      </c>
      <c r="H2530" s="4"/>
      <c r="I2530" s="4">
        <v>0.1</v>
      </c>
      <c r="J2530" s="5"/>
      <c r="K2530" s="6">
        <v>43191</v>
      </c>
      <c r="L2530" s="5"/>
    </row>
    <row r="2531" spans="1:12" ht="43.2">
      <c r="A2531" t="str">
        <f t="shared" si="39"/>
        <v>IDDMOB-KiribatiEvening</v>
      </c>
      <c r="B2531" s="4" t="s">
        <v>1789</v>
      </c>
      <c r="C2531" s="4" t="s">
        <v>1022</v>
      </c>
      <c r="D2531" s="4" t="s">
        <v>963</v>
      </c>
      <c r="E2531" s="4" t="s">
        <v>970</v>
      </c>
      <c r="F2531" s="4" t="s">
        <v>966</v>
      </c>
      <c r="G2531" s="4">
        <v>200.011</v>
      </c>
      <c r="H2531" s="4"/>
      <c r="I2531" s="4">
        <v>0.1</v>
      </c>
      <c r="J2531" s="5"/>
      <c r="K2531" s="6">
        <v>43191</v>
      </c>
      <c r="L2531" s="5"/>
    </row>
    <row r="2532" spans="1:12" ht="43.2">
      <c r="A2532" t="str">
        <f t="shared" si="39"/>
        <v>IDDFIX-Falkland IslandsDay</v>
      </c>
      <c r="B2532" s="4" t="s">
        <v>1725</v>
      </c>
      <c r="C2532" s="4" t="s">
        <v>977</v>
      </c>
      <c r="D2532" s="4" t="s">
        <v>963</v>
      </c>
      <c r="E2532" s="4" t="s">
        <v>970</v>
      </c>
      <c r="F2532" s="4" t="s">
        <v>968</v>
      </c>
      <c r="G2532" s="4">
        <v>164.26599999999999</v>
      </c>
      <c r="H2532" s="4"/>
      <c r="I2532" s="4">
        <v>0.1</v>
      </c>
      <c r="J2532" s="5"/>
      <c r="K2532" s="6">
        <v>43191</v>
      </c>
      <c r="L2532" s="5"/>
    </row>
    <row r="2533" spans="1:12" ht="43.2">
      <c r="A2533" t="str">
        <f t="shared" si="39"/>
        <v>IDDFIX-EthiopiaDay</v>
      </c>
      <c r="B2533" s="4" t="s">
        <v>1743</v>
      </c>
      <c r="C2533" s="4" t="s">
        <v>977</v>
      </c>
      <c r="D2533" s="4" t="s">
        <v>963</v>
      </c>
      <c r="E2533" s="4" t="s">
        <v>970</v>
      </c>
      <c r="F2533" s="4" t="s">
        <v>968</v>
      </c>
      <c r="G2533" s="4">
        <v>71.063000000000002</v>
      </c>
      <c r="H2533" s="4"/>
      <c r="I2533" s="4">
        <v>0.1</v>
      </c>
      <c r="J2533" s="5"/>
      <c r="K2533" s="6">
        <v>43191</v>
      </c>
      <c r="L2533" s="5"/>
    </row>
    <row r="2534" spans="1:12" ht="43.2">
      <c r="A2534" t="str">
        <f t="shared" si="39"/>
        <v>IDDFIX-Norfolk IslandEvening</v>
      </c>
      <c r="B2534" s="4" t="s">
        <v>1764</v>
      </c>
      <c r="C2534" s="4" t="s">
        <v>977</v>
      </c>
      <c r="D2534" s="4" t="s">
        <v>963</v>
      </c>
      <c r="E2534" s="4" t="s">
        <v>970</v>
      </c>
      <c r="F2534" s="4" t="s">
        <v>966</v>
      </c>
      <c r="G2534" s="4">
        <v>341.536</v>
      </c>
      <c r="H2534" s="4"/>
      <c r="I2534" s="4">
        <v>0.1</v>
      </c>
      <c r="J2534" s="5"/>
      <c r="K2534" s="6">
        <v>43191</v>
      </c>
      <c r="L2534" s="5"/>
    </row>
    <row r="2535" spans="1:12" ht="43.2">
      <c r="A2535" t="str">
        <f t="shared" si="39"/>
        <v>IDDFIX-Norfolk IslandWeekend</v>
      </c>
      <c r="B2535" s="4" t="s">
        <v>1764</v>
      </c>
      <c r="C2535" s="4" t="s">
        <v>977</v>
      </c>
      <c r="D2535" s="4" t="s">
        <v>963</v>
      </c>
      <c r="E2535" s="4" t="s">
        <v>970</v>
      </c>
      <c r="F2535" s="4" t="s">
        <v>965</v>
      </c>
      <c r="G2535" s="4">
        <v>341.536</v>
      </c>
      <c r="H2535" s="4"/>
      <c r="I2535" s="4">
        <v>0.1</v>
      </c>
      <c r="J2535" s="5"/>
      <c r="K2535" s="6">
        <v>43191</v>
      </c>
      <c r="L2535" s="5"/>
    </row>
    <row r="2536" spans="1:12" ht="43.2">
      <c r="A2536" t="str">
        <f t="shared" si="39"/>
        <v>IDDMOB-NiueDay</v>
      </c>
      <c r="B2536" s="4" t="s">
        <v>1781</v>
      </c>
      <c r="C2536" s="4" t="s">
        <v>1022</v>
      </c>
      <c r="D2536" s="4" t="s">
        <v>963</v>
      </c>
      <c r="E2536" s="4" t="s">
        <v>970</v>
      </c>
      <c r="F2536" s="4" t="s">
        <v>968</v>
      </c>
      <c r="G2536" s="4">
        <v>300.01100000000002</v>
      </c>
      <c r="H2536" s="4"/>
      <c r="I2536" s="4">
        <v>0.1</v>
      </c>
      <c r="J2536" s="5"/>
      <c r="K2536" s="6">
        <v>43191</v>
      </c>
      <c r="L2536" s="5"/>
    </row>
    <row r="2537" spans="1:12" ht="43.2">
      <c r="A2537" t="str">
        <f t="shared" si="39"/>
        <v>IDDFIX-NigeriaWeekend</v>
      </c>
      <c r="B2537" s="4" t="s">
        <v>1790</v>
      </c>
      <c r="C2537" s="4" t="s">
        <v>962</v>
      </c>
      <c r="D2537" s="4" t="s">
        <v>963</v>
      </c>
      <c r="E2537" s="4" t="s">
        <v>970</v>
      </c>
      <c r="F2537" s="4" t="s">
        <v>965</v>
      </c>
      <c r="G2537" s="4">
        <v>34.231000000000002</v>
      </c>
      <c r="H2537" s="4"/>
      <c r="I2537" s="4">
        <v>0.1</v>
      </c>
      <c r="J2537" s="5"/>
      <c r="K2537" s="6">
        <v>43191</v>
      </c>
      <c r="L2537" s="5"/>
    </row>
    <row r="2538" spans="1:12" ht="43.2">
      <c r="A2538" t="str">
        <f t="shared" si="39"/>
        <v>IDDFIX-NigeriaDay</v>
      </c>
      <c r="B2538" s="4" t="s">
        <v>1790</v>
      </c>
      <c r="C2538" s="4" t="s">
        <v>962</v>
      </c>
      <c r="D2538" s="4" t="s">
        <v>963</v>
      </c>
      <c r="E2538" s="4" t="s">
        <v>970</v>
      </c>
      <c r="F2538" s="4" t="s">
        <v>968</v>
      </c>
      <c r="G2538" s="4">
        <v>34.231000000000002</v>
      </c>
      <c r="H2538" s="4"/>
      <c r="I2538" s="4">
        <v>0.1</v>
      </c>
      <c r="J2538" s="5"/>
      <c r="K2538" s="6">
        <v>43191</v>
      </c>
      <c r="L2538" s="5"/>
    </row>
    <row r="2539" spans="1:12" ht="43.2">
      <c r="A2539" t="str">
        <f t="shared" si="39"/>
        <v>IDDFIX-NicaraguaDay</v>
      </c>
      <c r="B2539" s="4" t="s">
        <v>1791</v>
      </c>
      <c r="C2539" s="4" t="s">
        <v>977</v>
      </c>
      <c r="D2539" s="4" t="s">
        <v>963</v>
      </c>
      <c r="E2539" s="4" t="s">
        <v>970</v>
      </c>
      <c r="F2539" s="4" t="s">
        <v>968</v>
      </c>
      <c r="G2539" s="4">
        <v>89.662999999999997</v>
      </c>
      <c r="H2539" s="4"/>
      <c r="I2539" s="4">
        <v>0.1</v>
      </c>
      <c r="J2539" s="5"/>
      <c r="K2539" s="6">
        <v>43191</v>
      </c>
      <c r="L2539" s="5"/>
    </row>
    <row r="2540" spans="1:12" ht="57.6">
      <c r="A2540" t="str">
        <f t="shared" si="39"/>
        <v>IDDMOB-Netherlands AntillesDay</v>
      </c>
      <c r="B2540" s="4" t="s">
        <v>1659</v>
      </c>
      <c r="C2540" s="4" t="s">
        <v>977</v>
      </c>
      <c r="D2540" s="4" t="s">
        <v>963</v>
      </c>
      <c r="E2540" s="4" t="s">
        <v>970</v>
      </c>
      <c r="F2540" s="4" t="s">
        <v>968</v>
      </c>
      <c r="G2540" s="4">
        <v>69.861999999999995</v>
      </c>
      <c r="H2540" s="4"/>
      <c r="I2540" s="4">
        <v>0.1</v>
      </c>
      <c r="J2540" s="5"/>
      <c r="K2540" s="6">
        <v>43191</v>
      </c>
      <c r="L2540" s="5"/>
    </row>
    <row r="2541" spans="1:12" ht="43.2">
      <c r="A2541" t="str">
        <f t="shared" si="39"/>
        <v>IDDFIX-NetherlandsEvening</v>
      </c>
      <c r="B2541" s="4" t="s">
        <v>1658</v>
      </c>
      <c r="C2541" s="4" t="s">
        <v>977</v>
      </c>
      <c r="D2541" s="4" t="s">
        <v>963</v>
      </c>
      <c r="E2541" s="4" t="s">
        <v>970</v>
      </c>
      <c r="F2541" s="4" t="s">
        <v>966</v>
      </c>
      <c r="G2541" s="4">
        <v>5.9429999999999996</v>
      </c>
      <c r="H2541" s="4"/>
      <c r="I2541" s="4">
        <v>0.1</v>
      </c>
      <c r="J2541" s="5"/>
      <c r="K2541" s="6">
        <v>43191</v>
      </c>
      <c r="L2541" s="5"/>
    </row>
    <row r="2542" spans="1:12" ht="43.2">
      <c r="A2542" t="str">
        <f t="shared" si="39"/>
        <v>IDDMOB-Equatorial GuineaDay</v>
      </c>
      <c r="B2542" s="4" t="s">
        <v>1792</v>
      </c>
      <c r="C2542" s="4" t="s">
        <v>977</v>
      </c>
      <c r="D2542" s="4" t="s">
        <v>963</v>
      </c>
      <c r="E2542" s="4" t="s">
        <v>970</v>
      </c>
      <c r="F2542" s="4" t="s">
        <v>968</v>
      </c>
      <c r="G2542" s="4">
        <v>72.432000000000002</v>
      </c>
      <c r="H2542" s="4"/>
      <c r="I2542" s="4">
        <v>0.1</v>
      </c>
      <c r="J2542" s="5"/>
      <c r="K2542" s="6">
        <v>43191</v>
      </c>
      <c r="L2542" s="5"/>
    </row>
    <row r="2543" spans="1:12" ht="43.2">
      <c r="A2543" t="str">
        <f t="shared" si="39"/>
        <v>IDDMOB-Equatorial GuineaWeekend</v>
      </c>
      <c r="B2543" s="4" t="s">
        <v>1792</v>
      </c>
      <c r="C2543" s="4" t="s">
        <v>977</v>
      </c>
      <c r="D2543" s="4" t="s">
        <v>963</v>
      </c>
      <c r="E2543" s="4" t="s">
        <v>970</v>
      </c>
      <c r="F2543" s="4" t="s">
        <v>965</v>
      </c>
      <c r="G2543" s="4">
        <v>72.432000000000002</v>
      </c>
      <c r="H2543" s="4"/>
      <c r="I2543" s="4">
        <v>0.1</v>
      </c>
      <c r="J2543" s="5"/>
      <c r="K2543" s="6">
        <v>43191</v>
      </c>
      <c r="L2543" s="5"/>
    </row>
    <row r="2544" spans="1:12" ht="43.2">
      <c r="A2544" t="str">
        <f t="shared" si="39"/>
        <v>IDDMOB-Equatorial GuineaEvening</v>
      </c>
      <c r="B2544" s="4" t="s">
        <v>1792</v>
      </c>
      <c r="C2544" s="4" t="s">
        <v>977</v>
      </c>
      <c r="D2544" s="4" t="s">
        <v>963</v>
      </c>
      <c r="E2544" s="4" t="s">
        <v>970</v>
      </c>
      <c r="F2544" s="4" t="s">
        <v>966</v>
      </c>
      <c r="G2544" s="4">
        <v>72.432000000000002</v>
      </c>
      <c r="H2544" s="4"/>
      <c r="I2544" s="4">
        <v>0.1</v>
      </c>
      <c r="J2544" s="5"/>
      <c r="K2544" s="6">
        <v>43191</v>
      </c>
      <c r="L2544" s="5"/>
    </row>
    <row r="2545" spans="1:12" ht="43.2">
      <c r="A2545" t="str">
        <f t="shared" si="39"/>
        <v>pn1Day</v>
      </c>
      <c r="B2545" s="4" t="s">
        <v>1782</v>
      </c>
      <c r="C2545" s="4" t="s">
        <v>1583</v>
      </c>
      <c r="D2545" s="4" t="s">
        <v>963</v>
      </c>
      <c r="E2545" s="4" t="s">
        <v>970</v>
      </c>
      <c r="F2545" s="4" t="s">
        <v>968</v>
      </c>
      <c r="G2545" s="4">
        <v>27.724</v>
      </c>
      <c r="H2545" s="4"/>
      <c r="I2545" s="4">
        <v>5.4</v>
      </c>
      <c r="J2545" s="5"/>
      <c r="K2545" s="6">
        <v>43191</v>
      </c>
      <c r="L2545" s="5"/>
    </row>
    <row r="2546" spans="1:12" ht="43.2">
      <c r="A2546" t="str">
        <f t="shared" si="39"/>
        <v>pn1Weekend</v>
      </c>
      <c r="B2546" s="4" t="s">
        <v>1782</v>
      </c>
      <c r="C2546" s="4" t="s">
        <v>1583</v>
      </c>
      <c r="D2546" s="4" t="s">
        <v>963</v>
      </c>
      <c r="E2546" s="4" t="s">
        <v>970</v>
      </c>
      <c r="F2546" s="4" t="s">
        <v>965</v>
      </c>
      <c r="G2546" s="4">
        <v>9.2469999999999999</v>
      </c>
      <c r="H2546" s="4"/>
      <c r="I2546" s="4">
        <v>5.4</v>
      </c>
      <c r="J2546" s="5"/>
      <c r="K2546" s="6">
        <v>43191</v>
      </c>
      <c r="L2546" s="5"/>
    </row>
    <row r="2547" spans="1:12" ht="43.2">
      <c r="A2547" t="str">
        <f t="shared" si="39"/>
        <v>pn7-firstDay</v>
      </c>
      <c r="B2547" s="4" t="s">
        <v>1793</v>
      </c>
      <c r="C2547" s="4" t="s">
        <v>1583</v>
      </c>
      <c r="D2547" s="4" t="s">
        <v>963</v>
      </c>
      <c r="E2547" s="4" t="s">
        <v>970</v>
      </c>
      <c r="F2547" s="4" t="s">
        <v>968</v>
      </c>
      <c r="G2547" s="4">
        <v>4.173</v>
      </c>
      <c r="H2547" s="4">
        <v>49.8</v>
      </c>
      <c r="I2547" s="4">
        <v>0.1</v>
      </c>
      <c r="J2547" s="5"/>
      <c r="K2547" s="6">
        <v>43191</v>
      </c>
      <c r="L2547" s="5"/>
    </row>
    <row r="2548" spans="1:12" ht="43.2">
      <c r="A2548" t="str">
        <f t="shared" si="39"/>
        <v>pn4Weekend</v>
      </c>
      <c r="B2548" s="4" t="s">
        <v>1784</v>
      </c>
      <c r="C2548" s="4" t="s">
        <v>1583</v>
      </c>
      <c r="D2548" s="4" t="s">
        <v>963</v>
      </c>
      <c r="E2548" s="4" t="s">
        <v>970</v>
      </c>
      <c r="F2548" s="4" t="s">
        <v>965</v>
      </c>
      <c r="G2548" s="4">
        <v>29.858000000000001</v>
      </c>
      <c r="H2548" s="4"/>
      <c r="I2548" s="4">
        <v>5.4</v>
      </c>
      <c r="J2548" s="5"/>
      <c r="K2548" s="6">
        <v>43191</v>
      </c>
      <c r="L2548" s="5"/>
    </row>
    <row r="2549" spans="1:12" ht="43.2">
      <c r="A2549" t="str">
        <f t="shared" si="39"/>
        <v>pn7-firstEvening</v>
      </c>
      <c r="B2549" s="4" t="s">
        <v>1793</v>
      </c>
      <c r="C2549" s="4" t="s">
        <v>1583</v>
      </c>
      <c r="D2549" s="4" t="s">
        <v>963</v>
      </c>
      <c r="E2549" s="4" t="s">
        <v>970</v>
      </c>
      <c r="F2549" s="4" t="s">
        <v>966</v>
      </c>
      <c r="G2549" s="4">
        <v>1.1040000000000001</v>
      </c>
      <c r="H2549" s="4">
        <v>49.8</v>
      </c>
      <c r="I2549" s="4">
        <v>0.1</v>
      </c>
      <c r="J2549" s="5"/>
      <c r="K2549" s="6">
        <v>43191</v>
      </c>
      <c r="L2549" s="5"/>
    </row>
    <row r="2550" spans="1:12" ht="43.2">
      <c r="A2550" t="str">
        <f t="shared" si="39"/>
        <v>pn6Weekend</v>
      </c>
      <c r="B2550" s="4" t="s">
        <v>1794</v>
      </c>
      <c r="C2550" s="4" t="s">
        <v>1583</v>
      </c>
      <c r="D2550" s="4" t="s">
        <v>963</v>
      </c>
      <c r="E2550" s="4" t="s">
        <v>970</v>
      </c>
      <c r="F2550" s="4" t="s">
        <v>965</v>
      </c>
      <c r="G2550" s="4">
        <v>22.988</v>
      </c>
      <c r="H2550" s="4"/>
      <c r="I2550" s="4">
        <v>5.4</v>
      </c>
      <c r="J2550" s="5"/>
      <c r="K2550" s="6">
        <v>43191</v>
      </c>
      <c r="L2550" s="5"/>
    </row>
    <row r="2551" spans="1:12" ht="43.2">
      <c r="A2551" t="str">
        <f t="shared" si="39"/>
        <v>pn6Day</v>
      </c>
      <c r="B2551" s="4" t="s">
        <v>1794</v>
      </c>
      <c r="C2551" s="4" t="s">
        <v>1583</v>
      </c>
      <c r="D2551" s="4" t="s">
        <v>963</v>
      </c>
      <c r="E2551" s="4" t="s">
        <v>970</v>
      </c>
      <c r="F2551" s="4" t="s">
        <v>968</v>
      </c>
      <c r="G2551" s="4">
        <v>23.143999999999998</v>
      </c>
      <c r="H2551" s="4"/>
      <c r="I2551" s="4">
        <v>5.4</v>
      </c>
      <c r="J2551" s="5"/>
      <c r="K2551" s="6">
        <v>43191</v>
      </c>
      <c r="L2551" s="5"/>
    </row>
    <row r="2552" spans="1:12" ht="43.2">
      <c r="A2552" t="str">
        <f t="shared" si="39"/>
        <v>pn5Day</v>
      </c>
      <c r="B2552" s="4" t="s">
        <v>1795</v>
      </c>
      <c r="C2552" s="4" t="s">
        <v>1583</v>
      </c>
      <c r="D2552" s="4" t="s">
        <v>963</v>
      </c>
      <c r="E2552" s="4" t="s">
        <v>970</v>
      </c>
      <c r="F2552" s="4" t="s">
        <v>968</v>
      </c>
      <c r="G2552" s="4">
        <v>19.709</v>
      </c>
      <c r="H2552" s="4"/>
      <c r="I2552" s="4">
        <v>5.4</v>
      </c>
      <c r="J2552" s="5"/>
      <c r="K2552" s="6">
        <v>43191</v>
      </c>
      <c r="L2552" s="5"/>
    </row>
    <row r="2553" spans="1:12" ht="43.2">
      <c r="A2553" t="str">
        <f t="shared" si="39"/>
        <v>pn5Evening</v>
      </c>
      <c r="B2553" s="4" t="s">
        <v>1795</v>
      </c>
      <c r="C2553" s="4" t="s">
        <v>1583</v>
      </c>
      <c r="D2553" s="4" t="s">
        <v>963</v>
      </c>
      <c r="E2553" s="4" t="s">
        <v>970</v>
      </c>
      <c r="F2553" s="4" t="s">
        <v>966</v>
      </c>
      <c r="G2553" s="4">
        <v>19.576000000000001</v>
      </c>
      <c r="H2553" s="4"/>
      <c r="I2553" s="4">
        <v>5.4</v>
      </c>
      <c r="J2553" s="5"/>
      <c r="K2553" s="6">
        <v>43191</v>
      </c>
      <c r="L2553" s="5"/>
    </row>
    <row r="2554" spans="1:12" ht="43.2">
      <c r="A2554" t="str">
        <f t="shared" si="39"/>
        <v>mm3-firstWeekend</v>
      </c>
      <c r="B2554" s="4" t="s">
        <v>1639</v>
      </c>
      <c r="C2554" s="4" t="s">
        <v>1583</v>
      </c>
      <c r="D2554" s="4" t="s">
        <v>963</v>
      </c>
      <c r="E2554" s="4" t="s">
        <v>970</v>
      </c>
      <c r="F2554" s="4" t="s">
        <v>965</v>
      </c>
      <c r="G2554" s="4">
        <v>1.081</v>
      </c>
      <c r="H2554" s="4">
        <v>49.8</v>
      </c>
      <c r="I2554" s="4">
        <v>0.1</v>
      </c>
      <c r="J2554" s="5"/>
      <c r="K2554" s="6">
        <v>43191</v>
      </c>
      <c r="L2554" s="5"/>
    </row>
    <row r="2555" spans="1:12" ht="43.2">
      <c r="A2555" t="str">
        <f t="shared" si="39"/>
        <v>mm1-firstEvening</v>
      </c>
      <c r="B2555" s="4" t="s">
        <v>1783</v>
      </c>
      <c r="C2555" s="4" t="s">
        <v>1583</v>
      </c>
      <c r="D2555" s="4" t="s">
        <v>963</v>
      </c>
      <c r="E2555" s="4" t="s">
        <v>970</v>
      </c>
      <c r="F2555" s="4" t="s">
        <v>966</v>
      </c>
      <c r="G2555" s="4">
        <v>5.0880000000000001</v>
      </c>
      <c r="H2555" s="4">
        <v>14.9</v>
      </c>
      <c r="I2555" s="4">
        <v>0.1</v>
      </c>
      <c r="J2555" s="5"/>
      <c r="K2555" s="6">
        <v>43191</v>
      </c>
      <c r="L2555" s="5"/>
    </row>
    <row r="2556" spans="1:12" ht="43.2">
      <c r="A2556" t="str">
        <f t="shared" si="39"/>
        <v>mm2-firstEvening</v>
      </c>
      <c r="B2556" s="4" t="s">
        <v>1796</v>
      </c>
      <c r="C2556" s="4" t="s">
        <v>1583</v>
      </c>
      <c r="D2556" s="4" t="s">
        <v>963</v>
      </c>
      <c r="E2556" s="4" t="s">
        <v>970</v>
      </c>
      <c r="F2556" s="4" t="s">
        <v>966</v>
      </c>
      <c r="G2556" s="4">
        <v>1.5840000000000001</v>
      </c>
      <c r="H2556" s="4">
        <v>24.9</v>
      </c>
      <c r="I2556" s="4">
        <v>0.1</v>
      </c>
      <c r="J2556" s="5"/>
      <c r="K2556" s="6">
        <v>43191</v>
      </c>
      <c r="L2556" s="5"/>
    </row>
    <row r="2557" spans="1:12" ht="43.2">
      <c r="A2557" t="str">
        <f t="shared" si="39"/>
        <v>mm2-firstWeekend</v>
      </c>
      <c r="B2557" s="4" t="s">
        <v>1796</v>
      </c>
      <c r="C2557" s="4" t="s">
        <v>1583</v>
      </c>
      <c r="D2557" s="4" t="s">
        <v>963</v>
      </c>
      <c r="E2557" s="4" t="s">
        <v>970</v>
      </c>
      <c r="F2557" s="4" t="s">
        <v>965</v>
      </c>
      <c r="G2557" s="4">
        <v>1.081</v>
      </c>
      <c r="H2557" s="4">
        <v>24.9</v>
      </c>
      <c r="I2557" s="4">
        <v>0.1</v>
      </c>
      <c r="J2557" s="5"/>
      <c r="K2557" s="6">
        <v>43191</v>
      </c>
      <c r="L2557" s="5"/>
    </row>
    <row r="2558" spans="1:12" ht="43.2">
      <c r="A2558" t="str">
        <f t="shared" si="39"/>
        <v>mm2-firstDay</v>
      </c>
      <c r="B2558" s="4" t="s">
        <v>1796</v>
      </c>
      <c r="C2558" s="4" t="s">
        <v>1583</v>
      </c>
      <c r="D2558" s="4" t="s">
        <v>963</v>
      </c>
      <c r="E2558" s="4" t="s">
        <v>970</v>
      </c>
      <c r="F2558" s="4" t="s">
        <v>968</v>
      </c>
      <c r="G2558" s="4">
        <v>4.173</v>
      </c>
      <c r="H2558" s="4">
        <v>24.9</v>
      </c>
      <c r="I2558" s="4">
        <v>0.1</v>
      </c>
      <c r="J2558" s="5"/>
      <c r="K2558" s="6">
        <v>43191</v>
      </c>
      <c r="L2558" s="5"/>
    </row>
    <row r="2559" spans="1:12" ht="43.2">
      <c r="A2559" t="str">
        <f t="shared" si="39"/>
        <v>Dummy-1Evening</v>
      </c>
      <c r="B2559" s="4" t="s">
        <v>1786</v>
      </c>
      <c r="C2559" s="4" t="s">
        <v>1787</v>
      </c>
      <c r="D2559" s="4" t="s">
        <v>963</v>
      </c>
      <c r="E2559" s="4" t="s">
        <v>970</v>
      </c>
      <c r="F2559" s="4" t="s">
        <v>966</v>
      </c>
      <c r="G2559" s="4">
        <v>36.101999999999997</v>
      </c>
      <c r="H2559" s="4">
        <v>120</v>
      </c>
      <c r="I2559" s="5"/>
      <c r="J2559" s="5"/>
      <c r="K2559" s="6">
        <v>43191</v>
      </c>
      <c r="L2559" s="5"/>
    </row>
    <row r="2560" spans="1:12" ht="43.2">
      <c r="A2560" t="str">
        <f t="shared" si="39"/>
        <v>IDDMOB-OmanDay</v>
      </c>
      <c r="B2560" s="4" t="s">
        <v>1797</v>
      </c>
      <c r="C2560" s="4" t="s">
        <v>962</v>
      </c>
      <c r="D2560" s="4" t="s">
        <v>963</v>
      </c>
      <c r="E2560" s="4" t="s">
        <v>970</v>
      </c>
      <c r="F2560" s="4" t="s">
        <v>968</v>
      </c>
      <c r="G2560" s="4">
        <v>74.516999999999996</v>
      </c>
      <c r="H2560" s="4"/>
      <c r="I2560" s="4">
        <v>0.1</v>
      </c>
      <c r="J2560" s="5"/>
      <c r="K2560" s="6">
        <v>43191</v>
      </c>
      <c r="L2560" s="5"/>
    </row>
    <row r="2561" spans="1:12" ht="43.2">
      <c r="A2561" t="str">
        <f t="shared" si="39"/>
        <v>IDDMOB-OmanEvening</v>
      </c>
      <c r="B2561" s="4" t="s">
        <v>1797</v>
      </c>
      <c r="C2561" s="4" t="s">
        <v>962</v>
      </c>
      <c r="D2561" s="4" t="s">
        <v>963</v>
      </c>
      <c r="E2561" s="4" t="s">
        <v>970</v>
      </c>
      <c r="F2561" s="4" t="s">
        <v>966</v>
      </c>
      <c r="G2561" s="4">
        <v>74.516999999999996</v>
      </c>
      <c r="H2561" s="4"/>
      <c r="I2561" s="4">
        <v>0.1</v>
      </c>
      <c r="J2561" s="5"/>
      <c r="K2561" s="6">
        <v>43191</v>
      </c>
      <c r="L2561" s="5"/>
    </row>
    <row r="2562" spans="1:12" ht="43.2">
      <c r="A2562" t="str">
        <f t="shared" si="39"/>
        <v>IDDMOB-NorwayEvening</v>
      </c>
      <c r="B2562" s="4" t="s">
        <v>1707</v>
      </c>
      <c r="C2562" s="4" t="s">
        <v>962</v>
      </c>
      <c r="D2562" s="4" t="s">
        <v>963</v>
      </c>
      <c r="E2562" s="4" t="s">
        <v>970</v>
      </c>
      <c r="F2562" s="4" t="s">
        <v>966</v>
      </c>
      <c r="G2562" s="4">
        <v>67.361000000000004</v>
      </c>
      <c r="H2562" s="4"/>
      <c r="I2562" s="4">
        <v>0.1</v>
      </c>
      <c r="J2562" s="5"/>
      <c r="K2562" s="6">
        <v>43191</v>
      </c>
      <c r="L2562" s="5"/>
    </row>
    <row r="2563" spans="1:12" ht="43.2">
      <c r="A2563" t="str">
        <f t="shared" ref="A2563:A2626" si="40">B2563&amp;F2563</f>
        <v>IDDMOB-Northern MarianasDay</v>
      </c>
      <c r="B2563" s="4" t="s">
        <v>1723</v>
      </c>
      <c r="C2563" s="4" t="s">
        <v>1022</v>
      </c>
      <c r="D2563" s="4" t="s">
        <v>963</v>
      </c>
      <c r="E2563" s="4" t="s">
        <v>970</v>
      </c>
      <c r="F2563" s="4" t="s">
        <v>968</v>
      </c>
      <c r="G2563" s="4">
        <v>19.907</v>
      </c>
      <c r="H2563" s="4"/>
      <c r="I2563" s="4">
        <v>0.1</v>
      </c>
      <c r="J2563" s="5"/>
      <c r="K2563" s="6">
        <v>43191</v>
      </c>
      <c r="L2563" s="5"/>
    </row>
    <row r="2564" spans="1:12" ht="43.2">
      <c r="A2564" t="str">
        <f t="shared" si="40"/>
        <v>IDDFIX-FijiEvening</v>
      </c>
      <c r="B2564" s="4" t="s">
        <v>1627</v>
      </c>
      <c r="C2564" s="4" t="s">
        <v>977</v>
      </c>
      <c r="D2564" s="4" t="s">
        <v>963</v>
      </c>
      <c r="E2564" s="4" t="s">
        <v>970</v>
      </c>
      <c r="F2564" s="4" t="s">
        <v>966</v>
      </c>
      <c r="G2564" s="4">
        <v>103.465</v>
      </c>
      <c r="H2564" s="4"/>
      <c r="I2564" s="4">
        <v>0.1</v>
      </c>
      <c r="J2564" s="5"/>
      <c r="K2564" s="6">
        <v>43191</v>
      </c>
      <c r="L2564" s="5"/>
    </row>
    <row r="2565" spans="1:12" ht="43.2">
      <c r="A2565" t="str">
        <f t="shared" si="40"/>
        <v>IDDMOB-Falkland IslandsDay</v>
      </c>
      <c r="B2565" s="4" t="s">
        <v>1740</v>
      </c>
      <c r="C2565" s="4" t="s">
        <v>1022</v>
      </c>
      <c r="D2565" s="4" t="s">
        <v>963</v>
      </c>
      <c r="E2565" s="4" t="s">
        <v>970</v>
      </c>
      <c r="F2565" s="4" t="s">
        <v>968</v>
      </c>
      <c r="G2565" s="4">
        <v>164.26599999999999</v>
      </c>
      <c r="H2565" s="4"/>
      <c r="I2565" s="4">
        <v>0.1</v>
      </c>
      <c r="J2565" s="5"/>
      <c r="K2565" s="6">
        <v>43191</v>
      </c>
      <c r="L2565" s="5"/>
    </row>
    <row r="2566" spans="1:12" ht="43.2">
      <c r="A2566" t="str">
        <f t="shared" si="40"/>
        <v>IDDMOB-EritreaDay</v>
      </c>
      <c r="B2566" s="4" t="s">
        <v>1628</v>
      </c>
      <c r="C2566" s="4" t="s">
        <v>977</v>
      </c>
      <c r="D2566" s="4" t="s">
        <v>963</v>
      </c>
      <c r="E2566" s="4" t="s">
        <v>970</v>
      </c>
      <c r="F2566" s="4" t="s">
        <v>968</v>
      </c>
      <c r="G2566" s="4">
        <v>91.846999999999994</v>
      </c>
      <c r="H2566" s="4"/>
      <c r="I2566" s="4">
        <v>0.1</v>
      </c>
      <c r="J2566" s="5"/>
      <c r="K2566" s="6">
        <v>43191</v>
      </c>
      <c r="L2566" s="5"/>
    </row>
    <row r="2567" spans="1:12" ht="43.2">
      <c r="A2567" t="str">
        <f t="shared" si="40"/>
        <v>IDDFIX-NigeriaEvening</v>
      </c>
      <c r="B2567" s="4" t="s">
        <v>1790</v>
      </c>
      <c r="C2567" s="4" t="s">
        <v>962</v>
      </c>
      <c r="D2567" s="4" t="s">
        <v>963</v>
      </c>
      <c r="E2567" s="4" t="s">
        <v>970</v>
      </c>
      <c r="F2567" s="4" t="s">
        <v>966</v>
      </c>
      <c r="G2567" s="4">
        <v>34.231000000000002</v>
      </c>
      <c r="H2567" s="4"/>
      <c r="I2567" s="4">
        <v>0.1</v>
      </c>
      <c r="J2567" s="5"/>
      <c r="K2567" s="6">
        <v>43191</v>
      </c>
      <c r="L2567" s="5"/>
    </row>
    <row r="2568" spans="1:12" ht="57.6">
      <c r="A2568" t="str">
        <f t="shared" si="40"/>
        <v>IDDFIX-Netherlands AntillesDay</v>
      </c>
      <c r="B2568" s="4" t="s">
        <v>1660</v>
      </c>
      <c r="C2568" s="4" t="s">
        <v>962</v>
      </c>
      <c r="D2568" s="4" t="s">
        <v>963</v>
      </c>
      <c r="E2568" s="4" t="s">
        <v>970</v>
      </c>
      <c r="F2568" s="4" t="s">
        <v>968</v>
      </c>
      <c r="G2568" s="4">
        <v>69.861999999999995</v>
      </c>
      <c r="H2568" s="4"/>
      <c r="I2568" s="4">
        <v>0.1</v>
      </c>
      <c r="J2568" s="5"/>
      <c r="K2568" s="6">
        <v>43191</v>
      </c>
      <c r="L2568" s="5"/>
    </row>
    <row r="2569" spans="1:12" ht="43.2">
      <c r="A2569" t="str">
        <f t="shared" si="40"/>
        <v>IDDFIX-EritreaEvening</v>
      </c>
      <c r="B2569" s="4" t="s">
        <v>1798</v>
      </c>
      <c r="C2569" s="4" t="s">
        <v>977</v>
      </c>
      <c r="D2569" s="4" t="s">
        <v>963</v>
      </c>
      <c r="E2569" s="4" t="s">
        <v>970</v>
      </c>
      <c r="F2569" s="4" t="s">
        <v>966</v>
      </c>
      <c r="G2569" s="4">
        <v>265.58</v>
      </c>
      <c r="H2569" s="4"/>
      <c r="I2569" s="4">
        <v>0.1</v>
      </c>
      <c r="J2569" s="5"/>
      <c r="K2569" s="6">
        <v>43191</v>
      </c>
      <c r="L2569" s="5"/>
    </row>
    <row r="2570" spans="1:12" ht="43.2">
      <c r="A2570" t="str">
        <f t="shared" si="40"/>
        <v>IDDMOB-BulgariaWeekend</v>
      </c>
      <c r="B2570" s="4" t="s">
        <v>1799</v>
      </c>
      <c r="C2570" s="4" t="s">
        <v>977</v>
      </c>
      <c r="D2570" s="4" t="s">
        <v>963</v>
      </c>
      <c r="E2570" s="4" t="s">
        <v>970</v>
      </c>
      <c r="F2570" s="4" t="s">
        <v>965</v>
      </c>
      <c r="G2570" s="4">
        <v>127.80200000000001</v>
      </c>
      <c r="H2570" s="4"/>
      <c r="I2570" s="4">
        <v>0.1</v>
      </c>
      <c r="J2570" s="5"/>
      <c r="K2570" s="6">
        <v>43191</v>
      </c>
      <c r="L2570" s="5"/>
    </row>
    <row r="2571" spans="1:12" ht="43.2">
      <c r="A2571" t="str">
        <f t="shared" si="40"/>
        <v>IDDMOB-BulgariaDay</v>
      </c>
      <c r="B2571" s="4" t="s">
        <v>1799</v>
      </c>
      <c r="C2571" s="4" t="s">
        <v>977</v>
      </c>
      <c r="D2571" s="4" t="s">
        <v>963</v>
      </c>
      <c r="E2571" s="4" t="s">
        <v>970</v>
      </c>
      <c r="F2571" s="4" t="s">
        <v>968</v>
      </c>
      <c r="G2571" s="4">
        <v>127.80200000000001</v>
      </c>
      <c r="H2571" s="4"/>
      <c r="I2571" s="4">
        <v>0.1</v>
      </c>
      <c r="J2571" s="5"/>
      <c r="K2571" s="6">
        <v>43191</v>
      </c>
      <c r="L2571" s="5"/>
    </row>
    <row r="2572" spans="1:12" ht="43.2">
      <c r="A2572" t="str">
        <f t="shared" si="40"/>
        <v>pn3Day</v>
      </c>
      <c r="B2572" s="4" t="s">
        <v>1800</v>
      </c>
      <c r="C2572" s="4" t="s">
        <v>1583</v>
      </c>
      <c r="D2572" s="4" t="s">
        <v>963</v>
      </c>
      <c r="E2572" s="4" t="s">
        <v>970</v>
      </c>
      <c r="F2572" s="4" t="s">
        <v>968</v>
      </c>
      <c r="G2572" s="4">
        <v>56.351999999999997</v>
      </c>
      <c r="H2572" s="4"/>
      <c r="I2572" s="4">
        <v>5.4</v>
      </c>
      <c r="J2572" s="5"/>
      <c r="K2572" s="6">
        <v>43191</v>
      </c>
      <c r="L2572" s="5"/>
    </row>
    <row r="2573" spans="1:12" ht="43.2">
      <c r="A2573" t="str">
        <f t="shared" si="40"/>
        <v>pn7-firstWeekend</v>
      </c>
      <c r="B2573" s="4" t="s">
        <v>1793</v>
      </c>
      <c r="C2573" s="4" t="s">
        <v>1583</v>
      </c>
      <c r="D2573" s="4" t="s">
        <v>963</v>
      </c>
      <c r="E2573" s="4" t="s">
        <v>970</v>
      </c>
      <c r="F2573" s="4" t="s">
        <v>965</v>
      </c>
      <c r="G2573" s="4">
        <v>1.081</v>
      </c>
      <c r="H2573" s="4">
        <v>49.8</v>
      </c>
      <c r="I2573" s="4">
        <v>0.1</v>
      </c>
      <c r="J2573" s="5"/>
      <c r="K2573" s="6">
        <v>43191</v>
      </c>
      <c r="L2573" s="5"/>
    </row>
    <row r="2574" spans="1:12" ht="43.2">
      <c r="A2574" t="str">
        <f t="shared" si="40"/>
        <v>pn3Weekend</v>
      </c>
      <c r="B2574" s="4" t="s">
        <v>1800</v>
      </c>
      <c r="C2574" s="4" t="s">
        <v>1583</v>
      </c>
      <c r="D2574" s="4" t="s">
        <v>963</v>
      </c>
      <c r="E2574" s="4" t="s">
        <v>970</v>
      </c>
      <c r="F2574" s="4" t="s">
        <v>965</v>
      </c>
      <c r="G2574" s="4">
        <v>44.744999999999997</v>
      </c>
      <c r="H2574" s="4"/>
      <c r="I2574" s="4">
        <v>5.4</v>
      </c>
      <c r="J2574" s="5"/>
      <c r="K2574" s="6">
        <v>43191</v>
      </c>
      <c r="L2574" s="5"/>
    </row>
    <row r="2575" spans="1:12" ht="43.2">
      <c r="A2575" t="str">
        <f t="shared" si="40"/>
        <v>pn3Evening</v>
      </c>
      <c r="B2575" s="4" t="s">
        <v>1800</v>
      </c>
      <c r="C2575" s="4" t="s">
        <v>1583</v>
      </c>
      <c r="D2575" s="4" t="s">
        <v>963</v>
      </c>
      <c r="E2575" s="4" t="s">
        <v>970</v>
      </c>
      <c r="F2575" s="4" t="s">
        <v>966</v>
      </c>
      <c r="G2575" s="4">
        <v>44.768000000000001</v>
      </c>
      <c r="H2575" s="4"/>
      <c r="I2575" s="4">
        <v>5.4</v>
      </c>
      <c r="J2575" s="5"/>
      <c r="K2575" s="6">
        <v>43191</v>
      </c>
      <c r="L2575" s="5"/>
    </row>
    <row r="2576" spans="1:12" ht="43.2">
      <c r="A2576" t="str">
        <f t="shared" si="40"/>
        <v>pn5Weekend</v>
      </c>
      <c r="B2576" s="4" t="s">
        <v>1795</v>
      </c>
      <c r="C2576" s="4" t="s">
        <v>1583</v>
      </c>
      <c r="D2576" s="4" t="s">
        <v>963</v>
      </c>
      <c r="E2576" s="4" t="s">
        <v>970</v>
      </c>
      <c r="F2576" s="4" t="s">
        <v>965</v>
      </c>
      <c r="G2576" s="4">
        <v>19.553000000000001</v>
      </c>
      <c r="H2576" s="4"/>
      <c r="I2576" s="4">
        <v>5.4</v>
      </c>
      <c r="J2576" s="5"/>
      <c r="K2576" s="6">
        <v>43191</v>
      </c>
      <c r="L2576" s="5"/>
    </row>
    <row r="2577" spans="1:12" ht="43.2">
      <c r="A2577" t="str">
        <f t="shared" si="40"/>
        <v>IDDFIX-Korea NorthDay</v>
      </c>
      <c r="B2577" s="4" t="s">
        <v>1708</v>
      </c>
      <c r="C2577" s="4" t="s">
        <v>977</v>
      </c>
      <c r="D2577" s="4" t="s">
        <v>963</v>
      </c>
      <c r="E2577" s="4" t="s">
        <v>970</v>
      </c>
      <c r="F2577" s="4" t="s">
        <v>968</v>
      </c>
      <c r="G2577" s="4">
        <v>291.35599999999999</v>
      </c>
      <c r="H2577" s="4"/>
      <c r="I2577" s="4">
        <v>0.1</v>
      </c>
      <c r="J2577" s="5"/>
      <c r="K2577" s="6">
        <v>43191</v>
      </c>
      <c r="L2577" s="5"/>
    </row>
    <row r="2578" spans="1:12" ht="43.2">
      <c r="A2578" t="str">
        <f t="shared" si="40"/>
        <v>IDDFIX-KiribatiEvening</v>
      </c>
      <c r="B2578" s="4" t="s">
        <v>1780</v>
      </c>
      <c r="C2578" s="4" t="s">
        <v>977</v>
      </c>
      <c r="D2578" s="4" t="s">
        <v>963</v>
      </c>
      <c r="E2578" s="4" t="s">
        <v>970</v>
      </c>
      <c r="F2578" s="4" t="s">
        <v>966</v>
      </c>
      <c r="G2578" s="4">
        <v>200.011</v>
      </c>
      <c r="H2578" s="4"/>
      <c r="I2578" s="4">
        <v>0.1</v>
      </c>
      <c r="J2578" s="5"/>
      <c r="K2578" s="6">
        <v>43191</v>
      </c>
      <c r="L2578" s="5"/>
    </row>
    <row r="2579" spans="1:12" ht="43.2">
      <c r="A2579" t="str">
        <f t="shared" si="40"/>
        <v>IDDMOB-KiribatiWeekend</v>
      </c>
      <c r="B2579" s="4" t="s">
        <v>1789</v>
      </c>
      <c r="C2579" s="4" t="s">
        <v>1022</v>
      </c>
      <c r="D2579" s="4" t="s">
        <v>963</v>
      </c>
      <c r="E2579" s="4" t="s">
        <v>970</v>
      </c>
      <c r="F2579" s="4" t="s">
        <v>965</v>
      </c>
      <c r="G2579" s="4">
        <v>200.011</v>
      </c>
      <c r="H2579" s="4"/>
      <c r="I2579" s="4">
        <v>0.1</v>
      </c>
      <c r="J2579" s="5"/>
      <c r="K2579" s="6">
        <v>43191</v>
      </c>
      <c r="L2579" s="5"/>
    </row>
    <row r="2580" spans="1:12" ht="43.2">
      <c r="A2580" t="str">
        <f t="shared" si="40"/>
        <v>IDDMOB-KiribatiDay</v>
      </c>
      <c r="B2580" s="4" t="s">
        <v>1789</v>
      </c>
      <c r="C2580" s="4" t="s">
        <v>1022</v>
      </c>
      <c r="D2580" s="4" t="s">
        <v>963</v>
      </c>
      <c r="E2580" s="4" t="s">
        <v>970</v>
      </c>
      <c r="F2580" s="4" t="s">
        <v>968</v>
      </c>
      <c r="G2580" s="4">
        <v>200.011</v>
      </c>
      <c r="H2580" s="4"/>
      <c r="I2580" s="4">
        <v>0.1</v>
      </c>
      <c r="J2580" s="5"/>
      <c r="K2580" s="6">
        <v>43191</v>
      </c>
      <c r="L2580" s="5"/>
    </row>
    <row r="2581" spans="1:12" ht="43.2">
      <c r="A2581" t="str">
        <f t="shared" si="40"/>
        <v>IDDMOB-NiueWeekend</v>
      </c>
      <c r="B2581" s="4" t="s">
        <v>1781</v>
      </c>
      <c r="C2581" s="4" t="s">
        <v>1022</v>
      </c>
      <c r="D2581" s="4" t="s">
        <v>963</v>
      </c>
      <c r="E2581" s="4" t="s">
        <v>970</v>
      </c>
      <c r="F2581" s="4" t="s">
        <v>965</v>
      </c>
      <c r="G2581" s="4">
        <v>300.01100000000002</v>
      </c>
      <c r="H2581" s="4"/>
      <c r="I2581" s="4">
        <v>0.1</v>
      </c>
      <c r="J2581" s="5"/>
      <c r="K2581" s="6">
        <v>43191</v>
      </c>
      <c r="L2581" s="5"/>
    </row>
    <row r="2582" spans="1:12" ht="43.2">
      <c r="A2582" t="str">
        <f t="shared" si="40"/>
        <v>IDDFIX-New ZealandDay</v>
      </c>
      <c r="B2582" s="4" t="s">
        <v>1753</v>
      </c>
      <c r="C2582" s="4" t="s">
        <v>962</v>
      </c>
      <c r="D2582" s="4" t="s">
        <v>963</v>
      </c>
      <c r="E2582" s="4" t="s">
        <v>970</v>
      </c>
      <c r="F2582" s="4" t="s">
        <v>968</v>
      </c>
      <c r="G2582" s="4">
        <v>7.7949999999999999</v>
      </c>
      <c r="H2582" s="4"/>
      <c r="I2582" s="4">
        <v>0.1</v>
      </c>
      <c r="J2582" s="5"/>
      <c r="K2582" s="6">
        <v>43191</v>
      </c>
      <c r="L2582" s="5"/>
    </row>
    <row r="2583" spans="1:12" ht="57.6">
      <c r="A2583" t="str">
        <f t="shared" si="40"/>
        <v>IDDMOB-Netherlands OtherWeekend</v>
      </c>
      <c r="B2583" s="4" t="s">
        <v>1742</v>
      </c>
      <c r="C2583" s="4" t="s">
        <v>962</v>
      </c>
      <c r="D2583" s="4" t="s">
        <v>963</v>
      </c>
      <c r="E2583" s="4" t="s">
        <v>970</v>
      </c>
      <c r="F2583" s="4" t="s">
        <v>965</v>
      </c>
      <c r="G2583" s="4">
        <v>64.304000000000002</v>
      </c>
      <c r="H2583" s="4"/>
      <c r="I2583" s="4">
        <v>0.1</v>
      </c>
      <c r="J2583" s="5"/>
      <c r="K2583" s="6">
        <v>43191</v>
      </c>
      <c r="L2583" s="5"/>
    </row>
    <row r="2584" spans="1:12" ht="43.2">
      <c r="A2584" t="str">
        <f t="shared" si="40"/>
        <v>IDDFIX-BoliviaWeekend</v>
      </c>
      <c r="B2584" s="4" t="s">
        <v>1801</v>
      </c>
      <c r="C2584" s="4" t="s">
        <v>974</v>
      </c>
      <c r="D2584" s="4" t="s">
        <v>963</v>
      </c>
      <c r="E2584" s="4" t="s">
        <v>970</v>
      </c>
      <c r="F2584" s="4" t="s">
        <v>965</v>
      </c>
      <c r="G2584" s="4">
        <v>39.65</v>
      </c>
      <c r="H2584" s="4"/>
      <c r="I2584" s="4">
        <v>0.1</v>
      </c>
      <c r="J2584" s="5"/>
      <c r="K2584" s="6">
        <v>43191</v>
      </c>
      <c r="L2584" s="5"/>
    </row>
    <row r="2585" spans="1:12" ht="43.2">
      <c r="A2585" t="str">
        <f t="shared" si="40"/>
        <v>jEvening</v>
      </c>
      <c r="B2585" s="4" t="s">
        <v>1767</v>
      </c>
      <c r="C2585" s="4" t="s">
        <v>1583</v>
      </c>
      <c r="D2585" s="4" t="s">
        <v>963</v>
      </c>
      <c r="E2585" s="4" t="s">
        <v>970</v>
      </c>
      <c r="F2585" s="4" t="s">
        <v>966</v>
      </c>
      <c r="G2585" s="4">
        <v>25.297000000000001</v>
      </c>
      <c r="H2585" s="4"/>
      <c r="I2585" s="4">
        <v>5.4</v>
      </c>
      <c r="J2585" s="5"/>
      <c r="K2585" s="6">
        <v>43191</v>
      </c>
      <c r="L2585" s="5"/>
    </row>
    <row r="2586" spans="1:12" ht="43.2">
      <c r="A2586" t="str">
        <f t="shared" si="40"/>
        <v>pn4Evening</v>
      </c>
      <c r="B2586" s="4" t="s">
        <v>1784</v>
      </c>
      <c r="C2586" s="4" t="s">
        <v>1583</v>
      </c>
      <c r="D2586" s="4" t="s">
        <v>963</v>
      </c>
      <c r="E2586" s="4" t="s">
        <v>970</v>
      </c>
      <c r="F2586" s="4" t="s">
        <v>966</v>
      </c>
      <c r="G2586" s="4">
        <v>29.881</v>
      </c>
      <c r="H2586" s="4"/>
      <c r="I2586" s="4">
        <v>5.4</v>
      </c>
      <c r="J2586" s="5"/>
      <c r="K2586" s="6">
        <v>43191</v>
      </c>
      <c r="L2586" s="5"/>
    </row>
    <row r="2587" spans="1:12" ht="43.2">
      <c r="A2587" t="str">
        <f t="shared" si="40"/>
        <v>pn6Evening</v>
      </c>
      <c r="B2587" s="4" t="s">
        <v>1794</v>
      </c>
      <c r="C2587" s="4" t="s">
        <v>1583</v>
      </c>
      <c r="D2587" s="4" t="s">
        <v>963</v>
      </c>
      <c r="E2587" s="4" t="s">
        <v>970</v>
      </c>
      <c r="F2587" s="4" t="s">
        <v>966</v>
      </c>
      <c r="G2587" s="4">
        <v>23.010999999999999</v>
      </c>
      <c r="H2587" s="4"/>
      <c r="I2587" s="4">
        <v>5.4</v>
      </c>
      <c r="J2587" s="5"/>
      <c r="K2587" s="6">
        <v>43191</v>
      </c>
      <c r="L2587" s="5"/>
    </row>
    <row r="2588" spans="1:12" ht="43.2">
      <c r="A2588" t="str">
        <f t="shared" si="40"/>
        <v>pn8Evening</v>
      </c>
      <c r="B2588" s="4" t="s">
        <v>1756</v>
      </c>
      <c r="C2588" s="4" t="s">
        <v>1583</v>
      </c>
      <c r="D2588" s="4" t="s">
        <v>963</v>
      </c>
      <c r="E2588" s="4" t="s">
        <v>970</v>
      </c>
      <c r="F2588" s="4" t="s">
        <v>966</v>
      </c>
      <c r="G2588" s="4">
        <v>22.983000000000001</v>
      </c>
      <c r="H2588" s="4"/>
      <c r="I2588" s="4">
        <v>5.4</v>
      </c>
      <c r="J2588" s="5"/>
      <c r="K2588" s="6">
        <v>43191</v>
      </c>
      <c r="L2588" s="5"/>
    </row>
    <row r="2589" spans="1:12" ht="43.2">
      <c r="A2589" t="str">
        <f t="shared" si="40"/>
        <v>B-SatEvening</v>
      </c>
      <c r="B2589" s="4" t="s">
        <v>1802</v>
      </c>
      <c r="C2589" s="4" t="s">
        <v>1583</v>
      </c>
      <c r="D2589" s="4" t="s">
        <v>963</v>
      </c>
      <c r="E2589" s="4" t="s">
        <v>970</v>
      </c>
      <c r="F2589" s="4" t="s">
        <v>966</v>
      </c>
      <c r="G2589" s="4">
        <v>378.02</v>
      </c>
      <c r="H2589" s="4"/>
      <c r="I2589" s="4">
        <v>175.5</v>
      </c>
      <c r="J2589" s="5"/>
      <c r="K2589" s="6">
        <v>43191</v>
      </c>
      <c r="L2589" s="5"/>
    </row>
    <row r="2590" spans="1:12" ht="43.2">
      <c r="A2590" t="str">
        <f t="shared" si="40"/>
        <v>B-SatDay</v>
      </c>
      <c r="B2590" s="4" t="s">
        <v>1802</v>
      </c>
      <c r="C2590" s="4" t="s">
        <v>1583</v>
      </c>
      <c r="D2590" s="4" t="s">
        <v>963</v>
      </c>
      <c r="E2590" s="4" t="s">
        <v>970</v>
      </c>
      <c r="F2590" s="4" t="s">
        <v>968</v>
      </c>
      <c r="G2590" s="4">
        <v>378.15199999999999</v>
      </c>
      <c r="H2590" s="4"/>
      <c r="I2590" s="4">
        <v>175.5</v>
      </c>
      <c r="J2590" s="5"/>
      <c r="K2590" s="6">
        <v>43191</v>
      </c>
      <c r="L2590" s="5"/>
    </row>
    <row r="2591" spans="1:12" ht="43.2">
      <c r="A2591" t="str">
        <f t="shared" si="40"/>
        <v>ADay</v>
      </c>
      <c r="B2591" s="4" t="s">
        <v>1803</v>
      </c>
      <c r="C2591" s="4" t="s">
        <v>1583</v>
      </c>
      <c r="D2591" s="4" t="s">
        <v>963</v>
      </c>
      <c r="E2591" s="4" t="s">
        <v>970</v>
      </c>
      <c r="F2591" s="4" t="s">
        <v>968</v>
      </c>
      <c r="G2591" s="4">
        <v>479.01</v>
      </c>
      <c r="H2591" s="4"/>
      <c r="I2591" s="4">
        <v>4</v>
      </c>
      <c r="J2591" s="5"/>
      <c r="K2591" s="6">
        <v>43191</v>
      </c>
      <c r="L2591" s="5"/>
    </row>
    <row r="2592" spans="1:12" ht="43.2">
      <c r="A2592" t="str">
        <f t="shared" si="40"/>
        <v>fw3Weekend</v>
      </c>
      <c r="B2592" s="4" t="s">
        <v>1804</v>
      </c>
      <c r="C2592" s="4" t="s">
        <v>1583</v>
      </c>
      <c r="D2592" s="4" t="s">
        <v>963</v>
      </c>
      <c r="E2592" s="4" t="s">
        <v>970</v>
      </c>
      <c r="F2592" s="4" t="s">
        <v>965</v>
      </c>
      <c r="G2592" s="4">
        <v>6.6390000000000002</v>
      </c>
      <c r="H2592" s="4"/>
      <c r="I2592" s="4">
        <v>5.4</v>
      </c>
      <c r="J2592" s="5"/>
      <c r="K2592" s="6">
        <v>43191</v>
      </c>
      <c r="L2592" s="5"/>
    </row>
    <row r="2593" spans="1:12" ht="43.2">
      <c r="A2593" t="str">
        <f t="shared" si="40"/>
        <v>fw2Weekend</v>
      </c>
      <c r="B2593" s="4" t="s">
        <v>1805</v>
      </c>
      <c r="C2593" s="4" t="s">
        <v>1583</v>
      </c>
      <c r="D2593" s="4" t="s">
        <v>963</v>
      </c>
      <c r="E2593" s="4" t="s">
        <v>970</v>
      </c>
      <c r="F2593" s="4" t="s">
        <v>965</v>
      </c>
      <c r="G2593" s="4">
        <v>6.2880000000000003</v>
      </c>
      <c r="H2593" s="4"/>
      <c r="I2593" s="4">
        <v>5.4</v>
      </c>
      <c r="J2593" s="5"/>
      <c r="K2593" s="6">
        <v>43191</v>
      </c>
      <c r="L2593" s="5"/>
    </row>
    <row r="2594" spans="1:12" ht="43.2">
      <c r="A2594" t="str">
        <f t="shared" si="40"/>
        <v>fw12Day</v>
      </c>
      <c r="B2594" s="4" t="s">
        <v>1806</v>
      </c>
      <c r="C2594" s="4" t="s">
        <v>1583</v>
      </c>
      <c r="D2594" s="4" t="s">
        <v>963</v>
      </c>
      <c r="E2594" s="4" t="s">
        <v>970</v>
      </c>
      <c r="F2594" s="4" t="s">
        <v>968</v>
      </c>
      <c r="G2594" s="4">
        <v>12.86</v>
      </c>
      <c r="H2594" s="4"/>
      <c r="I2594" s="4">
        <v>5.4</v>
      </c>
      <c r="J2594" s="5"/>
      <c r="K2594" s="6">
        <v>43191</v>
      </c>
      <c r="L2594" s="5"/>
    </row>
    <row r="2595" spans="1:12" ht="57.6">
      <c r="A2595" t="str">
        <f t="shared" si="40"/>
        <v>IDDFIX-Netherlands AntillesWeekend</v>
      </c>
      <c r="B2595" s="4" t="s">
        <v>1660</v>
      </c>
      <c r="C2595" s="4" t="s">
        <v>962</v>
      </c>
      <c r="D2595" s="4" t="s">
        <v>963</v>
      </c>
      <c r="E2595" s="4" t="s">
        <v>970</v>
      </c>
      <c r="F2595" s="4" t="s">
        <v>965</v>
      </c>
      <c r="G2595" s="4">
        <v>69.861999999999995</v>
      </c>
      <c r="H2595" s="4"/>
      <c r="I2595" s="4">
        <v>0.1</v>
      </c>
      <c r="J2595" s="5"/>
      <c r="K2595" s="6">
        <v>43191</v>
      </c>
      <c r="L2595" s="5"/>
    </row>
    <row r="2596" spans="1:12" ht="43.2">
      <c r="A2596" t="str">
        <f t="shared" si="40"/>
        <v>fw11Day</v>
      </c>
      <c r="B2596" s="4" t="s">
        <v>566</v>
      </c>
      <c r="C2596" s="4" t="s">
        <v>1583</v>
      </c>
      <c r="D2596" s="4" t="s">
        <v>963</v>
      </c>
      <c r="E2596" s="4" t="s">
        <v>970</v>
      </c>
      <c r="F2596" s="4" t="s">
        <v>968</v>
      </c>
      <c r="G2596" s="4">
        <v>13.112</v>
      </c>
      <c r="H2596" s="4"/>
      <c r="I2596" s="4">
        <v>5.4</v>
      </c>
      <c r="J2596" s="5"/>
      <c r="K2596" s="6">
        <v>43191</v>
      </c>
      <c r="L2596" s="5"/>
    </row>
    <row r="2597" spans="1:12" ht="43.2">
      <c r="A2597" t="str">
        <f t="shared" si="40"/>
        <v>fw1Evening</v>
      </c>
      <c r="B2597" s="4" t="s">
        <v>1807</v>
      </c>
      <c r="C2597" s="4" t="s">
        <v>1583</v>
      </c>
      <c r="D2597" s="4" t="s">
        <v>963</v>
      </c>
      <c r="E2597" s="4" t="s">
        <v>970</v>
      </c>
      <c r="F2597" s="4" t="s">
        <v>966</v>
      </c>
      <c r="G2597" s="4">
        <v>15.554</v>
      </c>
      <c r="H2597" s="4"/>
      <c r="I2597" s="4">
        <v>5.4</v>
      </c>
      <c r="J2597" s="5"/>
      <c r="K2597" s="6">
        <v>43191</v>
      </c>
      <c r="L2597" s="5"/>
    </row>
    <row r="2598" spans="1:12" ht="43.2">
      <c r="A2598" t="str">
        <f t="shared" si="40"/>
        <v>fw1Day</v>
      </c>
      <c r="B2598" s="4" t="s">
        <v>1807</v>
      </c>
      <c r="C2598" s="4" t="s">
        <v>1583</v>
      </c>
      <c r="D2598" s="4" t="s">
        <v>963</v>
      </c>
      <c r="E2598" s="4" t="s">
        <v>970</v>
      </c>
      <c r="F2598" s="4" t="s">
        <v>968</v>
      </c>
      <c r="G2598" s="4">
        <v>15.686</v>
      </c>
      <c r="H2598" s="4"/>
      <c r="I2598" s="4">
        <v>5.4</v>
      </c>
      <c r="J2598" s="5"/>
      <c r="K2598" s="6">
        <v>43191</v>
      </c>
      <c r="L2598" s="5"/>
    </row>
    <row r="2599" spans="1:12" ht="43.2">
      <c r="A2599" t="str">
        <f t="shared" si="40"/>
        <v>IridiumEvening</v>
      </c>
      <c r="B2599" s="4" t="s">
        <v>1808</v>
      </c>
      <c r="C2599" s="4" t="s">
        <v>1583</v>
      </c>
      <c r="D2599" s="4" t="s">
        <v>963</v>
      </c>
      <c r="E2599" s="4" t="s">
        <v>970</v>
      </c>
      <c r="F2599" s="4" t="s">
        <v>966</v>
      </c>
      <c r="G2599" s="4">
        <v>285.10199999999998</v>
      </c>
      <c r="H2599" s="4"/>
      <c r="I2599" s="4">
        <v>142.5</v>
      </c>
      <c r="J2599" s="5"/>
      <c r="K2599" s="6">
        <v>43191</v>
      </c>
      <c r="L2599" s="5"/>
    </row>
    <row r="2600" spans="1:12" ht="72">
      <c r="A2600" t="str">
        <f t="shared" si="40"/>
        <v>B-Sat High Speed Data DuplexDay</v>
      </c>
      <c r="B2600" s="4" t="s">
        <v>1809</v>
      </c>
      <c r="C2600" s="4" t="s">
        <v>1583</v>
      </c>
      <c r="D2600" s="4" t="s">
        <v>963</v>
      </c>
      <c r="E2600" s="4" t="s">
        <v>970</v>
      </c>
      <c r="F2600" s="4" t="s">
        <v>968</v>
      </c>
      <c r="G2600" s="4">
        <v>945.60199999999998</v>
      </c>
      <c r="H2600" s="4"/>
      <c r="I2600" s="4">
        <v>175.5</v>
      </c>
      <c r="J2600" s="5"/>
      <c r="K2600" s="6">
        <v>43191</v>
      </c>
      <c r="L2600" s="5"/>
    </row>
    <row r="2601" spans="1:12" ht="72">
      <c r="A2601" t="str">
        <f t="shared" si="40"/>
        <v>B-Sat High Speed Data DuplexWeekend</v>
      </c>
      <c r="B2601" s="4" t="s">
        <v>1809</v>
      </c>
      <c r="C2601" s="4" t="s">
        <v>1583</v>
      </c>
      <c r="D2601" s="4" t="s">
        <v>963</v>
      </c>
      <c r="E2601" s="4" t="s">
        <v>970</v>
      </c>
      <c r="F2601" s="4" t="s">
        <v>965</v>
      </c>
      <c r="G2601" s="4">
        <v>945.447</v>
      </c>
      <c r="H2601" s="4"/>
      <c r="I2601" s="4">
        <v>175.5</v>
      </c>
      <c r="J2601" s="5"/>
      <c r="K2601" s="6">
        <v>43191</v>
      </c>
      <c r="L2601" s="5"/>
    </row>
    <row r="2602" spans="1:12" ht="72">
      <c r="A2602" t="str">
        <f t="shared" si="40"/>
        <v>M4 High Speed Data in PSTN/ISDNWeekend</v>
      </c>
      <c r="B2602" s="4" t="s">
        <v>1810</v>
      </c>
      <c r="C2602" s="4" t="s">
        <v>1583</v>
      </c>
      <c r="D2602" s="4" t="s">
        <v>963</v>
      </c>
      <c r="E2602" s="4" t="s">
        <v>970</v>
      </c>
      <c r="F2602" s="4" t="s">
        <v>965</v>
      </c>
      <c r="G2602" s="4">
        <v>702.08699999999999</v>
      </c>
      <c r="H2602" s="4"/>
      <c r="I2602" s="4">
        <v>175.5</v>
      </c>
      <c r="J2602" s="5"/>
      <c r="K2602" s="6">
        <v>43191</v>
      </c>
      <c r="L2602" s="5"/>
    </row>
    <row r="2603" spans="1:12" ht="72">
      <c r="A2603" t="str">
        <f t="shared" si="40"/>
        <v>M4 High Speed Data in PSTN/ISDNDay</v>
      </c>
      <c r="B2603" s="4" t="s">
        <v>1810</v>
      </c>
      <c r="C2603" s="4" t="s">
        <v>1583</v>
      </c>
      <c r="D2603" s="4" t="s">
        <v>963</v>
      </c>
      <c r="E2603" s="4" t="s">
        <v>970</v>
      </c>
      <c r="F2603" s="4" t="s">
        <v>968</v>
      </c>
      <c r="G2603" s="4">
        <v>702.24199999999996</v>
      </c>
      <c r="H2603" s="4"/>
      <c r="I2603" s="4">
        <v>175.5</v>
      </c>
      <c r="J2603" s="5"/>
      <c r="K2603" s="6">
        <v>43191</v>
      </c>
      <c r="L2603" s="5"/>
    </row>
    <row r="2604" spans="1:12" ht="43.2">
      <c r="A2604" t="str">
        <f t="shared" si="40"/>
        <v>fw11Evening</v>
      </c>
      <c r="B2604" s="4" t="s">
        <v>566</v>
      </c>
      <c r="C2604" s="4" t="s">
        <v>1583</v>
      </c>
      <c r="D2604" s="4" t="s">
        <v>963</v>
      </c>
      <c r="E2604" s="4" t="s">
        <v>970</v>
      </c>
      <c r="F2604" s="4" t="s">
        <v>966</v>
      </c>
      <c r="G2604" s="4">
        <v>12.98</v>
      </c>
      <c r="H2604" s="4"/>
      <c r="I2604" s="4">
        <v>5.4</v>
      </c>
      <c r="J2604" s="5"/>
      <c r="K2604" s="6">
        <v>43191</v>
      </c>
      <c r="L2604" s="5"/>
    </row>
    <row r="2605" spans="1:12" ht="43.2">
      <c r="A2605" t="str">
        <f t="shared" si="40"/>
        <v>fw1Weekend</v>
      </c>
      <c r="B2605" s="4" t="s">
        <v>1807</v>
      </c>
      <c r="C2605" s="4" t="s">
        <v>1583</v>
      </c>
      <c r="D2605" s="4" t="s">
        <v>963</v>
      </c>
      <c r="E2605" s="4" t="s">
        <v>970</v>
      </c>
      <c r="F2605" s="4" t="s">
        <v>965</v>
      </c>
      <c r="G2605" s="4">
        <v>7.6210000000000004</v>
      </c>
      <c r="H2605" s="4"/>
      <c r="I2605" s="4">
        <v>5.4</v>
      </c>
      <c r="J2605" s="5"/>
      <c r="K2605" s="6">
        <v>43191</v>
      </c>
      <c r="L2605" s="5"/>
    </row>
    <row r="2606" spans="1:12" ht="43.2">
      <c r="A2606" t="str">
        <f t="shared" si="40"/>
        <v>fw2Day</v>
      </c>
      <c r="B2606" s="4" t="s">
        <v>1805</v>
      </c>
      <c r="C2606" s="4" t="s">
        <v>1583</v>
      </c>
      <c r="D2606" s="4" t="s">
        <v>963</v>
      </c>
      <c r="E2606" s="4" t="s">
        <v>970</v>
      </c>
      <c r="F2606" s="4" t="s">
        <v>968</v>
      </c>
      <c r="G2606" s="4">
        <v>14.867000000000001</v>
      </c>
      <c r="H2606" s="4"/>
      <c r="I2606" s="4">
        <v>5.4</v>
      </c>
      <c r="J2606" s="5"/>
      <c r="K2606" s="6">
        <v>43191</v>
      </c>
      <c r="L2606" s="5"/>
    </row>
    <row r="2607" spans="1:12" ht="43.2">
      <c r="A2607" t="str">
        <f t="shared" si="40"/>
        <v>IDDMOB-BulgariaEvening</v>
      </c>
      <c r="B2607" s="4" t="s">
        <v>1799</v>
      </c>
      <c r="C2607" s="4" t="s">
        <v>977</v>
      </c>
      <c r="D2607" s="4" t="s">
        <v>963</v>
      </c>
      <c r="E2607" s="4" t="s">
        <v>970</v>
      </c>
      <c r="F2607" s="4" t="s">
        <v>966</v>
      </c>
      <c r="G2607" s="4">
        <v>127.80200000000001</v>
      </c>
      <c r="H2607" s="4"/>
      <c r="I2607" s="4">
        <v>0.1</v>
      </c>
      <c r="J2607" s="5"/>
      <c r="K2607" s="6">
        <v>43191</v>
      </c>
      <c r="L2607" s="5"/>
    </row>
    <row r="2608" spans="1:12" ht="43.2">
      <c r="A2608" t="str">
        <f t="shared" si="40"/>
        <v>IDDFIX-BoliviaEvening</v>
      </c>
      <c r="B2608" s="4" t="s">
        <v>1801</v>
      </c>
      <c r="C2608" s="4" t="s">
        <v>974</v>
      </c>
      <c r="D2608" s="4" t="s">
        <v>963</v>
      </c>
      <c r="E2608" s="4" t="s">
        <v>970</v>
      </c>
      <c r="F2608" s="4" t="s">
        <v>966</v>
      </c>
      <c r="G2608" s="4">
        <v>39.65</v>
      </c>
      <c r="H2608" s="4"/>
      <c r="I2608" s="4">
        <v>0.1</v>
      </c>
      <c r="J2608" s="5"/>
      <c r="K2608" s="6">
        <v>43191</v>
      </c>
      <c r="L2608" s="5"/>
    </row>
    <row r="2609" spans="1:12" ht="43.2">
      <c r="A2609" t="str">
        <f t="shared" si="40"/>
        <v>IridiumDay</v>
      </c>
      <c r="B2609" s="4" t="s">
        <v>1808</v>
      </c>
      <c r="C2609" s="4" t="s">
        <v>1583</v>
      </c>
      <c r="D2609" s="4" t="s">
        <v>963</v>
      </c>
      <c r="E2609" s="4" t="s">
        <v>970</v>
      </c>
      <c r="F2609" s="4" t="s">
        <v>968</v>
      </c>
      <c r="G2609" s="4">
        <v>285.22399999999999</v>
      </c>
      <c r="H2609" s="4"/>
      <c r="I2609" s="4">
        <v>142.5</v>
      </c>
      <c r="J2609" s="5"/>
      <c r="K2609" s="6">
        <v>43191</v>
      </c>
      <c r="L2609" s="5"/>
    </row>
    <row r="2610" spans="1:12" ht="43.2">
      <c r="A2610" t="str">
        <f t="shared" si="40"/>
        <v>IridiumWeekend</v>
      </c>
      <c r="B2610" s="4" t="s">
        <v>1808</v>
      </c>
      <c r="C2610" s="4" t="s">
        <v>1583</v>
      </c>
      <c r="D2610" s="4" t="s">
        <v>963</v>
      </c>
      <c r="E2610" s="4" t="s">
        <v>970</v>
      </c>
      <c r="F2610" s="4" t="s">
        <v>965</v>
      </c>
      <c r="G2610" s="4">
        <v>285.08100000000002</v>
      </c>
      <c r="H2610" s="4"/>
      <c r="I2610" s="4">
        <v>142.5</v>
      </c>
      <c r="J2610" s="5"/>
      <c r="K2610" s="6">
        <v>43191</v>
      </c>
      <c r="L2610" s="5"/>
    </row>
    <row r="2611" spans="1:12" ht="72">
      <c r="A2611" t="str">
        <f t="shared" si="40"/>
        <v>M4 High Speed Data in PSTN/ISDNEvening</v>
      </c>
      <c r="B2611" s="4" t="s">
        <v>1810</v>
      </c>
      <c r="C2611" s="4" t="s">
        <v>1583</v>
      </c>
      <c r="D2611" s="4" t="s">
        <v>963</v>
      </c>
      <c r="E2611" s="4" t="s">
        <v>970</v>
      </c>
      <c r="F2611" s="4" t="s">
        <v>966</v>
      </c>
      <c r="G2611" s="4">
        <v>702.11</v>
      </c>
      <c r="H2611" s="4"/>
      <c r="I2611" s="4">
        <v>175.5</v>
      </c>
      <c r="J2611" s="5"/>
      <c r="K2611" s="6">
        <v>43191</v>
      </c>
      <c r="L2611" s="5"/>
    </row>
    <row r="2612" spans="1:12" ht="43.2">
      <c r="A2612" t="str">
        <f t="shared" si="40"/>
        <v>mm1-firstDay</v>
      </c>
      <c r="B2612" s="4" t="s">
        <v>1783</v>
      </c>
      <c r="C2612" s="4" t="s">
        <v>1583</v>
      </c>
      <c r="D2612" s="4" t="s">
        <v>963</v>
      </c>
      <c r="E2612" s="4" t="s">
        <v>970</v>
      </c>
      <c r="F2612" s="4" t="s">
        <v>968</v>
      </c>
      <c r="G2612" s="4">
        <v>5.22</v>
      </c>
      <c r="H2612" s="4">
        <v>14.9</v>
      </c>
      <c r="I2612" s="4">
        <v>0.1</v>
      </c>
      <c r="J2612" s="5"/>
      <c r="K2612" s="6">
        <v>43191</v>
      </c>
      <c r="L2612" s="5"/>
    </row>
    <row r="2613" spans="1:12" ht="43.2">
      <c r="A2613" t="str">
        <f t="shared" si="40"/>
        <v>fw5Day</v>
      </c>
      <c r="B2613" s="4" t="s">
        <v>1811</v>
      </c>
      <c r="C2613" s="4" t="s">
        <v>1583</v>
      </c>
      <c r="D2613" s="4" t="s">
        <v>963</v>
      </c>
      <c r="E2613" s="4" t="s">
        <v>970</v>
      </c>
      <c r="F2613" s="4" t="s">
        <v>968</v>
      </c>
      <c r="G2613" s="4">
        <v>14.984</v>
      </c>
      <c r="H2613" s="4"/>
      <c r="I2613" s="4">
        <v>5.4</v>
      </c>
      <c r="J2613" s="5"/>
      <c r="K2613" s="6">
        <v>43191</v>
      </c>
      <c r="L2613" s="5"/>
    </row>
    <row r="2614" spans="1:12" ht="43.2">
      <c r="A2614" t="str">
        <f t="shared" si="40"/>
        <v>fw4Evening</v>
      </c>
      <c r="B2614" s="4" t="s">
        <v>1812</v>
      </c>
      <c r="C2614" s="4" t="s">
        <v>1583</v>
      </c>
      <c r="D2614" s="4" t="s">
        <v>963</v>
      </c>
      <c r="E2614" s="4" t="s">
        <v>970</v>
      </c>
      <c r="F2614" s="4" t="s">
        <v>966</v>
      </c>
      <c r="G2614" s="4">
        <v>9.7620000000000005</v>
      </c>
      <c r="H2614" s="4"/>
      <c r="I2614" s="4">
        <v>5.4</v>
      </c>
      <c r="J2614" s="5"/>
      <c r="K2614" s="6">
        <v>43191</v>
      </c>
      <c r="L2614" s="5"/>
    </row>
    <row r="2615" spans="1:12" ht="57.6">
      <c r="A2615" t="str">
        <f t="shared" si="40"/>
        <v>IDDMOB-Netherlands OtherDay</v>
      </c>
      <c r="B2615" s="4" t="s">
        <v>1742</v>
      </c>
      <c r="C2615" s="4" t="s">
        <v>962</v>
      </c>
      <c r="D2615" s="4" t="s">
        <v>963</v>
      </c>
      <c r="E2615" s="4" t="s">
        <v>970</v>
      </c>
      <c r="F2615" s="4" t="s">
        <v>968</v>
      </c>
      <c r="G2615" s="4">
        <v>64.304000000000002</v>
      </c>
      <c r="H2615" s="4"/>
      <c r="I2615" s="4">
        <v>0.1</v>
      </c>
      <c r="J2615" s="5"/>
      <c r="K2615" s="6">
        <v>43191</v>
      </c>
      <c r="L2615" s="5"/>
    </row>
    <row r="2616" spans="1:12" ht="43.2">
      <c r="A2616" t="str">
        <f t="shared" si="40"/>
        <v>fw5Weekend</v>
      </c>
      <c r="B2616" s="4" t="s">
        <v>1811</v>
      </c>
      <c r="C2616" s="4" t="s">
        <v>1583</v>
      </c>
      <c r="D2616" s="4" t="s">
        <v>963</v>
      </c>
      <c r="E2616" s="4" t="s">
        <v>970</v>
      </c>
      <c r="F2616" s="4" t="s">
        <v>965</v>
      </c>
      <c r="G2616" s="4">
        <v>6.7560000000000002</v>
      </c>
      <c r="H2616" s="4"/>
      <c r="I2616" s="4">
        <v>5.4</v>
      </c>
      <c r="J2616" s="5"/>
      <c r="K2616" s="6">
        <v>43191</v>
      </c>
      <c r="L2616" s="5"/>
    </row>
    <row r="2617" spans="1:12" ht="43.2">
      <c r="A2617" t="str">
        <f t="shared" si="40"/>
        <v>fw10Evening</v>
      </c>
      <c r="B2617" s="4" t="s">
        <v>1813</v>
      </c>
      <c r="C2617" s="4" t="s">
        <v>1583</v>
      </c>
      <c r="D2617" s="4" t="s">
        <v>963</v>
      </c>
      <c r="E2617" s="4" t="s">
        <v>970</v>
      </c>
      <c r="F2617" s="4" t="s">
        <v>966</v>
      </c>
      <c r="G2617" s="4">
        <v>9.9049999999999994</v>
      </c>
      <c r="H2617" s="4"/>
      <c r="I2617" s="4">
        <v>5.4</v>
      </c>
      <c r="J2617" s="5"/>
      <c r="K2617" s="6">
        <v>43191</v>
      </c>
      <c r="L2617" s="5"/>
    </row>
    <row r="2618" spans="1:12" ht="43.2">
      <c r="A2618" t="str">
        <f t="shared" si="40"/>
        <v>fw10Day</v>
      </c>
      <c r="B2618" s="4" t="s">
        <v>1813</v>
      </c>
      <c r="C2618" s="4" t="s">
        <v>1583</v>
      </c>
      <c r="D2618" s="4" t="s">
        <v>963</v>
      </c>
      <c r="E2618" s="4" t="s">
        <v>970</v>
      </c>
      <c r="F2618" s="4" t="s">
        <v>968</v>
      </c>
      <c r="G2618" s="4">
        <v>10.037000000000001</v>
      </c>
      <c r="H2618" s="4"/>
      <c r="I2618" s="4">
        <v>5.4</v>
      </c>
      <c r="J2618" s="5"/>
      <c r="K2618" s="6">
        <v>43191</v>
      </c>
      <c r="L2618" s="5"/>
    </row>
    <row r="2619" spans="1:12" ht="43.2">
      <c r="A2619" t="str">
        <f t="shared" si="40"/>
        <v>fw12Weekend</v>
      </c>
      <c r="B2619" s="4" t="s">
        <v>1806</v>
      </c>
      <c r="C2619" s="4" t="s">
        <v>1583</v>
      </c>
      <c r="D2619" s="4" t="s">
        <v>963</v>
      </c>
      <c r="E2619" s="4" t="s">
        <v>970</v>
      </c>
      <c r="F2619" s="4" t="s">
        <v>965</v>
      </c>
      <c r="G2619" s="4">
        <v>12.725</v>
      </c>
      <c r="H2619" s="4"/>
      <c r="I2619" s="4">
        <v>5.4</v>
      </c>
      <c r="J2619" s="5"/>
      <c r="K2619" s="6">
        <v>43191</v>
      </c>
      <c r="L2619" s="5"/>
    </row>
    <row r="2620" spans="1:12" ht="43.2">
      <c r="A2620" t="str">
        <f t="shared" si="40"/>
        <v>fw12Evening</v>
      </c>
      <c r="B2620" s="4" t="s">
        <v>1806</v>
      </c>
      <c r="C2620" s="4" t="s">
        <v>1583</v>
      </c>
      <c r="D2620" s="4" t="s">
        <v>963</v>
      </c>
      <c r="E2620" s="4" t="s">
        <v>970</v>
      </c>
      <c r="F2620" s="4" t="s">
        <v>966</v>
      </c>
      <c r="G2620" s="4">
        <v>12.744999999999999</v>
      </c>
      <c r="H2620" s="4"/>
      <c r="I2620" s="4">
        <v>5.4</v>
      </c>
      <c r="J2620" s="5"/>
      <c r="K2620" s="6">
        <v>43191</v>
      </c>
      <c r="L2620" s="5"/>
    </row>
    <row r="2621" spans="1:12" ht="43.2">
      <c r="A2621" t="str">
        <f t="shared" si="40"/>
        <v>fw2Evening</v>
      </c>
      <c r="B2621" s="4" t="s">
        <v>1805</v>
      </c>
      <c r="C2621" s="4" t="s">
        <v>1583</v>
      </c>
      <c r="D2621" s="4" t="s">
        <v>963</v>
      </c>
      <c r="E2621" s="4" t="s">
        <v>970</v>
      </c>
      <c r="F2621" s="4" t="s">
        <v>966</v>
      </c>
      <c r="G2621" s="4">
        <v>12.278</v>
      </c>
      <c r="H2621" s="4"/>
      <c r="I2621" s="4">
        <v>5.4</v>
      </c>
      <c r="J2621" s="5"/>
      <c r="K2621" s="6">
        <v>43191</v>
      </c>
      <c r="L2621" s="5"/>
    </row>
    <row r="2622" spans="1:12" ht="43.2">
      <c r="A2622" t="str">
        <f t="shared" si="40"/>
        <v>fw11Weekend</v>
      </c>
      <c r="B2622" s="4" t="s">
        <v>566</v>
      </c>
      <c r="C2622" s="4" t="s">
        <v>1583</v>
      </c>
      <c r="D2622" s="4" t="s">
        <v>963</v>
      </c>
      <c r="E2622" s="4" t="s">
        <v>970</v>
      </c>
      <c r="F2622" s="4" t="s">
        <v>965</v>
      </c>
      <c r="G2622" s="4">
        <v>12.957000000000001</v>
      </c>
      <c r="H2622" s="4"/>
      <c r="I2622" s="4">
        <v>5.4</v>
      </c>
      <c r="J2622" s="5"/>
      <c r="K2622" s="6">
        <v>43191</v>
      </c>
      <c r="L2622" s="5"/>
    </row>
    <row r="2623" spans="1:12" ht="43.2">
      <c r="A2623" t="str">
        <f t="shared" si="40"/>
        <v>IDDFIX-BulgariaDay</v>
      </c>
      <c r="B2623" s="4" t="s">
        <v>1814</v>
      </c>
      <c r="C2623" s="4" t="s">
        <v>977</v>
      </c>
      <c r="D2623" s="4" t="s">
        <v>963</v>
      </c>
      <c r="E2623" s="4" t="s">
        <v>970</v>
      </c>
      <c r="F2623" s="4" t="s">
        <v>968</v>
      </c>
      <c r="G2623" s="4">
        <v>9.7639999999999993</v>
      </c>
      <c r="H2623" s="4"/>
      <c r="I2623" s="4">
        <v>0.1</v>
      </c>
      <c r="J2623" s="5"/>
      <c r="K2623" s="6">
        <v>43191</v>
      </c>
      <c r="L2623" s="5"/>
    </row>
    <row r="2624" spans="1:12" ht="43.2">
      <c r="A2624" t="str">
        <f t="shared" si="40"/>
        <v>IDDFIX-BulgariaEvening</v>
      </c>
      <c r="B2624" s="4" t="s">
        <v>1814</v>
      </c>
      <c r="C2624" s="4" t="s">
        <v>977</v>
      </c>
      <c r="D2624" s="4" t="s">
        <v>963</v>
      </c>
      <c r="E2624" s="4" t="s">
        <v>970</v>
      </c>
      <c r="F2624" s="4" t="s">
        <v>966</v>
      </c>
      <c r="G2624" s="4">
        <v>9.7639999999999993</v>
      </c>
      <c r="H2624" s="4"/>
      <c r="I2624" s="4">
        <v>0.1</v>
      </c>
      <c r="J2624" s="5"/>
      <c r="K2624" s="6">
        <v>43191</v>
      </c>
      <c r="L2624" s="5"/>
    </row>
    <row r="2625" spans="1:12" ht="43.2">
      <c r="A2625" t="str">
        <f t="shared" si="40"/>
        <v>EmsatEvening</v>
      </c>
      <c r="B2625" s="4" t="s">
        <v>1815</v>
      </c>
      <c r="C2625" s="4" t="s">
        <v>1583</v>
      </c>
      <c r="D2625" s="4" t="s">
        <v>963</v>
      </c>
      <c r="E2625" s="4" t="s">
        <v>970</v>
      </c>
      <c r="F2625" s="4" t="s">
        <v>966</v>
      </c>
      <c r="G2625" s="4">
        <v>216.56</v>
      </c>
      <c r="H2625" s="4"/>
      <c r="I2625" s="4">
        <v>175.5</v>
      </c>
      <c r="J2625" s="5"/>
      <c r="K2625" s="6">
        <v>43191</v>
      </c>
      <c r="L2625" s="5"/>
    </row>
    <row r="2626" spans="1:12" ht="43.2">
      <c r="A2626" t="str">
        <f t="shared" si="40"/>
        <v>fWeekend</v>
      </c>
      <c r="B2626" s="4" t="s">
        <v>1816</v>
      </c>
      <c r="C2626" s="4" t="s">
        <v>1583</v>
      </c>
      <c r="D2626" s="4" t="s">
        <v>963</v>
      </c>
      <c r="E2626" s="4" t="s">
        <v>970</v>
      </c>
      <c r="F2626" s="4" t="s">
        <v>965</v>
      </c>
      <c r="G2626" s="4">
        <v>11.537000000000001</v>
      </c>
      <c r="H2626" s="4"/>
      <c r="I2626" s="4">
        <v>5.4</v>
      </c>
      <c r="J2626" s="5"/>
      <c r="K2626" s="6">
        <v>43191</v>
      </c>
      <c r="L2626" s="5"/>
    </row>
    <row r="2627" spans="1:12" ht="43.2">
      <c r="A2627" t="str">
        <f t="shared" ref="A2627:A2690" si="41">B2627&amp;F2627</f>
        <v>fEvening</v>
      </c>
      <c r="B2627" s="4" t="s">
        <v>1816</v>
      </c>
      <c r="C2627" s="4" t="s">
        <v>1583</v>
      </c>
      <c r="D2627" s="4" t="s">
        <v>963</v>
      </c>
      <c r="E2627" s="4" t="s">
        <v>970</v>
      </c>
      <c r="F2627" s="4" t="s">
        <v>966</v>
      </c>
      <c r="G2627" s="4">
        <v>23.01</v>
      </c>
      <c r="H2627" s="4"/>
      <c r="I2627" s="4">
        <v>5.4</v>
      </c>
      <c r="J2627" s="5"/>
      <c r="K2627" s="6">
        <v>43191</v>
      </c>
      <c r="L2627" s="5"/>
    </row>
    <row r="2628" spans="1:12" ht="43.2">
      <c r="A2628" t="str">
        <f t="shared" si="41"/>
        <v>fDay</v>
      </c>
      <c r="B2628" s="4" t="s">
        <v>1816</v>
      </c>
      <c r="C2628" s="4" t="s">
        <v>1583</v>
      </c>
      <c r="D2628" s="4" t="s">
        <v>963</v>
      </c>
      <c r="E2628" s="4" t="s">
        <v>970</v>
      </c>
      <c r="F2628" s="4" t="s">
        <v>968</v>
      </c>
      <c r="G2628" s="4">
        <v>34.593000000000004</v>
      </c>
      <c r="H2628" s="4"/>
      <c r="I2628" s="4">
        <v>5.4</v>
      </c>
      <c r="J2628" s="5"/>
      <c r="K2628" s="6">
        <v>43191</v>
      </c>
      <c r="L2628" s="5"/>
    </row>
    <row r="2629" spans="1:12" ht="43.2">
      <c r="A2629" t="str">
        <f t="shared" si="41"/>
        <v>fw3Evening</v>
      </c>
      <c r="B2629" s="4" t="s">
        <v>1804</v>
      </c>
      <c r="C2629" s="4" t="s">
        <v>1583</v>
      </c>
      <c r="D2629" s="4" t="s">
        <v>963</v>
      </c>
      <c r="E2629" s="4" t="s">
        <v>970</v>
      </c>
      <c r="F2629" s="4" t="s">
        <v>966</v>
      </c>
      <c r="G2629" s="4">
        <v>13.097</v>
      </c>
      <c r="H2629" s="4"/>
      <c r="I2629" s="4">
        <v>5.4</v>
      </c>
      <c r="J2629" s="5"/>
      <c r="K2629" s="6">
        <v>43191</v>
      </c>
      <c r="L2629" s="5"/>
    </row>
    <row r="2630" spans="1:12" ht="43.2">
      <c r="A2630" t="str">
        <f t="shared" si="41"/>
        <v>fw3Day</v>
      </c>
      <c r="B2630" s="4" t="s">
        <v>1804</v>
      </c>
      <c r="C2630" s="4" t="s">
        <v>1583</v>
      </c>
      <c r="D2630" s="4" t="s">
        <v>963</v>
      </c>
      <c r="E2630" s="4" t="s">
        <v>970</v>
      </c>
      <c r="F2630" s="4" t="s">
        <v>968</v>
      </c>
      <c r="G2630" s="4">
        <v>16.504999999999999</v>
      </c>
      <c r="H2630" s="4"/>
      <c r="I2630" s="4">
        <v>5.4</v>
      </c>
      <c r="J2630" s="5"/>
      <c r="K2630" s="6">
        <v>43191</v>
      </c>
      <c r="L2630" s="5"/>
    </row>
    <row r="2631" spans="1:12" ht="43.2">
      <c r="A2631" t="str">
        <f t="shared" si="41"/>
        <v>fw10Weekend</v>
      </c>
      <c r="B2631" s="4" t="s">
        <v>1813</v>
      </c>
      <c r="C2631" s="4" t="s">
        <v>1583</v>
      </c>
      <c r="D2631" s="4" t="s">
        <v>963</v>
      </c>
      <c r="E2631" s="4" t="s">
        <v>970</v>
      </c>
      <c r="F2631" s="4" t="s">
        <v>965</v>
      </c>
      <c r="G2631" s="4">
        <v>9.8819999999999997</v>
      </c>
      <c r="H2631" s="4"/>
      <c r="I2631" s="4">
        <v>5.4</v>
      </c>
      <c r="J2631" s="5"/>
      <c r="K2631" s="6">
        <v>43191</v>
      </c>
      <c r="L2631" s="5"/>
    </row>
    <row r="2632" spans="1:12" ht="57.6">
      <c r="A2632" t="str">
        <f t="shared" si="41"/>
        <v>IDDMOB-Brunei DarussalamWeekend</v>
      </c>
      <c r="B2632" s="4" t="s">
        <v>1817</v>
      </c>
      <c r="C2632" s="4" t="s">
        <v>977</v>
      </c>
      <c r="D2632" s="4" t="s">
        <v>963</v>
      </c>
      <c r="E2632" s="4" t="s">
        <v>970</v>
      </c>
      <c r="F2632" s="4" t="s">
        <v>965</v>
      </c>
      <c r="G2632" s="4">
        <v>17.893000000000001</v>
      </c>
      <c r="H2632" s="4"/>
      <c r="I2632" s="4">
        <v>0.1</v>
      </c>
      <c r="J2632" s="5"/>
      <c r="K2632" s="6">
        <v>43191</v>
      </c>
      <c r="L2632" s="5"/>
    </row>
    <row r="2633" spans="1:12" ht="57.6">
      <c r="A2633" t="str">
        <f t="shared" si="41"/>
        <v>IDDMOB-Brunei DarussalamDay</v>
      </c>
      <c r="B2633" s="4" t="s">
        <v>1817</v>
      </c>
      <c r="C2633" s="4" t="s">
        <v>977</v>
      </c>
      <c r="D2633" s="4" t="s">
        <v>963</v>
      </c>
      <c r="E2633" s="4" t="s">
        <v>970</v>
      </c>
      <c r="F2633" s="4" t="s">
        <v>968</v>
      </c>
      <c r="G2633" s="4">
        <v>17.893000000000001</v>
      </c>
      <c r="H2633" s="4"/>
      <c r="I2633" s="4">
        <v>0.1</v>
      </c>
      <c r="J2633" s="5"/>
      <c r="K2633" s="6">
        <v>43191</v>
      </c>
      <c r="L2633" s="5"/>
    </row>
    <row r="2634" spans="1:12" ht="43.2">
      <c r="A2634" t="str">
        <f t="shared" si="41"/>
        <v>IDDFIX-NicaraguaWeekend</v>
      </c>
      <c r="B2634" s="4" t="s">
        <v>1791</v>
      </c>
      <c r="C2634" s="4" t="s">
        <v>977</v>
      </c>
      <c r="D2634" s="4" t="s">
        <v>963</v>
      </c>
      <c r="E2634" s="4" t="s">
        <v>970</v>
      </c>
      <c r="F2634" s="4" t="s">
        <v>965</v>
      </c>
      <c r="G2634" s="4">
        <v>89.662999999999997</v>
      </c>
      <c r="H2634" s="4"/>
      <c r="I2634" s="4">
        <v>0.1</v>
      </c>
      <c r="J2634" s="5"/>
      <c r="K2634" s="6">
        <v>43191</v>
      </c>
      <c r="L2634" s="5"/>
    </row>
    <row r="2635" spans="1:12" ht="43.2">
      <c r="A2635" t="str">
        <f t="shared" si="41"/>
        <v>IDDFIX-NicaraguaEvening</v>
      </c>
      <c r="B2635" s="4" t="s">
        <v>1791</v>
      </c>
      <c r="C2635" s="4" t="s">
        <v>977</v>
      </c>
      <c r="D2635" s="4" t="s">
        <v>963</v>
      </c>
      <c r="E2635" s="4" t="s">
        <v>970</v>
      </c>
      <c r="F2635" s="4" t="s">
        <v>966</v>
      </c>
      <c r="G2635" s="4">
        <v>89.662999999999997</v>
      </c>
      <c r="H2635" s="4"/>
      <c r="I2635" s="4">
        <v>0.1</v>
      </c>
      <c r="J2635" s="5"/>
      <c r="K2635" s="6">
        <v>43191</v>
      </c>
      <c r="L2635" s="5"/>
    </row>
    <row r="2636" spans="1:12" ht="43.2">
      <c r="A2636" t="str">
        <f t="shared" si="41"/>
        <v>EmsatWeekend</v>
      </c>
      <c r="B2636" s="4" t="s">
        <v>1815</v>
      </c>
      <c r="C2636" s="4" t="s">
        <v>1583</v>
      </c>
      <c r="D2636" s="4" t="s">
        <v>963</v>
      </c>
      <c r="E2636" s="4" t="s">
        <v>970</v>
      </c>
      <c r="F2636" s="4" t="s">
        <v>965</v>
      </c>
      <c r="G2636" s="4">
        <v>216.53700000000001</v>
      </c>
      <c r="H2636" s="4"/>
      <c r="I2636" s="4">
        <v>175.5</v>
      </c>
      <c r="J2636" s="5"/>
      <c r="K2636" s="6">
        <v>43191</v>
      </c>
      <c r="L2636" s="5"/>
    </row>
    <row r="2637" spans="1:12" ht="43.2">
      <c r="A2637" t="str">
        <f t="shared" si="41"/>
        <v>EmsatDay</v>
      </c>
      <c r="B2637" s="4" t="s">
        <v>1815</v>
      </c>
      <c r="C2637" s="4" t="s">
        <v>1583</v>
      </c>
      <c r="D2637" s="4" t="s">
        <v>963</v>
      </c>
      <c r="E2637" s="4" t="s">
        <v>970</v>
      </c>
      <c r="F2637" s="4" t="s">
        <v>968</v>
      </c>
      <c r="G2637" s="4">
        <v>216.69200000000001</v>
      </c>
      <c r="H2637" s="4"/>
      <c r="I2637" s="4">
        <v>175.5</v>
      </c>
      <c r="J2637" s="5"/>
      <c r="K2637" s="6">
        <v>43191</v>
      </c>
      <c r="L2637" s="5"/>
    </row>
    <row r="2638" spans="1:12" ht="43.2">
      <c r="A2638" t="str">
        <f t="shared" si="41"/>
        <v>fw5Evening</v>
      </c>
      <c r="B2638" s="4" t="s">
        <v>1811</v>
      </c>
      <c r="C2638" s="4" t="s">
        <v>1583</v>
      </c>
      <c r="D2638" s="4" t="s">
        <v>963</v>
      </c>
      <c r="E2638" s="4" t="s">
        <v>970</v>
      </c>
      <c r="F2638" s="4" t="s">
        <v>966</v>
      </c>
      <c r="G2638" s="4">
        <v>12.044</v>
      </c>
      <c r="H2638" s="4"/>
      <c r="I2638" s="4">
        <v>5.4</v>
      </c>
      <c r="J2638" s="5"/>
      <c r="K2638" s="6">
        <v>43191</v>
      </c>
      <c r="L2638" s="5"/>
    </row>
    <row r="2639" spans="1:12" ht="43.2">
      <c r="A2639" t="str">
        <f t="shared" si="41"/>
        <v>fw4Weekend</v>
      </c>
      <c r="B2639" s="4" t="s">
        <v>1812</v>
      </c>
      <c r="C2639" s="4" t="s">
        <v>1583</v>
      </c>
      <c r="D2639" s="4" t="s">
        <v>963</v>
      </c>
      <c r="E2639" s="4" t="s">
        <v>970</v>
      </c>
      <c r="F2639" s="4" t="s">
        <v>965</v>
      </c>
      <c r="G2639" s="4">
        <v>4.9189999999999996</v>
      </c>
      <c r="H2639" s="4"/>
      <c r="I2639" s="4">
        <v>5.4</v>
      </c>
      <c r="J2639" s="5"/>
      <c r="K2639" s="6">
        <v>43191</v>
      </c>
      <c r="L2639" s="5"/>
    </row>
    <row r="2640" spans="1:12" ht="43.2">
      <c r="A2640" t="str">
        <f t="shared" si="41"/>
        <v>fw4Day</v>
      </c>
      <c r="B2640" s="4" t="s">
        <v>1812</v>
      </c>
      <c r="C2640" s="4" t="s">
        <v>1583</v>
      </c>
      <c r="D2640" s="4" t="s">
        <v>963</v>
      </c>
      <c r="E2640" s="4" t="s">
        <v>970</v>
      </c>
      <c r="F2640" s="4" t="s">
        <v>968</v>
      </c>
      <c r="G2640" s="4">
        <v>16.036999999999999</v>
      </c>
      <c r="H2640" s="4"/>
      <c r="I2640" s="4">
        <v>5.4</v>
      </c>
      <c r="J2640" s="5"/>
      <c r="K2640" s="6">
        <v>43191</v>
      </c>
      <c r="L2640" s="5"/>
    </row>
    <row r="2641" spans="1:12" ht="57.6">
      <c r="A2641" t="str">
        <f t="shared" si="41"/>
        <v>IDDMOB-Brunei DarussalamEvening</v>
      </c>
      <c r="B2641" s="4" t="s">
        <v>1817</v>
      </c>
      <c r="C2641" s="4" t="s">
        <v>977</v>
      </c>
      <c r="D2641" s="4" t="s">
        <v>963</v>
      </c>
      <c r="E2641" s="4" t="s">
        <v>970</v>
      </c>
      <c r="F2641" s="4" t="s">
        <v>966</v>
      </c>
      <c r="G2641" s="4">
        <v>17.893000000000001</v>
      </c>
      <c r="H2641" s="4"/>
      <c r="I2641" s="4">
        <v>0.1</v>
      </c>
      <c r="J2641" s="5"/>
      <c r="K2641" s="6">
        <v>43191</v>
      </c>
      <c r="L2641" s="5"/>
    </row>
    <row r="2642" spans="1:12" ht="43.2">
      <c r="A2642" t="str">
        <f t="shared" si="41"/>
        <v>IDDFIX-BulgariaWeekend</v>
      </c>
      <c r="B2642" s="4" t="s">
        <v>1814</v>
      </c>
      <c r="C2642" s="4" t="s">
        <v>977</v>
      </c>
      <c r="D2642" s="4" t="s">
        <v>963</v>
      </c>
      <c r="E2642" s="4" t="s">
        <v>970</v>
      </c>
      <c r="F2642" s="4" t="s">
        <v>965</v>
      </c>
      <c r="G2642" s="4">
        <v>9.7639999999999993</v>
      </c>
      <c r="H2642" s="4"/>
      <c r="I2642" s="4">
        <v>0.1</v>
      </c>
      <c r="J2642" s="5"/>
      <c r="K2642" s="6">
        <v>43191</v>
      </c>
      <c r="L2642" s="5"/>
    </row>
    <row r="2643" spans="1:12" ht="72">
      <c r="A2643" t="str">
        <f t="shared" si="41"/>
        <v>B-Sat High Speed Data DuplexEvening</v>
      </c>
      <c r="B2643" s="4" t="s">
        <v>1809</v>
      </c>
      <c r="C2643" s="4" t="s">
        <v>1583</v>
      </c>
      <c r="D2643" s="4" t="s">
        <v>963</v>
      </c>
      <c r="E2643" s="4" t="s">
        <v>970</v>
      </c>
      <c r="F2643" s="4" t="s">
        <v>966</v>
      </c>
      <c r="G2643" s="4">
        <v>945.47</v>
      </c>
      <c r="H2643" s="4"/>
      <c r="I2643" s="4">
        <v>175.5</v>
      </c>
      <c r="J2643" s="5"/>
      <c r="K2643" s="6">
        <v>43191</v>
      </c>
      <c r="L2643" s="5"/>
    </row>
    <row r="2644" spans="1:12" ht="43.2">
      <c r="A2644" t="str">
        <f t="shared" si="41"/>
        <v>cEvening</v>
      </c>
      <c r="B2644" s="4" t="s">
        <v>1712</v>
      </c>
      <c r="C2644" s="4" t="s">
        <v>1583</v>
      </c>
      <c r="D2644" s="4" t="s">
        <v>963</v>
      </c>
      <c r="E2644" s="4" t="s">
        <v>970</v>
      </c>
      <c r="F2644" s="4" t="s">
        <v>966</v>
      </c>
      <c r="G2644" s="4">
        <v>7.3639999999999999</v>
      </c>
      <c r="H2644" s="4"/>
      <c r="I2644" s="4">
        <v>4.7</v>
      </c>
      <c r="J2644" s="5"/>
      <c r="K2644" s="6">
        <v>43191</v>
      </c>
      <c r="L2644" s="5"/>
    </row>
    <row r="2645" spans="1:12" ht="43.2">
      <c r="A2645" t="str">
        <f t="shared" si="41"/>
        <v>AWeekend</v>
      </c>
      <c r="B2645" s="4" t="s">
        <v>1803</v>
      </c>
      <c r="C2645" s="4" t="s">
        <v>1583</v>
      </c>
      <c r="D2645" s="4" t="s">
        <v>963</v>
      </c>
      <c r="E2645" s="4" t="s">
        <v>970</v>
      </c>
      <c r="F2645" s="4" t="s">
        <v>965</v>
      </c>
      <c r="G2645" s="4">
        <v>478.875</v>
      </c>
      <c r="H2645" s="4"/>
      <c r="I2645" s="4">
        <v>4</v>
      </c>
      <c r="J2645" s="5"/>
      <c r="K2645" s="6">
        <v>43191</v>
      </c>
      <c r="L2645" s="5"/>
    </row>
    <row r="2646" spans="1:12" ht="43.2">
      <c r="A2646" t="str">
        <f t="shared" si="41"/>
        <v>AEvening</v>
      </c>
      <c r="B2646" s="4" t="s">
        <v>1803</v>
      </c>
      <c r="C2646" s="4" t="s">
        <v>1583</v>
      </c>
      <c r="D2646" s="4" t="s">
        <v>963</v>
      </c>
      <c r="E2646" s="4" t="s">
        <v>970</v>
      </c>
      <c r="F2646" s="4" t="s">
        <v>966</v>
      </c>
      <c r="G2646" s="4">
        <v>478.89499999999998</v>
      </c>
      <c r="H2646" s="4"/>
      <c r="I2646" s="4">
        <v>4</v>
      </c>
      <c r="J2646" s="5"/>
      <c r="K2646" s="6">
        <v>43191</v>
      </c>
      <c r="L2646" s="5"/>
    </row>
    <row r="2647" spans="1:12" ht="43.2">
      <c r="A2647" t="str">
        <f t="shared" si="41"/>
        <v>B-SatWeekend</v>
      </c>
      <c r="B2647" s="4" t="s">
        <v>1802</v>
      </c>
      <c r="C2647" s="4" t="s">
        <v>1583</v>
      </c>
      <c r="D2647" s="4" t="s">
        <v>963</v>
      </c>
      <c r="E2647" s="4" t="s">
        <v>970</v>
      </c>
      <c r="F2647" s="4" t="s">
        <v>965</v>
      </c>
      <c r="G2647" s="4">
        <v>377.99700000000001</v>
      </c>
      <c r="H2647" s="4"/>
      <c r="I2647" s="4">
        <v>175.5</v>
      </c>
      <c r="J2647" s="5"/>
      <c r="K2647" s="6">
        <v>43191</v>
      </c>
      <c r="L2647" s="5"/>
    </row>
    <row r="2648" spans="1:12" ht="43.2">
      <c r="A2648" t="str">
        <f t="shared" si="41"/>
        <v>IDDMOB-SeychellesDay</v>
      </c>
      <c r="B2648" s="4" t="s">
        <v>1760</v>
      </c>
      <c r="C2648" s="4" t="s">
        <v>962</v>
      </c>
      <c r="D2648" s="4" t="s">
        <v>963</v>
      </c>
      <c r="E2648" s="4" t="s">
        <v>970</v>
      </c>
      <c r="F2648" s="4" t="s">
        <v>968</v>
      </c>
      <c r="G2648" s="4">
        <v>99.010999999999996</v>
      </c>
      <c r="H2648" s="4"/>
      <c r="I2648" s="4">
        <v>0.1</v>
      </c>
      <c r="J2648" s="5"/>
      <c r="K2648" s="6">
        <v>43191</v>
      </c>
      <c r="L2648" s="5"/>
    </row>
    <row r="2649" spans="1:12" ht="43.2">
      <c r="A2649" t="str">
        <f t="shared" si="41"/>
        <v>IDDFIX-SerbiaWeekend</v>
      </c>
      <c r="B2649" s="4" t="s">
        <v>1698</v>
      </c>
      <c r="C2649" s="4" t="s">
        <v>962</v>
      </c>
      <c r="D2649" s="4" t="s">
        <v>963</v>
      </c>
      <c r="E2649" s="4" t="s">
        <v>970</v>
      </c>
      <c r="F2649" s="4" t="s">
        <v>965</v>
      </c>
      <c r="G2649" s="4">
        <v>35.011000000000003</v>
      </c>
      <c r="H2649" s="4"/>
      <c r="I2649" s="4">
        <v>0.1</v>
      </c>
      <c r="J2649" s="5"/>
      <c r="K2649" s="6">
        <v>43191</v>
      </c>
      <c r="L2649" s="5"/>
    </row>
    <row r="2650" spans="1:12" ht="43.2">
      <c r="A2650" t="str">
        <f t="shared" si="41"/>
        <v>IDDFIX-SenegalEvening</v>
      </c>
      <c r="B2650" s="4" t="s">
        <v>1761</v>
      </c>
      <c r="C2650" s="4" t="s">
        <v>962</v>
      </c>
      <c r="D2650" s="4" t="s">
        <v>963</v>
      </c>
      <c r="E2650" s="4" t="s">
        <v>970</v>
      </c>
      <c r="F2650" s="4" t="s">
        <v>966</v>
      </c>
      <c r="G2650" s="4">
        <v>47.350999999999999</v>
      </c>
      <c r="H2650" s="4"/>
      <c r="I2650" s="4">
        <v>0.1</v>
      </c>
      <c r="J2650" s="5"/>
      <c r="K2650" s="6">
        <v>43191</v>
      </c>
      <c r="L2650" s="5"/>
    </row>
    <row r="2651" spans="1:12" ht="43.2">
      <c r="A2651" t="str">
        <f t="shared" si="41"/>
        <v>IDDFIX-Samoa WestWeekend</v>
      </c>
      <c r="B2651" s="4" t="s">
        <v>1735</v>
      </c>
      <c r="C2651" s="4" t="s">
        <v>962</v>
      </c>
      <c r="D2651" s="4" t="s">
        <v>963</v>
      </c>
      <c r="E2651" s="4" t="s">
        <v>970</v>
      </c>
      <c r="F2651" s="4" t="s">
        <v>965</v>
      </c>
      <c r="G2651" s="4">
        <v>160.011</v>
      </c>
      <c r="H2651" s="4"/>
      <c r="I2651" s="4">
        <v>0.1</v>
      </c>
      <c r="J2651" s="5"/>
      <c r="K2651" s="6">
        <v>43191</v>
      </c>
      <c r="L2651" s="5"/>
    </row>
    <row r="2652" spans="1:12" ht="43.2">
      <c r="A2652" t="str">
        <f t="shared" si="41"/>
        <v>IDDFIX-Samoa WestDay</v>
      </c>
      <c r="B2652" s="4" t="s">
        <v>1735</v>
      </c>
      <c r="C2652" s="4" t="s">
        <v>962</v>
      </c>
      <c r="D2652" s="4" t="s">
        <v>963</v>
      </c>
      <c r="E2652" s="4" t="s">
        <v>970</v>
      </c>
      <c r="F2652" s="4" t="s">
        <v>968</v>
      </c>
      <c r="G2652" s="4">
        <v>160.011</v>
      </c>
      <c r="H2652" s="4"/>
      <c r="I2652" s="4">
        <v>0.1</v>
      </c>
      <c r="J2652" s="5"/>
      <c r="K2652" s="6">
        <v>43191</v>
      </c>
      <c r="L2652" s="5"/>
    </row>
    <row r="2653" spans="1:12" ht="43.2">
      <c r="A2653" t="str">
        <f t="shared" si="41"/>
        <v>IDDFIX-Saudi ArabiaDay</v>
      </c>
      <c r="B2653" s="4" t="s">
        <v>1713</v>
      </c>
      <c r="C2653" s="4" t="s">
        <v>962</v>
      </c>
      <c r="D2653" s="4" t="s">
        <v>963</v>
      </c>
      <c r="E2653" s="4" t="s">
        <v>970</v>
      </c>
      <c r="F2653" s="4" t="s">
        <v>968</v>
      </c>
      <c r="G2653" s="4">
        <v>32.83</v>
      </c>
      <c r="H2653" s="4"/>
      <c r="I2653" s="4">
        <v>0.1</v>
      </c>
      <c r="J2653" s="5"/>
      <c r="K2653" s="6">
        <v>43191</v>
      </c>
      <c r="L2653" s="5"/>
    </row>
    <row r="2654" spans="1:12" ht="43.2">
      <c r="A2654" t="str">
        <f t="shared" si="41"/>
        <v>IDDMOB-QatarEvening</v>
      </c>
      <c r="B2654" s="4" t="s">
        <v>1651</v>
      </c>
      <c r="C2654" s="4" t="s">
        <v>977</v>
      </c>
      <c r="D2654" s="4" t="s">
        <v>963</v>
      </c>
      <c r="E2654" s="4" t="s">
        <v>970</v>
      </c>
      <c r="F2654" s="4" t="s">
        <v>966</v>
      </c>
      <c r="G2654" s="4">
        <v>69.861999999999995</v>
      </c>
      <c r="H2654" s="4"/>
      <c r="I2654" s="4">
        <v>0.1</v>
      </c>
      <c r="J2654" s="5"/>
      <c r="K2654" s="6">
        <v>43191</v>
      </c>
      <c r="L2654" s="5"/>
    </row>
    <row r="2655" spans="1:12" ht="43.2">
      <c r="A2655" t="str">
        <f t="shared" si="41"/>
        <v>IDDFIX-QatarEvening</v>
      </c>
      <c r="B2655" s="4" t="s">
        <v>1682</v>
      </c>
      <c r="C2655" s="4" t="s">
        <v>962</v>
      </c>
      <c r="D2655" s="4" t="s">
        <v>963</v>
      </c>
      <c r="E2655" s="4" t="s">
        <v>970</v>
      </c>
      <c r="F2655" s="4" t="s">
        <v>966</v>
      </c>
      <c r="G2655" s="4">
        <v>55.966000000000001</v>
      </c>
      <c r="H2655" s="4"/>
      <c r="I2655" s="4">
        <v>0.1</v>
      </c>
      <c r="J2655" s="5"/>
      <c r="K2655" s="6">
        <v>43191</v>
      </c>
      <c r="L2655" s="5"/>
    </row>
    <row r="2656" spans="1:12" ht="43.2">
      <c r="A2656" t="str">
        <f t="shared" si="41"/>
        <v>IDDFIX-QatarDay</v>
      </c>
      <c r="B2656" s="4" t="s">
        <v>1682</v>
      </c>
      <c r="C2656" s="4" t="s">
        <v>962</v>
      </c>
      <c r="D2656" s="4" t="s">
        <v>963</v>
      </c>
      <c r="E2656" s="4" t="s">
        <v>970</v>
      </c>
      <c r="F2656" s="4" t="s">
        <v>968</v>
      </c>
      <c r="G2656" s="4">
        <v>55.966000000000001</v>
      </c>
      <c r="H2656" s="4"/>
      <c r="I2656" s="4">
        <v>0.1</v>
      </c>
      <c r="J2656" s="5"/>
      <c r="K2656" s="6">
        <v>43191</v>
      </c>
      <c r="L2656" s="5"/>
    </row>
    <row r="2657" spans="1:12" ht="43.2">
      <c r="A2657" t="str">
        <f t="shared" si="41"/>
        <v>ff31-firstEvening</v>
      </c>
      <c r="B2657" s="4" t="s">
        <v>1776</v>
      </c>
      <c r="C2657" s="4" t="s">
        <v>1022</v>
      </c>
      <c r="D2657" s="4" t="s">
        <v>963</v>
      </c>
      <c r="E2657" s="4" t="s">
        <v>970</v>
      </c>
      <c r="F2657" s="4" t="s">
        <v>966</v>
      </c>
      <c r="G2657" s="5"/>
      <c r="H2657" s="4">
        <v>13.9</v>
      </c>
      <c r="I2657" s="4">
        <v>0.1</v>
      </c>
      <c r="J2657" s="5"/>
      <c r="K2657" s="6">
        <v>42644</v>
      </c>
      <c r="L2657" s="5"/>
    </row>
    <row r="2658" spans="1:12" ht="43.2">
      <c r="A2658" t="str">
        <f t="shared" si="41"/>
        <v>ff31-firstWeekend</v>
      </c>
      <c r="B2658" s="4" t="s">
        <v>1776</v>
      </c>
      <c r="C2658" s="4" t="s">
        <v>1022</v>
      </c>
      <c r="D2658" s="4" t="s">
        <v>963</v>
      </c>
      <c r="E2658" s="4" t="s">
        <v>970</v>
      </c>
      <c r="F2658" s="4" t="s">
        <v>965</v>
      </c>
      <c r="G2658" s="5"/>
      <c r="H2658" s="4">
        <v>13.9</v>
      </c>
      <c r="I2658" s="4">
        <v>0.1</v>
      </c>
      <c r="J2658" s="5"/>
      <c r="K2658" s="6">
        <v>42644</v>
      </c>
      <c r="L2658" s="5"/>
    </row>
    <row r="2659" spans="1:12" ht="43.2">
      <c r="A2659" t="str">
        <f t="shared" si="41"/>
        <v>IDDMOB-ParaguayWeekend</v>
      </c>
      <c r="B2659" s="4" t="s">
        <v>1777</v>
      </c>
      <c r="C2659" s="4" t="s">
        <v>977</v>
      </c>
      <c r="D2659" s="4" t="s">
        <v>963</v>
      </c>
      <c r="E2659" s="4" t="s">
        <v>970</v>
      </c>
      <c r="F2659" s="4" t="s">
        <v>965</v>
      </c>
      <c r="G2659" s="4">
        <v>74.516999999999996</v>
      </c>
      <c r="H2659" s="4"/>
      <c r="I2659" s="4">
        <v>0.1</v>
      </c>
      <c r="J2659" s="5"/>
      <c r="K2659" s="6">
        <v>43191</v>
      </c>
      <c r="L2659" s="5"/>
    </row>
    <row r="2660" spans="1:12" ht="43.2">
      <c r="A2660" t="str">
        <f t="shared" si="41"/>
        <v>IDDMOB-PakistanWeekend</v>
      </c>
      <c r="B2660" s="4" t="s">
        <v>1779</v>
      </c>
      <c r="C2660" s="4" t="s">
        <v>962</v>
      </c>
      <c r="D2660" s="4" t="s">
        <v>963</v>
      </c>
      <c r="E2660" s="4" t="s">
        <v>970</v>
      </c>
      <c r="F2660" s="4" t="s">
        <v>965</v>
      </c>
      <c r="G2660" s="4">
        <v>58.281999999999996</v>
      </c>
      <c r="H2660" s="4"/>
      <c r="I2660" s="4">
        <v>0.1</v>
      </c>
      <c r="J2660" s="5"/>
      <c r="K2660" s="6">
        <v>43191</v>
      </c>
      <c r="L2660" s="5"/>
    </row>
    <row r="2661" spans="1:12" ht="43.2">
      <c r="A2661" t="str">
        <f t="shared" si="41"/>
        <v>IDDMOB-PakistanDay</v>
      </c>
      <c r="B2661" s="4" t="s">
        <v>1779</v>
      </c>
      <c r="C2661" s="4" t="s">
        <v>962</v>
      </c>
      <c r="D2661" s="4" t="s">
        <v>963</v>
      </c>
      <c r="E2661" s="4" t="s">
        <v>970</v>
      </c>
      <c r="F2661" s="4" t="s">
        <v>968</v>
      </c>
      <c r="G2661" s="4">
        <v>58.281999999999996</v>
      </c>
      <c r="H2661" s="4"/>
      <c r="I2661" s="4">
        <v>0.1</v>
      </c>
      <c r="J2661" s="5"/>
      <c r="K2661" s="6">
        <v>43191</v>
      </c>
      <c r="L2661" s="5"/>
    </row>
    <row r="2662" spans="1:12" ht="43.2">
      <c r="A2662" t="str">
        <f t="shared" si="41"/>
        <v>IDDMOB-OmanWeekend</v>
      </c>
      <c r="B2662" s="4" t="s">
        <v>1797</v>
      </c>
      <c r="C2662" s="4" t="s">
        <v>962</v>
      </c>
      <c r="D2662" s="4" t="s">
        <v>963</v>
      </c>
      <c r="E2662" s="4" t="s">
        <v>970</v>
      </c>
      <c r="F2662" s="4" t="s">
        <v>965</v>
      </c>
      <c r="G2662" s="4">
        <v>74.516999999999996</v>
      </c>
      <c r="H2662" s="4"/>
      <c r="I2662" s="4">
        <v>0.1</v>
      </c>
      <c r="J2662" s="5"/>
      <c r="K2662" s="6">
        <v>43191</v>
      </c>
      <c r="L2662" s="5"/>
    </row>
    <row r="2663" spans="1:12" ht="43.2">
      <c r="A2663" t="str">
        <f t="shared" si="41"/>
        <v>IDDFIX-PakistanDay</v>
      </c>
      <c r="B2663" s="4" t="s">
        <v>1785</v>
      </c>
      <c r="C2663" s="4" t="s">
        <v>977</v>
      </c>
      <c r="D2663" s="4" t="s">
        <v>963</v>
      </c>
      <c r="E2663" s="4" t="s">
        <v>970</v>
      </c>
      <c r="F2663" s="4" t="s">
        <v>968</v>
      </c>
      <c r="G2663" s="4">
        <v>58.281999999999996</v>
      </c>
      <c r="H2663" s="4"/>
      <c r="I2663" s="4">
        <v>0.1</v>
      </c>
      <c r="J2663" s="5"/>
      <c r="K2663" s="6">
        <v>43191</v>
      </c>
      <c r="L2663" s="5"/>
    </row>
    <row r="2664" spans="1:12" ht="43.2">
      <c r="A2664" t="str">
        <f t="shared" si="41"/>
        <v>IDDFIX-NorwayDay</v>
      </c>
      <c r="B2664" s="4" t="s">
        <v>1685</v>
      </c>
      <c r="C2664" s="4" t="s">
        <v>977</v>
      </c>
      <c r="D2664" s="4" t="s">
        <v>963</v>
      </c>
      <c r="E2664" s="4" t="s">
        <v>970</v>
      </c>
      <c r="F2664" s="4" t="s">
        <v>968</v>
      </c>
      <c r="G2664" s="4">
        <v>5.9429999999999996</v>
      </c>
      <c r="H2664" s="4"/>
      <c r="I2664" s="4">
        <v>0.1</v>
      </c>
      <c r="J2664" s="5"/>
      <c r="K2664" s="6">
        <v>43191</v>
      </c>
      <c r="L2664" s="5"/>
    </row>
    <row r="2665" spans="1:12" ht="43.2">
      <c r="A2665" t="str">
        <f t="shared" si="41"/>
        <v>IDDFIX-Burkina FasoEvening</v>
      </c>
      <c r="B2665" s="4" t="s">
        <v>1686</v>
      </c>
      <c r="C2665" s="4" t="s">
        <v>977</v>
      </c>
      <c r="D2665" s="4" t="s">
        <v>963</v>
      </c>
      <c r="E2665" s="4" t="s">
        <v>970</v>
      </c>
      <c r="F2665" s="4" t="s">
        <v>966</v>
      </c>
      <c r="G2665" s="4">
        <v>70.522000000000006</v>
      </c>
      <c r="H2665" s="4"/>
      <c r="I2665" s="4">
        <v>0.1</v>
      </c>
      <c r="J2665" s="5"/>
      <c r="K2665" s="6">
        <v>43191</v>
      </c>
      <c r="L2665" s="5"/>
    </row>
    <row r="2666" spans="1:12" ht="43.2">
      <c r="A2666" t="str">
        <f t="shared" si="41"/>
        <v>IDDMOB-Norfolk IslandEvening</v>
      </c>
      <c r="B2666" s="4" t="s">
        <v>1687</v>
      </c>
      <c r="C2666" s="4" t="s">
        <v>1022</v>
      </c>
      <c r="D2666" s="4" t="s">
        <v>963</v>
      </c>
      <c r="E2666" s="4" t="s">
        <v>970</v>
      </c>
      <c r="F2666" s="4" t="s">
        <v>966</v>
      </c>
      <c r="G2666" s="4">
        <v>341.536</v>
      </c>
      <c r="H2666" s="4"/>
      <c r="I2666" s="4">
        <v>0.1</v>
      </c>
      <c r="J2666" s="5"/>
      <c r="K2666" s="6">
        <v>43191</v>
      </c>
      <c r="L2666" s="5"/>
    </row>
    <row r="2667" spans="1:12" ht="43.2">
      <c r="A2667" t="str">
        <f t="shared" si="41"/>
        <v>IDDFIX-KazakhstanDay</v>
      </c>
      <c r="B2667" s="4" t="s">
        <v>1818</v>
      </c>
      <c r="C2667" s="4" t="s">
        <v>977</v>
      </c>
      <c r="D2667" s="4" t="s">
        <v>963</v>
      </c>
      <c r="E2667" s="4" t="s">
        <v>970</v>
      </c>
      <c r="F2667" s="4" t="s">
        <v>968</v>
      </c>
      <c r="G2667" s="4">
        <v>36.026000000000003</v>
      </c>
      <c r="H2667" s="4"/>
      <c r="I2667" s="4">
        <v>0.1</v>
      </c>
      <c r="J2667" s="5"/>
      <c r="K2667" s="6">
        <v>43191</v>
      </c>
      <c r="L2667" s="5"/>
    </row>
    <row r="2668" spans="1:12" ht="43.2">
      <c r="A2668" t="str">
        <f t="shared" si="41"/>
        <v>IDDFIX-FijiDay</v>
      </c>
      <c r="B2668" s="4" t="s">
        <v>1627</v>
      </c>
      <c r="C2668" s="4" t="s">
        <v>977</v>
      </c>
      <c r="D2668" s="4" t="s">
        <v>963</v>
      </c>
      <c r="E2668" s="4" t="s">
        <v>970</v>
      </c>
      <c r="F2668" s="4" t="s">
        <v>968</v>
      </c>
      <c r="G2668" s="4">
        <v>103.465</v>
      </c>
      <c r="H2668" s="4"/>
      <c r="I2668" s="4">
        <v>0.1</v>
      </c>
      <c r="J2668" s="5"/>
      <c r="K2668" s="6">
        <v>43191</v>
      </c>
      <c r="L2668" s="5"/>
    </row>
    <row r="2669" spans="1:12" ht="43.2">
      <c r="A2669" t="str">
        <f t="shared" si="41"/>
        <v>IDDMOB-Falkland IslandsEvening</v>
      </c>
      <c r="B2669" s="4" t="s">
        <v>1740</v>
      </c>
      <c r="C2669" s="4" t="s">
        <v>1022</v>
      </c>
      <c r="D2669" s="4" t="s">
        <v>963</v>
      </c>
      <c r="E2669" s="4" t="s">
        <v>970</v>
      </c>
      <c r="F2669" s="4" t="s">
        <v>966</v>
      </c>
      <c r="G2669" s="4">
        <v>164.26599999999999</v>
      </c>
      <c r="H2669" s="4"/>
      <c r="I2669" s="4">
        <v>0.1</v>
      </c>
      <c r="J2669" s="5"/>
      <c r="K2669" s="6">
        <v>43191</v>
      </c>
      <c r="L2669" s="5"/>
    </row>
    <row r="2670" spans="1:12" ht="43.2">
      <c r="A2670" t="str">
        <f t="shared" si="41"/>
        <v>IDDMOB-EstoniaEvening</v>
      </c>
      <c r="B2670" s="4" t="s">
        <v>1629</v>
      </c>
      <c r="C2670" s="4" t="s">
        <v>977</v>
      </c>
      <c r="D2670" s="4" t="s">
        <v>963</v>
      </c>
      <c r="E2670" s="4" t="s">
        <v>970</v>
      </c>
      <c r="F2670" s="4" t="s">
        <v>966</v>
      </c>
      <c r="G2670" s="4">
        <v>109.274</v>
      </c>
      <c r="H2670" s="4"/>
      <c r="I2670" s="4">
        <v>0.1</v>
      </c>
      <c r="J2670" s="5"/>
      <c r="K2670" s="6">
        <v>43191</v>
      </c>
      <c r="L2670" s="5"/>
    </row>
    <row r="2671" spans="1:12" ht="43.2">
      <c r="A2671" t="str">
        <f t="shared" si="41"/>
        <v>IDDMOB-NigerEvening</v>
      </c>
      <c r="B2671" s="4" t="s">
        <v>1657</v>
      </c>
      <c r="C2671" s="4" t="s">
        <v>977</v>
      </c>
      <c r="D2671" s="4" t="s">
        <v>963</v>
      </c>
      <c r="E2671" s="4" t="s">
        <v>970</v>
      </c>
      <c r="F2671" s="4" t="s">
        <v>966</v>
      </c>
      <c r="G2671" s="4">
        <v>48.463000000000001</v>
      </c>
      <c r="H2671" s="4"/>
      <c r="I2671" s="4">
        <v>0.1</v>
      </c>
      <c r="J2671" s="5"/>
      <c r="K2671" s="6">
        <v>43191</v>
      </c>
      <c r="L2671" s="5"/>
    </row>
    <row r="2672" spans="1:12" ht="43.2">
      <c r="A2672" t="str">
        <f t="shared" si="41"/>
        <v>IDDMOB-NigerDay</v>
      </c>
      <c r="B2672" s="4" t="s">
        <v>1657</v>
      </c>
      <c r="C2672" s="4" t="s">
        <v>977</v>
      </c>
      <c r="D2672" s="4" t="s">
        <v>963</v>
      </c>
      <c r="E2672" s="4" t="s">
        <v>970</v>
      </c>
      <c r="F2672" s="4" t="s">
        <v>968</v>
      </c>
      <c r="G2672" s="4">
        <v>48.463000000000001</v>
      </c>
      <c r="H2672" s="4"/>
      <c r="I2672" s="4">
        <v>0.1</v>
      </c>
      <c r="J2672" s="5"/>
      <c r="K2672" s="6">
        <v>43191</v>
      </c>
      <c r="L2672" s="5"/>
    </row>
    <row r="2673" spans="1:12" ht="43.2">
      <c r="A2673" t="str">
        <f t="shared" si="41"/>
        <v>IDDFIX-EritreaDay</v>
      </c>
      <c r="B2673" s="4" t="s">
        <v>1798</v>
      </c>
      <c r="C2673" s="4" t="s">
        <v>977</v>
      </c>
      <c r="D2673" s="4" t="s">
        <v>963</v>
      </c>
      <c r="E2673" s="4" t="s">
        <v>970</v>
      </c>
      <c r="F2673" s="4" t="s">
        <v>968</v>
      </c>
      <c r="G2673" s="4">
        <v>265.58</v>
      </c>
      <c r="H2673" s="4"/>
      <c r="I2673" s="4">
        <v>0.1</v>
      </c>
      <c r="J2673" s="5"/>
      <c r="K2673" s="6">
        <v>43191</v>
      </c>
      <c r="L2673" s="5"/>
    </row>
    <row r="2674" spans="1:12" ht="43.2">
      <c r="A2674" t="str">
        <f t="shared" si="41"/>
        <v>fw8Day</v>
      </c>
      <c r="B2674" s="4" t="s">
        <v>1663</v>
      </c>
      <c r="C2674" s="4" t="s">
        <v>1583</v>
      </c>
      <c r="D2674" s="4" t="s">
        <v>963</v>
      </c>
      <c r="E2674" s="4" t="s">
        <v>970</v>
      </c>
      <c r="F2674" s="4" t="s">
        <v>968</v>
      </c>
      <c r="G2674" s="4">
        <v>18.962</v>
      </c>
      <c r="H2674" s="4"/>
      <c r="I2674" s="4">
        <v>5.4</v>
      </c>
      <c r="J2674" s="5"/>
      <c r="K2674" s="6">
        <v>43191</v>
      </c>
      <c r="L2674" s="5"/>
    </row>
    <row r="2675" spans="1:12" ht="43.2">
      <c r="A2675" t="str">
        <f t="shared" si="41"/>
        <v>fw7Day</v>
      </c>
      <c r="B2675" s="4" t="s">
        <v>1634</v>
      </c>
      <c r="C2675" s="4" t="s">
        <v>1583</v>
      </c>
      <c r="D2675" s="4" t="s">
        <v>963</v>
      </c>
      <c r="E2675" s="4" t="s">
        <v>970</v>
      </c>
      <c r="F2675" s="4" t="s">
        <v>968</v>
      </c>
      <c r="G2675" s="4">
        <v>12.526999999999999</v>
      </c>
      <c r="H2675" s="4"/>
      <c r="I2675" s="4">
        <v>5.4</v>
      </c>
      <c r="J2675" s="5"/>
      <c r="K2675" s="6">
        <v>43191</v>
      </c>
      <c r="L2675" s="5"/>
    </row>
    <row r="2676" spans="1:12" ht="43.2">
      <c r="A2676" t="str">
        <f t="shared" si="41"/>
        <v>fw8-HSDWeekend</v>
      </c>
      <c r="B2676" s="4" t="s">
        <v>1633</v>
      </c>
      <c r="C2676" s="4" t="s">
        <v>1583</v>
      </c>
      <c r="D2676" s="4" t="s">
        <v>963</v>
      </c>
      <c r="E2676" s="4" t="s">
        <v>970</v>
      </c>
      <c r="F2676" s="4" t="s">
        <v>965</v>
      </c>
      <c r="G2676" s="4">
        <v>43.924999999999997</v>
      </c>
      <c r="H2676" s="4"/>
      <c r="I2676" s="4">
        <v>5.4</v>
      </c>
      <c r="J2676" s="5"/>
      <c r="K2676" s="6">
        <v>43191</v>
      </c>
      <c r="L2676" s="5"/>
    </row>
    <row r="2677" spans="1:12" ht="57.6">
      <c r="A2677" t="str">
        <f t="shared" si="41"/>
        <v>IDDFIX-Brunei DarussalamWeekend</v>
      </c>
      <c r="B2677" s="4" t="s">
        <v>1819</v>
      </c>
      <c r="C2677" s="4" t="s">
        <v>977</v>
      </c>
      <c r="D2677" s="4" t="s">
        <v>963</v>
      </c>
      <c r="E2677" s="4" t="s">
        <v>970</v>
      </c>
      <c r="F2677" s="4" t="s">
        <v>965</v>
      </c>
      <c r="G2677" s="4">
        <v>11.756</v>
      </c>
      <c r="H2677" s="4"/>
      <c r="I2677" s="4">
        <v>0.1</v>
      </c>
      <c r="J2677" s="5"/>
      <c r="K2677" s="6">
        <v>43191</v>
      </c>
      <c r="L2677" s="5"/>
    </row>
    <row r="2678" spans="1:12" ht="57.6">
      <c r="A2678" t="str">
        <f t="shared" si="41"/>
        <v>IDDFIX-Brunei DarussalamDay</v>
      </c>
      <c r="B2678" s="4" t="s">
        <v>1819</v>
      </c>
      <c r="C2678" s="4" t="s">
        <v>977</v>
      </c>
      <c r="D2678" s="4" t="s">
        <v>963</v>
      </c>
      <c r="E2678" s="4" t="s">
        <v>970</v>
      </c>
      <c r="F2678" s="4" t="s">
        <v>968</v>
      </c>
      <c r="G2678" s="4">
        <v>11.756</v>
      </c>
      <c r="H2678" s="4"/>
      <c r="I2678" s="4">
        <v>0.1</v>
      </c>
      <c r="J2678" s="5"/>
      <c r="K2678" s="6">
        <v>43191</v>
      </c>
      <c r="L2678" s="5"/>
    </row>
    <row r="2679" spans="1:12" ht="57.6">
      <c r="A2679" t="str">
        <f t="shared" si="41"/>
        <v>IDDFIX-Slovakia (Slovak Republic)Weekend</v>
      </c>
      <c r="B2679" s="4" t="s">
        <v>1646</v>
      </c>
      <c r="C2679" s="4" t="s">
        <v>962</v>
      </c>
      <c r="D2679" s="4" t="s">
        <v>963</v>
      </c>
      <c r="E2679" s="4" t="s">
        <v>970</v>
      </c>
      <c r="F2679" s="4" t="s">
        <v>965</v>
      </c>
      <c r="G2679" s="4">
        <v>87.010999999999996</v>
      </c>
      <c r="H2679" s="4"/>
      <c r="I2679" s="4">
        <v>0.1</v>
      </c>
      <c r="J2679" s="5"/>
      <c r="K2679" s="6">
        <v>43191</v>
      </c>
      <c r="L2679" s="5"/>
    </row>
    <row r="2680" spans="1:12" ht="43.2">
      <c r="A2680" t="str">
        <f t="shared" si="41"/>
        <v>IDDMOB-SloveniaEvening</v>
      </c>
      <c r="B2680" s="4" t="s">
        <v>1615</v>
      </c>
      <c r="C2680" s="4" t="s">
        <v>962</v>
      </c>
      <c r="D2680" s="4" t="s">
        <v>963</v>
      </c>
      <c r="E2680" s="4" t="s">
        <v>970</v>
      </c>
      <c r="F2680" s="4" t="s">
        <v>966</v>
      </c>
      <c r="G2680" s="4">
        <v>118.218</v>
      </c>
      <c r="H2680" s="4"/>
      <c r="I2680" s="4">
        <v>0.1</v>
      </c>
      <c r="J2680" s="5"/>
      <c r="K2680" s="6">
        <v>43191</v>
      </c>
      <c r="L2680" s="5"/>
    </row>
    <row r="2681" spans="1:12" ht="43.2">
      <c r="A2681" t="str">
        <f t="shared" si="41"/>
        <v>IDDMOB-SloveniaDay</v>
      </c>
      <c r="B2681" s="4" t="s">
        <v>1615</v>
      </c>
      <c r="C2681" s="4" t="s">
        <v>962</v>
      </c>
      <c r="D2681" s="4" t="s">
        <v>963</v>
      </c>
      <c r="E2681" s="4" t="s">
        <v>970</v>
      </c>
      <c r="F2681" s="4" t="s">
        <v>968</v>
      </c>
      <c r="G2681" s="4">
        <v>118.218</v>
      </c>
      <c r="H2681" s="4"/>
      <c r="I2681" s="4">
        <v>0.1</v>
      </c>
      <c r="J2681" s="5"/>
      <c r="K2681" s="6">
        <v>43191</v>
      </c>
      <c r="L2681" s="5"/>
    </row>
    <row r="2682" spans="1:12" ht="43.2">
      <c r="A2682" t="str">
        <f t="shared" si="41"/>
        <v>IDDFIX-SloveniaEvening</v>
      </c>
      <c r="B2682" s="4" t="s">
        <v>1616</v>
      </c>
      <c r="C2682" s="4" t="s">
        <v>962</v>
      </c>
      <c r="D2682" s="4" t="s">
        <v>963</v>
      </c>
      <c r="E2682" s="4" t="s">
        <v>970</v>
      </c>
      <c r="F2682" s="4" t="s">
        <v>966</v>
      </c>
      <c r="G2682" s="4">
        <v>23.542999999999999</v>
      </c>
      <c r="H2682" s="4"/>
      <c r="I2682" s="4">
        <v>0.1</v>
      </c>
      <c r="J2682" s="5"/>
      <c r="K2682" s="6">
        <v>43191</v>
      </c>
      <c r="L2682" s="5"/>
    </row>
    <row r="2683" spans="1:12" ht="43.2">
      <c r="A2683" t="str">
        <f t="shared" si="41"/>
        <v>IDDMOB-PalauEvening</v>
      </c>
      <c r="B2683" s="4" t="s">
        <v>1678</v>
      </c>
      <c r="C2683" s="4" t="s">
        <v>1022</v>
      </c>
      <c r="D2683" s="4" t="s">
        <v>963</v>
      </c>
      <c r="E2683" s="4" t="s">
        <v>970</v>
      </c>
      <c r="F2683" s="4" t="s">
        <v>966</v>
      </c>
      <c r="G2683" s="4">
        <v>124.371</v>
      </c>
      <c r="H2683" s="4"/>
      <c r="I2683" s="4">
        <v>0.1</v>
      </c>
      <c r="J2683" s="5"/>
      <c r="K2683" s="6">
        <v>43191</v>
      </c>
      <c r="L2683" s="5"/>
    </row>
    <row r="2684" spans="1:12" ht="43.2">
      <c r="A2684" t="str">
        <f t="shared" si="41"/>
        <v>IDDFIX-SerbiaDay</v>
      </c>
      <c r="B2684" s="4" t="s">
        <v>1698</v>
      </c>
      <c r="C2684" s="4" t="s">
        <v>962</v>
      </c>
      <c r="D2684" s="4" t="s">
        <v>963</v>
      </c>
      <c r="E2684" s="4" t="s">
        <v>970</v>
      </c>
      <c r="F2684" s="4" t="s">
        <v>968</v>
      </c>
      <c r="G2684" s="4">
        <v>35.011000000000003</v>
      </c>
      <c r="H2684" s="4"/>
      <c r="I2684" s="4">
        <v>0.1</v>
      </c>
      <c r="J2684" s="5"/>
      <c r="K2684" s="6">
        <v>43191</v>
      </c>
      <c r="L2684" s="5"/>
    </row>
    <row r="2685" spans="1:12" ht="43.2">
      <c r="A2685" t="str">
        <f t="shared" si="41"/>
        <v>IDDFIX-San MarinoDay</v>
      </c>
      <c r="B2685" s="4" t="s">
        <v>1620</v>
      </c>
      <c r="C2685" s="4" t="s">
        <v>962</v>
      </c>
      <c r="D2685" s="4" t="s">
        <v>963</v>
      </c>
      <c r="E2685" s="4" t="s">
        <v>970</v>
      </c>
      <c r="F2685" s="4" t="s">
        <v>968</v>
      </c>
      <c r="G2685" s="4">
        <v>42.932000000000002</v>
      </c>
      <c r="H2685" s="4"/>
      <c r="I2685" s="4">
        <v>0.1</v>
      </c>
      <c r="J2685" s="5"/>
      <c r="K2685" s="6">
        <v>43191</v>
      </c>
      <c r="L2685" s="5"/>
    </row>
    <row r="2686" spans="1:12" ht="43.2">
      <c r="A2686" t="str">
        <f t="shared" si="41"/>
        <v>IDDFIX-San MarinoWeekend</v>
      </c>
      <c r="B2686" s="4" t="s">
        <v>1620</v>
      </c>
      <c r="C2686" s="4" t="s">
        <v>962</v>
      </c>
      <c r="D2686" s="4" t="s">
        <v>963</v>
      </c>
      <c r="E2686" s="4" t="s">
        <v>970</v>
      </c>
      <c r="F2686" s="4" t="s">
        <v>965</v>
      </c>
      <c r="G2686" s="4">
        <v>42.932000000000002</v>
      </c>
      <c r="H2686" s="4"/>
      <c r="I2686" s="4">
        <v>0.1</v>
      </c>
      <c r="J2686" s="5"/>
      <c r="K2686" s="6">
        <v>43191</v>
      </c>
      <c r="L2686" s="5"/>
    </row>
    <row r="2687" spans="1:12" ht="57.6">
      <c r="A2687" t="str">
        <f t="shared" si="41"/>
        <v>IDDMOB-Rwandese RepublicWeekend</v>
      </c>
      <c r="B2687" s="4" t="s">
        <v>1775</v>
      </c>
      <c r="C2687" s="4" t="s">
        <v>977</v>
      </c>
      <c r="D2687" s="4" t="s">
        <v>963</v>
      </c>
      <c r="E2687" s="4" t="s">
        <v>970</v>
      </c>
      <c r="F2687" s="4" t="s">
        <v>965</v>
      </c>
      <c r="G2687" s="4">
        <v>40.82</v>
      </c>
      <c r="H2687" s="4"/>
      <c r="I2687" s="4">
        <v>0.1</v>
      </c>
      <c r="J2687" s="5"/>
      <c r="K2687" s="6">
        <v>43191</v>
      </c>
      <c r="L2687" s="5"/>
    </row>
    <row r="2688" spans="1:12" ht="57.6">
      <c r="A2688" t="str">
        <f t="shared" si="41"/>
        <v>IDDMOB-Rwandese RepublicEvening</v>
      </c>
      <c r="B2688" s="4" t="s">
        <v>1775</v>
      </c>
      <c r="C2688" s="4" t="s">
        <v>977</v>
      </c>
      <c r="D2688" s="4" t="s">
        <v>963</v>
      </c>
      <c r="E2688" s="4" t="s">
        <v>970</v>
      </c>
      <c r="F2688" s="4" t="s">
        <v>966</v>
      </c>
      <c r="G2688" s="4">
        <v>40.82</v>
      </c>
      <c r="H2688" s="4"/>
      <c r="I2688" s="4">
        <v>0.1</v>
      </c>
      <c r="J2688" s="5"/>
      <c r="K2688" s="6">
        <v>43191</v>
      </c>
      <c r="L2688" s="5"/>
    </row>
    <row r="2689" spans="1:12" ht="43.2">
      <c r="A2689" t="str">
        <f t="shared" si="41"/>
        <v>IDDFIX-RwandaDay</v>
      </c>
      <c r="B2689" s="4" t="s">
        <v>1648</v>
      </c>
      <c r="C2689" s="4" t="s">
        <v>962</v>
      </c>
      <c r="D2689" s="4" t="s">
        <v>963</v>
      </c>
      <c r="E2689" s="4" t="s">
        <v>970</v>
      </c>
      <c r="F2689" s="4" t="s">
        <v>968</v>
      </c>
      <c r="G2689" s="4">
        <v>43.113999999999997</v>
      </c>
      <c r="H2689" s="4"/>
      <c r="I2689" s="4">
        <v>0.1</v>
      </c>
      <c r="J2689" s="5"/>
      <c r="K2689" s="6">
        <v>43191</v>
      </c>
      <c r="L2689" s="5"/>
    </row>
    <row r="2690" spans="1:12" ht="43.2">
      <c r="A2690" t="str">
        <f t="shared" si="41"/>
        <v>IDDMOB-San MarinoEvening</v>
      </c>
      <c r="B2690" s="4" t="s">
        <v>1699</v>
      </c>
      <c r="C2690" s="4" t="s">
        <v>962</v>
      </c>
      <c r="D2690" s="4" t="s">
        <v>963</v>
      </c>
      <c r="E2690" s="4" t="s">
        <v>970</v>
      </c>
      <c r="F2690" s="4" t="s">
        <v>966</v>
      </c>
      <c r="G2690" s="4">
        <v>23.023</v>
      </c>
      <c r="H2690" s="4"/>
      <c r="I2690" s="4">
        <v>0.1</v>
      </c>
      <c r="J2690" s="5"/>
      <c r="K2690" s="6">
        <v>43191</v>
      </c>
      <c r="L2690" s="5"/>
    </row>
    <row r="2691" spans="1:12" ht="43.2">
      <c r="A2691" t="str">
        <f t="shared" ref="A2691:A2743" si="42">B2691&amp;F2691</f>
        <v>IDDFIX-ReunionEvening</v>
      </c>
      <c r="B2691" s="4" t="s">
        <v>1681</v>
      </c>
      <c r="C2691" s="4" t="s">
        <v>977</v>
      </c>
      <c r="D2691" s="4" t="s">
        <v>963</v>
      </c>
      <c r="E2691" s="4" t="s">
        <v>970</v>
      </c>
      <c r="F2691" s="4" t="s">
        <v>966</v>
      </c>
      <c r="G2691" s="4">
        <v>33.152000000000001</v>
      </c>
      <c r="H2691" s="4"/>
      <c r="I2691" s="4">
        <v>0.1</v>
      </c>
      <c r="J2691" s="5"/>
      <c r="K2691" s="6">
        <v>43191</v>
      </c>
      <c r="L2691" s="5"/>
    </row>
    <row r="2692" spans="1:12" ht="43.2">
      <c r="A2692" t="str">
        <f t="shared" si="42"/>
        <v>IDDFIX-PolandWeekend</v>
      </c>
      <c r="B2692" s="4" t="s">
        <v>1702</v>
      </c>
      <c r="C2692" s="4" t="s">
        <v>977</v>
      </c>
      <c r="D2692" s="4" t="s">
        <v>963</v>
      </c>
      <c r="E2692" s="4" t="s">
        <v>970</v>
      </c>
      <c r="F2692" s="4" t="s">
        <v>965</v>
      </c>
      <c r="G2692" s="4">
        <v>6.0039999999999996</v>
      </c>
      <c r="H2692" s="4"/>
      <c r="I2692" s="4">
        <v>0.1</v>
      </c>
      <c r="J2692" s="5"/>
      <c r="K2692" s="6">
        <v>43191</v>
      </c>
      <c r="L2692" s="5"/>
    </row>
    <row r="2693" spans="1:12" ht="43.2">
      <c r="A2693" t="str">
        <f t="shared" si="42"/>
        <v>IDDMOB-PhilippinesWeekend</v>
      </c>
      <c r="B2693" s="4" t="s">
        <v>1719</v>
      </c>
      <c r="C2693" s="4" t="s">
        <v>962</v>
      </c>
      <c r="D2693" s="4" t="s">
        <v>963</v>
      </c>
      <c r="E2693" s="4" t="s">
        <v>970</v>
      </c>
      <c r="F2693" s="4" t="s">
        <v>965</v>
      </c>
      <c r="G2693" s="4">
        <v>64.304000000000002</v>
      </c>
      <c r="H2693" s="4"/>
      <c r="I2693" s="4">
        <v>0.1</v>
      </c>
      <c r="J2693" s="5"/>
      <c r="K2693" s="6">
        <v>43191</v>
      </c>
      <c r="L2693" s="5"/>
    </row>
    <row r="2694" spans="1:12" ht="43.2">
      <c r="A2694" t="str">
        <f t="shared" si="42"/>
        <v>IDDFIX-PhilippinesEvening</v>
      </c>
      <c r="B2694" s="4" t="s">
        <v>1720</v>
      </c>
      <c r="C2694" s="4" t="s">
        <v>977</v>
      </c>
      <c r="D2694" s="4" t="s">
        <v>963</v>
      </c>
      <c r="E2694" s="4" t="s">
        <v>970</v>
      </c>
      <c r="F2694" s="4" t="s">
        <v>966</v>
      </c>
      <c r="G2694" s="4">
        <v>50.755000000000003</v>
      </c>
      <c r="H2694" s="4"/>
      <c r="I2694" s="4">
        <v>0.1</v>
      </c>
      <c r="J2694" s="5"/>
      <c r="K2694" s="6">
        <v>43191</v>
      </c>
      <c r="L2694" s="5"/>
    </row>
    <row r="2695" spans="1:12" ht="43.2">
      <c r="A2695" t="str">
        <f t="shared" si="42"/>
        <v>IDDMOB-PanamaEvening</v>
      </c>
      <c r="B2695" s="4" t="s">
        <v>1624</v>
      </c>
      <c r="C2695" s="4" t="s">
        <v>977</v>
      </c>
      <c r="D2695" s="4" t="s">
        <v>963</v>
      </c>
      <c r="E2695" s="4" t="s">
        <v>970</v>
      </c>
      <c r="F2695" s="4" t="s">
        <v>966</v>
      </c>
      <c r="G2695" s="4">
        <v>45.475999999999999</v>
      </c>
      <c r="H2695" s="4"/>
      <c r="I2695" s="4">
        <v>0.1</v>
      </c>
      <c r="J2695" s="5"/>
      <c r="K2695" s="6">
        <v>43191</v>
      </c>
      <c r="L2695" s="5"/>
    </row>
    <row r="2696" spans="1:12" ht="43.2">
      <c r="A2696" t="str">
        <f t="shared" si="42"/>
        <v>IDDMOB-PanamaDay</v>
      </c>
      <c r="B2696" s="4" t="s">
        <v>1624</v>
      </c>
      <c r="C2696" s="4" t="s">
        <v>977</v>
      </c>
      <c r="D2696" s="4" t="s">
        <v>963</v>
      </c>
      <c r="E2696" s="4" t="s">
        <v>970</v>
      </c>
      <c r="F2696" s="4" t="s">
        <v>968</v>
      </c>
      <c r="G2696" s="4">
        <v>45.475999999999999</v>
      </c>
      <c r="H2696" s="4"/>
      <c r="I2696" s="4">
        <v>0.1</v>
      </c>
      <c r="J2696" s="5"/>
      <c r="K2696" s="6">
        <v>43191</v>
      </c>
      <c r="L2696" s="5"/>
    </row>
    <row r="2697" spans="1:12" ht="72">
      <c r="A2697" t="str">
        <f t="shared" si="42"/>
        <v>IDDFIX-Korea South (Republic of Korea)Day</v>
      </c>
      <c r="B2697" s="4" t="s">
        <v>1625</v>
      </c>
      <c r="C2697" s="4" t="s">
        <v>977</v>
      </c>
      <c r="D2697" s="4" t="s">
        <v>963</v>
      </c>
      <c r="E2697" s="4" t="s">
        <v>970</v>
      </c>
      <c r="F2697" s="4" t="s">
        <v>968</v>
      </c>
      <c r="G2697" s="4">
        <v>16.503</v>
      </c>
      <c r="H2697" s="4"/>
      <c r="I2697" s="4">
        <v>0.1</v>
      </c>
      <c r="J2697" s="5"/>
      <c r="K2697" s="6">
        <v>43191</v>
      </c>
      <c r="L2697" s="5"/>
    </row>
    <row r="2698" spans="1:12" ht="43.2">
      <c r="A2698" t="str">
        <f t="shared" si="42"/>
        <v>IDDFIX-Korea NorthWeekend</v>
      </c>
      <c r="B2698" s="4" t="s">
        <v>1708</v>
      </c>
      <c r="C2698" s="4" t="s">
        <v>977</v>
      </c>
      <c r="D2698" s="4" t="s">
        <v>963</v>
      </c>
      <c r="E2698" s="4" t="s">
        <v>970</v>
      </c>
      <c r="F2698" s="4" t="s">
        <v>965</v>
      </c>
      <c r="G2698" s="4">
        <v>291.35599999999999</v>
      </c>
      <c r="H2698" s="4"/>
      <c r="I2698" s="4">
        <v>0.1</v>
      </c>
      <c r="J2698" s="5"/>
      <c r="K2698" s="6">
        <v>43191</v>
      </c>
      <c r="L2698" s="5"/>
    </row>
    <row r="2699" spans="1:12" ht="43.2">
      <c r="A2699" t="str">
        <f t="shared" si="42"/>
        <v>IDDFIX-KenyaEvening</v>
      </c>
      <c r="B2699" s="4" t="s">
        <v>1820</v>
      </c>
      <c r="C2699" s="4" t="s">
        <v>977</v>
      </c>
      <c r="D2699" s="4" t="s">
        <v>963</v>
      </c>
      <c r="E2699" s="4" t="s">
        <v>970</v>
      </c>
      <c r="F2699" s="4" t="s">
        <v>966</v>
      </c>
      <c r="G2699" s="4">
        <v>32.83</v>
      </c>
      <c r="H2699" s="4"/>
      <c r="I2699" s="4">
        <v>0.1</v>
      </c>
      <c r="J2699" s="5"/>
      <c r="K2699" s="6">
        <v>43191</v>
      </c>
      <c r="L2699" s="5"/>
    </row>
    <row r="2700" spans="1:12" ht="43.2">
      <c r="A2700" t="str">
        <f t="shared" si="42"/>
        <v>IDDFIX-KenyaWeekend</v>
      </c>
      <c r="B2700" s="4" t="s">
        <v>1820</v>
      </c>
      <c r="C2700" s="4" t="s">
        <v>977</v>
      </c>
      <c r="D2700" s="4" t="s">
        <v>963</v>
      </c>
      <c r="E2700" s="4" t="s">
        <v>970</v>
      </c>
      <c r="F2700" s="4" t="s">
        <v>965</v>
      </c>
      <c r="G2700" s="4">
        <v>32.83</v>
      </c>
      <c r="H2700" s="4"/>
      <c r="I2700" s="4">
        <v>0.1</v>
      </c>
      <c r="J2700" s="5"/>
      <c r="K2700" s="6">
        <v>43191</v>
      </c>
      <c r="L2700" s="5"/>
    </row>
    <row r="2701" spans="1:12" ht="43.2">
      <c r="A2701" t="str">
        <f t="shared" si="42"/>
        <v>IDDFIX-KenyaDay</v>
      </c>
      <c r="B2701" s="4" t="s">
        <v>1820</v>
      </c>
      <c r="C2701" s="4" t="s">
        <v>977</v>
      </c>
      <c r="D2701" s="4" t="s">
        <v>963</v>
      </c>
      <c r="E2701" s="4" t="s">
        <v>970</v>
      </c>
      <c r="F2701" s="4" t="s">
        <v>968</v>
      </c>
      <c r="G2701" s="4">
        <v>32.83</v>
      </c>
      <c r="H2701" s="4"/>
      <c r="I2701" s="4">
        <v>0.1</v>
      </c>
      <c r="J2701" s="5"/>
      <c r="K2701" s="6">
        <v>43191</v>
      </c>
      <c r="L2701" s="5"/>
    </row>
    <row r="2702" spans="1:12" ht="43.2">
      <c r="A2702" t="str">
        <f t="shared" si="42"/>
        <v>IDDMOB-EritreaWeekend</v>
      </c>
      <c r="B2702" s="4" t="s">
        <v>1628</v>
      </c>
      <c r="C2702" s="4" t="s">
        <v>977</v>
      </c>
      <c r="D2702" s="4" t="s">
        <v>963</v>
      </c>
      <c r="E2702" s="4" t="s">
        <v>970</v>
      </c>
      <c r="F2702" s="4" t="s">
        <v>965</v>
      </c>
      <c r="G2702" s="4">
        <v>91.846999999999994</v>
      </c>
      <c r="H2702" s="4"/>
      <c r="I2702" s="4">
        <v>0.1</v>
      </c>
      <c r="J2702" s="5"/>
      <c r="K2702" s="6">
        <v>43191</v>
      </c>
      <c r="L2702" s="5"/>
    </row>
    <row r="2703" spans="1:12" ht="43.2">
      <c r="A2703" t="str">
        <f t="shared" si="42"/>
        <v>IDDMOB-EstoniaWeekend</v>
      </c>
      <c r="B2703" s="4" t="s">
        <v>1629</v>
      </c>
      <c r="C2703" s="4" t="s">
        <v>977</v>
      </c>
      <c r="D2703" s="4" t="s">
        <v>963</v>
      </c>
      <c r="E2703" s="4" t="s">
        <v>970</v>
      </c>
      <c r="F2703" s="4" t="s">
        <v>965</v>
      </c>
      <c r="G2703" s="4">
        <v>109.274</v>
      </c>
      <c r="H2703" s="4"/>
      <c r="I2703" s="4">
        <v>0.1</v>
      </c>
      <c r="J2703" s="5"/>
      <c r="K2703" s="6">
        <v>43191</v>
      </c>
      <c r="L2703" s="5"/>
    </row>
    <row r="2704" spans="1:12" ht="43.2">
      <c r="A2704" t="str">
        <f t="shared" si="42"/>
        <v>IDDFIX-EritreaWeekend</v>
      </c>
      <c r="B2704" s="4" t="s">
        <v>1798</v>
      </c>
      <c r="C2704" s="4" t="s">
        <v>977</v>
      </c>
      <c r="D2704" s="4" t="s">
        <v>963</v>
      </c>
      <c r="E2704" s="4" t="s">
        <v>970</v>
      </c>
      <c r="F2704" s="4" t="s">
        <v>965</v>
      </c>
      <c r="G2704" s="4">
        <v>265.58</v>
      </c>
      <c r="H2704" s="4"/>
      <c r="I2704" s="4">
        <v>0.1</v>
      </c>
      <c r="J2704" s="5"/>
      <c r="K2704" s="6">
        <v>43191</v>
      </c>
      <c r="L2704" s="5"/>
    </row>
    <row r="2705" spans="1:12" ht="43.2">
      <c r="A2705" t="str">
        <f t="shared" si="42"/>
        <v>IDDFIX-BoliviaDay</v>
      </c>
      <c r="B2705" s="4" t="s">
        <v>1801</v>
      </c>
      <c r="C2705" s="4" t="s">
        <v>974</v>
      </c>
      <c r="D2705" s="4" t="s">
        <v>963</v>
      </c>
      <c r="E2705" s="4" t="s">
        <v>970</v>
      </c>
      <c r="F2705" s="4" t="s">
        <v>968</v>
      </c>
      <c r="G2705" s="4">
        <v>39.65</v>
      </c>
      <c r="H2705" s="4"/>
      <c r="I2705" s="4">
        <v>0.1</v>
      </c>
      <c r="J2705" s="5"/>
      <c r="K2705" s="6">
        <v>43191</v>
      </c>
      <c r="L2705" s="5"/>
    </row>
    <row r="2706" spans="1:12" ht="43.2">
      <c r="A2706" t="str">
        <f t="shared" si="42"/>
        <v>IDDMOB-BrazilEvening</v>
      </c>
      <c r="B2706" s="4" t="s">
        <v>1821</v>
      </c>
      <c r="C2706" s="4" t="s">
        <v>977</v>
      </c>
      <c r="D2706" s="4" t="s">
        <v>963</v>
      </c>
      <c r="E2706" s="4" t="s">
        <v>970</v>
      </c>
      <c r="F2706" s="4" t="s">
        <v>966</v>
      </c>
      <c r="G2706" s="4">
        <v>85.786000000000001</v>
      </c>
      <c r="H2706" s="4"/>
      <c r="I2706" s="4">
        <v>0.1</v>
      </c>
      <c r="J2706" s="5"/>
      <c r="K2706" s="6">
        <v>43191</v>
      </c>
      <c r="L2706" s="5"/>
    </row>
    <row r="2707" spans="1:12" ht="43.2">
      <c r="A2707" t="str">
        <f t="shared" si="42"/>
        <v>IDDMOB-BrazilDay</v>
      </c>
      <c r="B2707" s="4" t="s">
        <v>1821</v>
      </c>
      <c r="C2707" s="4" t="s">
        <v>977</v>
      </c>
      <c r="D2707" s="4" t="s">
        <v>963</v>
      </c>
      <c r="E2707" s="4" t="s">
        <v>970</v>
      </c>
      <c r="F2707" s="4" t="s">
        <v>968</v>
      </c>
      <c r="G2707" s="4">
        <v>85.786000000000001</v>
      </c>
      <c r="H2707" s="4"/>
      <c r="I2707" s="4">
        <v>0.1</v>
      </c>
      <c r="J2707" s="5"/>
      <c r="K2707" s="6">
        <v>43191</v>
      </c>
      <c r="L2707" s="5"/>
    </row>
    <row r="2708" spans="1:12" ht="43.2">
      <c r="A2708" t="str">
        <f t="shared" si="42"/>
        <v>IDDMOB-BrazilWeekend</v>
      </c>
      <c r="B2708" s="4" t="s">
        <v>1821</v>
      </c>
      <c r="C2708" s="4" t="s">
        <v>977</v>
      </c>
      <c r="D2708" s="4" t="s">
        <v>963</v>
      </c>
      <c r="E2708" s="4" t="s">
        <v>970</v>
      </c>
      <c r="F2708" s="4" t="s">
        <v>965</v>
      </c>
      <c r="G2708" s="4">
        <v>85.786000000000001</v>
      </c>
      <c r="H2708" s="4"/>
      <c r="I2708" s="4">
        <v>0.1</v>
      </c>
      <c r="J2708" s="5"/>
      <c r="K2708" s="6">
        <v>43191</v>
      </c>
      <c r="L2708" s="5"/>
    </row>
    <row r="2709" spans="1:12" ht="43.2">
      <c r="A2709" t="str">
        <f t="shared" si="42"/>
        <v>IDDFIX-BrazilWeekend</v>
      </c>
      <c r="B2709" s="4" t="s">
        <v>1822</v>
      </c>
      <c r="C2709" s="4" t="s">
        <v>977</v>
      </c>
      <c r="D2709" s="4" t="s">
        <v>963</v>
      </c>
      <c r="E2709" s="4" t="s">
        <v>970</v>
      </c>
      <c r="F2709" s="4" t="s">
        <v>965</v>
      </c>
      <c r="G2709" s="4">
        <v>10.005000000000001</v>
      </c>
      <c r="H2709" s="4"/>
      <c r="I2709" s="4">
        <v>0.1</v>
      </c>
      <c r="J2709" s="5"/>
      <c r="K2709" s="6">
        <v>43191</v>
      </c>
      <c r="L2709" s="5"/>
    </row>
    <row r="2710" spans="1:12" ht="43.2">
      <c r="A2710" t="str">
        <f t="shared" si="42"/>
        <v>IDDFIX-BrazilDay</v>
      </c>
      <c r="B2710" s="4" t="s">
        <v>1822</v>
      </c>
      <c r="C2710" s="4" t="s">
        <v>977</v>
      </c>
      <c r="D2710" s="4" t="s">
        <v>963</v>
      </c>
      <c r="E2710" s="4" t="s">
        <v>970</v>
      </c>
      <c r="F2710" s="4" t="s">
        <v>968</v>
      </c>
      <c r="G2710" s="4">
        <v>10.005000000000001</v>
      </c>
      <c r="H2710" s="4"/>
      <c r="I2710" s="4">
        <v>0.1</v>
      </c>
      <c r="J2710" s="5"/>
      <c r="K2710" s="6">
        <v>43191</v>
      </c>
      <c r="L2710" s="5"/>
    </row>
    <row r="2711" spans="1:12" ht="57.6">
      <c r="A2711" t="str">
        <f t="shared" si="42"/>
        <v>IDDFIX-Brunei DarussalamEvening</v>
      </c>
      <c r="B2711" s="4" t="s">
        <v>1819</v>
      </c>
      <c r="C2711" s="4" t="s">
        <v>977</v>
      </c>
      <c r="D2711" s="4" t="s">
        <v>963</v>
      </c>
      <c r="E2711" s="4" t="s">
        <v>970</v>
      </c>
      <c r="F2711" s="4" t="s">
        <v>966</v>
      </c>
      <c r="G2711" s="4">
        <v>11.756</v>
      </c>
      <c r="H2711" s="4"/>
      <c r="I2711" s="4">
        <v>0.1</v>
      </c>
      <c r="J2711" s="5"/>
      <c r="K2711" s="6">
        <v>43191</v>
      </c>
      <c r="L2711" s="5"/>
    </row>
    <row r="2712" spans="1:12" ht="43.2">
      <c r="A2712" t="str">
        <f t="shared" si="42"/>
        <v>pn10Weekend</v>
      </c>
      <c r="B2712" s="4" t="s">
        <v>1673</v>
      </c>
      <c r="C2712" s="4" t="s">
        <v>1583</v>
      </c>
      <c r="D2712" s="4" t="s">
        <v>963</v>
      </c>
      <c r="E2712" s="4" t="s">
        <v>970</v>
      </c>
      <c r="F2712" s="4" t="s">
        <v>965</v>
      </c>
      <c r="G2712" s="4">
        <v>40.164999999999999</v>
      </c>
      <c r="H2712" s="4"/>
      <c r="I2712" s="4">
        <v>5.4</v>
      </c>
      <c r="J2712" s="5"/>
      <c r="K2712" s="6">
        <v>43191</v>
      </c>
      <c r="L2712" s="5"/>
    </row>
    <row r="2713" spans="1:12" ht="43.2">
      <c r="A2713" t="str">
        <f t="shared" si="42"/>
        <v>pn22Evening</v>
      </c>
      <c r="B2713" s="4" t="s">
        <v>1731</v>
      </c>
      <c r="C2713" s="4" t="s">
        <v>1583</v>
      </c>
      <c r="D2713" s="4" t="s">
        <v>963</v>
      </c>
      <c r="E2713" s="4" t="s">
        <v>970</v>
      </c>
      <c r="F2713" s="4" t="s">
        <v>966</v>
      </c>
      <c r="G2713" s="4">
        <v>7.7149999999999999</v>
      </c>
      <c r="H2713" s="4"/>
      <c r="I2713" s="4">
        <v>6.2</v>
      </c>
      <c r="J2713" s="5"/>
      <c r="K2713" s="6">
        <v>43191</v>
      </c>
      <c r="L2713" s="5"/>
    </row>
    <row r="2714" spans="1:12" ht="43.2">
      <c r="A2714" t="str">
        <f t="shared" si="42"/>
        <v>pn20Evening</v>
      </c>
      <c r="B2714" s="4" t="s">
        <v>1710</v>
      </c>
      <c r="C2714" s="4" t="s">
        <v>1583</v>
      </c>
      <c r="D2714" s="4" t="s">
        <v>963</v>
      </c>
      <c r="E2714" s="4" t="s">
        <v>970</v>
      </c>
      <c r="F2714" s="4" t="s">
        <v>966</v>
      </c>
      <c r="G2714" s="4">
        <v>27.591000000000001</v>
      </c>
      <c r="H2714" s="4"/>
      <c r="I2714" s="4">
        <v>6.2</v>
      </c>
      <c r="J2714" s="5"/>
      <c r="K2714" s="6">
        <v>43191</v>
      </c>
      <c r="L2714" s="5"/>
    </row>
    <row r="2715" spans="1:12" ht="43.2">
      <c r="A2715" t="str">
        <f t="shared" si="42"/>
        <v>pn19Weekend</v>
      </c>
      <c r="B2715" s="4" t="s">
        <v>1711</v>
      </c>
      <c r="C2715" s="4" t="s">
        <v>1583</v>
      </c>
      <c r="D2715" s="4" t="s">
        <v>963</v>
      </c>
      <c r="E2715" s="4" t="s">
        <v>970</v>
      </c>
      <c r="F2715" s="4" t="s">
        <v>965</v>
      </c>
      <c r="G2715" s="4">
        <v>11.537000000000001</v>
      </c>
      <c r="H2715" s="4"/>
      <c r="I2715" s="4">
        <v>6.2</v>
      </c>
      <c r="J2715" s="5"/>
      <c r="K2715" s="6">
        <v>43191</v>
      </c>
      <c r="L2715" s="5"/>
    </row>
    <row r="2716" spans="1:12" ht="43.2">
      <c r="A2716" t="str">
        <f t="shared" si="42"/>
        <v>pn18Day</v>
      </c>
      <c r="B2716" s="4" t="s">
        <v>1747</v>
      </c>
      <c r="C2716" s="4" t="s">
        <v>1583</v>
      </c>
      <c r="D2716" s="4" t="s">
        <v>963</v>
      </c>
      <c r="E2716" s="4" t="s">
        <v>970</v>
      </c>
      <c r="F2716" s="4" t="s">
        <v>968</v>
      </c>
      <c r="G2716" s="4">
        <v>18.564</v>
      </c>
      <c r="H2716" s="4"/>
      <c r="I2716" s="4">
        <v>6.2</v>
      </c>
      <c r="J2716" s="5"/>
      <c r="K2716" s="6">
        <v>43191</v>
      </c>
      <c r="L2716" s="5"/>
    </row>
    <row r="2717" spans="1:12" ht="43.2">
      <c r="A2717" t="str">
        <f t="shared" si="42"/>
        <v>IDDMOB-Slovak RepublicEvening</v>
      </c>
      <c r="B2717" s="4" t="s">
        <v>1617</v>
      </c>
      <c r="C2717" s="4" t="s">
        <v>962</v>
      </c>
      <c r="D2717" s="4" t="s">
        <v>963</v>
      </c>
      <c r="E2717" s="4" t="s">
        <v>970</v>
      </c>
      <c r="F2717" s="4" t="s">
        <v>966</v>
      </c>
      <c r="G2717" s="4">
        <v>70.477000000000004</v>
      </c>
      <c r="H2717" s="4"/>
      <c r="I2717" s="4">
        <v>0.1</v>
      </c>
      <c r="J2717" s="5"/>
      <c r="K2717" s="6">
        <v>43191</v>
      </c>
      <c r="L2717" s="5"/>
    </row>
    <row r="2718" spans="1:12" ht="43.2">
      <c r="A2718" t="str">
        <f t="shared" si="42"/>
        <v>IDDMOB-SeychellesEvening</v>
      </c>
      <c r="B2718" s="4" t="s">
        <v>1760</v>
      </c>
      <c r="C2718" s="4" t="s">
        <v>962</v>
      </c>
      <c r="D2718" s="4" t="s">
        <v>963</v>
      </c>
      <c r="E2718" s="4" t="s">
        <v>970</v>
      </c>
      <c r="F2718" s="4" t="s">
        <v>966</v>
      </c>
      <c r="G2718" s="4">
        <v>99.010999999999996</v>
      </c>
      <c r="H2718" s="4"/>
      <c r="I2718" s="4">
        <v>0.1</v>
      </c>
      <c r="J2718" s="5"/>
      <c r="K2718" s="6">
        <v>43191</v>
      </c>
      <c r="L2718" s="5"/>
    </row>
    <row r="2719" spans="1:12" ht="43.2">
      <c r="A2719" t="str">
        <f t="shared" si="42"/>
        <v>IDDMOB-ReunionDay</v>
      </c>
      <c r="B2719" s="4" t="s">
        <v>1763</v>
      </c>
      <c r="C2719" s="4" t="s">
        <v>977</v>
      </c>
      <c r="D2719" s="4" t="s">
        <v>963</v>
      </c>
      <c r="E2719" s="4" t="s">
        <v>970</v>
      </c>
      <c r="F2719" s="4" t="s">
        <v>968</v>
      </c>
      <c r="G2719" s="4">
        <v>141.35900000000001</v>
      </c>
      <c r="H2719" s="4"/>
      <c r="I2719" s="4">
        <v>0.1</v>
      </c>
      <c r="J2719" s="5"/>
      <c r="K2719" s="6">
        <v>43191</v>
      </c>
      <c r="L2719" s="5"/>
    </row>
    <row r="2720" spans="1:12" ht="43.2">
      <c r="A2720" t="str">
        <f t="shared" si="42"/>
        <v>IDDMOB-ReunionEvening</v>
      </c>
      <c r="B2720" s="4" t="s">
        <v>1763</v>
      </c>
      <c r="C2720" s="4" t="s">
        <v>977</v>
      </c>
      <c r="D2720" s="4" t="s">
        <v>963</v>
      </c>
      <c r="E2720" s="4" t="s">
        <v>970</v>
      </c>
      <c r="F2720" s="4" t="s">
        <v>966</v>
      </c>
      <c r="G2720" s="4">
        <v>141.35900000000001</v>
      </c>
      <c r="H2720" s="4"/>
      <c r="I2720" s="4">
        <v>0.1</v>
      </c>
      <c r="J2720" s="5"/>
      <c r="K2720" s="6">
        <v>43191</v>
      </c>
      <c r="L2720" s="5"/>
    </row>
    <row r="2721" spans="1:12" ht="43.2">
      <c r="A2721" t="str">
        <f t="shared" si="42"/>
        <v>IDDMOB-QatarDay</v>
      </c>
      <c r="B2721" s="4" t="s">
        <v>1651</v>
      </c>
      <c r="C2721" s="4" t="s">
        <v>977</v>
      </c>
      <c r="D2721" s="4" t="s">
        <v>963</v>
      </c>
      <c r="E2721" s="4" t="s">
        <v>970</v>
      </c>
      <c r="F2721" s="4" t="s">
        <v>968</v>
      </c>
      <c r="G2721" s="4">
        <v>69.861999999999995</v>
      </c>
      <c r="H2721" s="4"/>
      <c r="I2721" s="4">
        <v>0.1</v>
      </c>
      <c r="J2721" s="5"/>
      <c r="K2721" s="6">
        <v>43191</v>
      </c>
      <c r="L2721" s="5"/>
    </row>
    <row r="2722" spans="1:12" ht="43.2">
      <c r="A2722" t="str">
        <f t="shared" si="42"/>
        <v>IDDFIX-Puerto RicoEvening</v>
      </c>
      <c r="B2722" s="4" t="s">
        <v>1652</v>
      </c>
      <c r="C2722" s="4" t="s">
        <v>962</v>
      </c>
      <c r="D2722" s="4" t="s">
        <v>963</v>
      </c>
      <c r="E2722" s="4" t="s">
        <v>970</v>
      </c>
      <c r="F2722" s="4" t="s">
        <v>966</v>
      </c>
      <c r="G2722" s="4">
        <v>15.363</v>
      </c>
      <c r="H2722" s="4"/>
      <c r="I2722" s="4">
        <v>0.1</v>
      </c>
      <c r="J2722" s="5"/>
      <c r="K2722" s="6">
        <v>43191</v>
      </c>
      <c r="L2722" s="5"/>
    </row>
    <row r="2723" spans="1:12" ht="43.2">
      <c r="A2723" t="str">
        <f t="shared" si="42"/>
        <v>IDDFIX-PanamaEvening</v>
      </c>
      <c r="B2723" s="4" t="s">
        <v>1778</v>
      </c>
      <c r="C2723" s="4" t="s">
        <v>962</v>
      </c>
      <c r="D2723" s="4" t="s">
        <v>963</v>
      </c>
      <c r="E2723" s="4" t="s">
        <v>970</v>
      </c>
      <c r="F2723" s="4" t="s">
        <v>966</v>
      </c>
      <c r="G2723" s="4">
        <v>26.437999999999999</v>
      </c>
      <c r="H2723" s="4"/>
      <c r="I2723" s="4">
        <v>0.1</v>
      </c>
      <c r="J2723" s="5"/>
      <c r="K2723" s="6">
        <v>43191</v>
      </c>
      <c r="L2723" s="5"/>
    </row>
    <row r="2724" spans="1:12" ht="43.2">
      <c r="A2724" t="str">
        <f t="shared" si="42"/>
        <v>IDDFIX-PanamaDay</v>
      </c>
      <c r="B2724" s="4" t="s">
        <v>1778</v>
      </c>
      <c r="C2724" s="4" t="s">
        <v>962</v>
      </c>
      <c r="D2724" s="4" t="s">
        <v>963</v>
      </c>
      <c r="E2724" s="4" t="s">
        <v>970</v>
      </c>
      <c r="F2724" s="4" t="s">
        <v>968</v>
      </c>
      <c r="G2724" s="4">
        <v>26.437999999999999</v>
      </c>
      <c r="H2724" s="4"/>
      <c r="I2724" s="4">
        <v>0.1</v>
      </c>
      <c r="J2724" s="5"/>
      <c r="K2724" s="6">
        <v>43191</v>
      </c>
      <c r="L2724" s="5"/>
    </row>
    <row r="2725" spans="1:12" ht="43.2">
      <c r="A2725" t="str">
        <f t="shared" si="42"/>
        <v>IDDMOB-Korea SouthWeekend</v>
      </c>
      <c r="B2725" s="4" t="s">
        <v>1788</v>
      </c>
      <c r="C2725" s="4" t="s">
        <v>977</v>
      </c>
      <c r="D2725" s="4" t="s">
        <v>963</v>
      </c>
      <c r="E2725" s="4" t="s">
        <v>970</v>
      </c>
      <c r="F2725" s="4" t="s">
        <v>965</v>
      </c>
      <c r="G2725" s="4">
        <v>17.614999999999998</v>
      </c>
      <c r="H2725" s="4"/>
      <c r="I2725" s="4">
        <v>0.1</v>
      </c>
      <c r="J2725" s="5"/>
      <c r="K2725" s="6">
        <v>43191</v>
      </c>
      <c r="L2725" s="5"/>
    </row>
    <row r="2726" spans="1:12" ht="43.2">
      <c r="A2726" t="str">
        <f t="shared" si="42"/>
        <v>IDDFIX-KazakhstanWeekend</v>
      </c>
      <c r="B2726" s="4" t="s">
        <v>1818</v>
      </c>
      <c r="C2726" s="4" t="s">
        <v>977</v>
      </c>
      <c r="D2726" s="4" t="s">
        <v>963</v>
      </c>
      <c r="E2726" s="4" t="s">
        <v>970</v>
      </c>
      <c r="F2726" s="4" t="s">
        <v>965</v>
      </c>
      <c r="G2726" s="4">
        <v>36.026000000000003</v>
      </c>
      <c r="H2726" s="4"/>
      <c r="I2726" s="4">
        <v>0.1</v>
      </c>
      <c r="J2726" s="5"/>
      <c r="K2726" s="6">
        <v>43191</v>
      </c>
      <c r="L2726" s="5"/>
    </row>
    <row r="2727" spans="1:12" ht="43.2">
      <c r="A2727" t="str">
        <f t="shared" si="42"/>
        <v>IDDFIX-KazakhstanEvening</v>
      </c>
      <c r="B2727" s="4" t="s">
        <v>1818</v>
      </c>
      <c r="C2727" s="4" t="s">
        <v>977</v>
      </c>
      <c r="D2727" s="4" t="s">
        <v>963</v>
      </c>
      <c r="E2727" s="4" t="s">
        <v>970</v>
      </c>
      <c r="F2727" s="4" t="s">
        <v>966</v>
      </c>
      <c r="G2727" s="4">
        <v>36.026000000000003</v>
      </c>
      <c r="H2727" s="4"/>
      <c r="I2727" s="4">
        <v>0.1</v>
      </c>
      <c r="J2727" s="5"/>
      <c r="K2727" s="6">
        <v>43191</v>
      </c>
      <c r="L2727" s="5"/>
    </row>
    <row r="2728" spans="1:12" ht="43.2">
      <c r="A2728" t="str">
        <f t="shared" si="42"/>
        <v>IDDFIX-NigerEvening</v>
      </c>
      <c r="B2728" s="4" t="s">
        <v>1690</v>
      </c>
      <c r="C2728" s="4" t="s">
        <v>962</v>
      </c>
      <c r="D2728" s="4" t="s">
        <v>963</v>
      </c>
      <c r="E2728" s="4" t="s">
        <v>970</v>
      </c>
      <c r="F2728" s="4" t="s">
        <v>966</v>
      </c>
      <c r="G2728" s="4">
        <v>55.140999999999998</v>
      </c>
      <c r="H2728" s="4"/>
      <c r="I2728" s="4">
        <v>0.1</v>
      </c>
      <c r="J2728" s="5"/>
      <c r="K2728" s="6">
        <v>43191</v>
      </c>
      <c r="L2728" s="5"/>
    </row>
    <row r="2729" spans="1:12" ht="43.2">
      <c r="A2729" t="str">
        <f t="shared" si="42"/>
        <v>fw9Day</v>
      </c>
      <c r="B2729" s="4" t="s">
        <v>1632</v>
      </c>
      <c r="C2729" s="4" t="s">
        <v>1583</v>
      </c>
      <c r="D2729" s="4" t="s">
        <v>963</v>
      </c>
      <c r="E2729" s="4" t="s">
        <v>970</v>
      </c>
      <c r="F2729" s="4" t="s">
        <v>968</v>
      </c>
      <c r="G2729" s="4">
        <v>16.622</v>
      </c>
      <c r="H2729" s="4"/>
      <c r="I2729" s="4">
        <v>5.4</v>
      </c>
      <c r="J2729" s="5"/>
      <c r="K2729" s="6">
        <v>43191</v>
      </c>
      <c r="L2729" s="5"/>
    </row>
    <row r="2730" spans="1:12" ht="43.2">
      <c r="A2730" t="str">
        <f t="shared" si="42"/>
        <v>fw7-HSDWeekend</v>
      </c>
      <c r="B2730" s="4" t="s">
        <v>1664</v>
      </c>
      <c r="C2730" s="4" t="s">
        <v>1583</v>
      </c>
      <c r="D2730" s="4" t="s">
        <v>963</v>
      </c>
      <c r="E2730" s="4" t="s">
        <v>970</v>
      </c>
      <c r="F2730" s="4" t="s">
        <v>965</v>
      </c>
      <c r="G2730" s="4">
        <v>43.924999999999997</v>
      </c>
      <c r="H2730" s="4"/>
      <c r="I2730" s="4">
        <v>5.4</v>
      </c>
      <c r="J2730" s="5"/>
      <c r="K2730" s="6">
        <v>43191</v>
      </c>
      <c r="L2730" s="5"/>
    </row>
    <row r="2731" spans="1:12" ht="43.2">
      <c r="A2731" t="str">
        <f t="shared" si="42"/>
        <v>fw7-HSDDay</v>
      </c>
      <c r="B2731" s="4" t="s">
        <v>1664</v>
      </c>
      <c r="C2731" s="4" t="s">
        <v>1583</v>
      </c>
      <c r="D2731" s="4" t="s">
        <v>963</v>
      </c>
      <c r="E2731" s="4" t="s">
        <v>970</v>
      </c>
      <c r="F2731" s="4" t="s">
        <v>968</v>
      </c>
      <c r="G2731" s="4">
        <v>44.081000000000003</v>
      </c>
      <c r="H2731" s="4"/>
      <c r="I2731" s="4">
        <v>5.4</v>
      </c>
      <c r="J2731" s="5"/>
      <c r="K2731" s="6">
        <v>43191</v>
      </c>
      <c r="L2731" s="5"/>
    </row>
    <row r="2732" spans="1:12" ht="43.2">
      <c r="A2732" t="str">
        <f t="shared" si="42"/>
        <v>IDDMOB-BotswanaDay</v>
      </c>
      <c r="B2732" s="4" t="s">
        <v>1637</v>
      </c>
      <c r="C2732" s="4" t="s">
        <v>977</v>
      </c>
      <c r="D2732" s="4" t="s">
        <v>963</v>
      </c>
      <c r="E2732" s="4" t="s">
        <v>970</v>
      </c>
      <c r="F2732" s="4" t="s">
        <v>968</v>
      </c>
      <c r="G2732" s="4">
        <v>69.221000000000004</v>
      </c>
      <c r="H2732" s="4"/>
      <c r="I2732" s="4">
        <v>0.1</v>
      </c>
      <c r="J2732" s="5"/>
      <c r="K2732" s="6">
        <v>43191</v>
      </c>
      <c r="L2732" s="5"/>
    </row>
    <row r="2733" spans="1:12" ht="43.2">
      <c r="A2733" t="str">
        <f t="shared" si="42"/>
        <v>IDDFIX-BrazilEvening</v>
      </c>
      <c r="B2733" s="4" t="s">
        <v>1822</v>
      </c>
      <c r="C2733" s="4" t="s">
        <v>977</v>
      </c>
      <c r="D2733" s="4" t="s">
        <v>963</v>
      </c>
      <c r="E2733" s="4" t="s">
        <v>970</v>
      </c>
      <c r="F2733" s="4" t="s">
        <v>966</v>
      </c>
      <c r="G2733" s="4">
        <v>10.005000000000001</v>
      </c>
      <c r="H2733" s="4"/>
      <c r="I2733" s="4">
        <v>0.1</v>
      </c>
      <c r="J2733" s="5"/>
      <c r="K2733" s="6">
        <v>43191</v>
      </c>
      <c r="L2733" s="5"/>
    </row>
    <row r="2734" spans="1:12" ht="43.2">
      <c r="A2734" t="str">
        <f t="shared" si="42"/>
        <v>IDDMOB-Soloman IslandsDay</v>
      </c>
      <c r="B2734" s="4" t="s">
        <v>1696</v>
      </c>
      <c r="C2734" s="4" t="s">
        <v>1022</v>
      </c>
      <c r="D2734" s="4" t="s">
        <v>963</v>
      </c>
      <c r="E2734" s="4" t="s">
        <v>970</v>
      </c>
      <c r="F2734" s="4" t="s">
        <v>968</v>
      </c>
      <c r="G2734" s="4">
        <v>323.62900000000002</v>
      </c>
      <c r="H2734" s="4"/>
      <c r="I2734" s="4">
        <v>0.1</v>
      </c>
      <c r="J2734" s="5"/>
      <c r="K2734" s="6">
        <v>43191</v>
      </c>
      <c r="L2734" s="5"/>
    </row>
    <row r="2735" spans="1:12" ht="43.2">
      <c r="A2735" t="str">
        <f t="shared" si="42"/>
        <v>pn22Weekend</v>
      </c>
      <c r="B2735" s="4" t="s">
        <v>1731</v>
      </c>
      <c r="C2735" s="4" t="s">
        <v>1583</v>
      </c>
      <c r="D2735" s="4" t="s">
        <v>963</v>
      </c>
      <c r="E2735" s="4" t="s">
        <v>970</v>
      </c>
      <c r="F2735" s="4" t="s">
        <v>965</v>
      </c>
      <c r="G2735" s="4">
        <v>6.5220000000000002</v>
      </c>
      <c r="H2735" s="4"/>
      <c r="I2735" s="4">
        <v>6.2</v>
      </c>
      <c r="J2735" s="5"/>
      <c r="K2735" s="6">
        <v>43191</v>
      </c>
      <c r="L2735" s="5"/>
    </row>
    <row r="2736" spans="1:12" ht="43.2">
      <c r="A2736" t="str">
        <f t="shared" si="42"/>
        <v>pn14Weekend</v>
      </c>
      <c r="B2736" s="4" t="s">
        <v>1642</v>
      </c>
      <c r="C2736" s="4" t="s">
        <v>1583</v>
      </c>
      <c r="D2736" s="4" t="s">
        <v>963</v>
      </c>
      <c r="E2736" s="4" t="s">
        <v>970</v>
      </c>
      <c r="F2736" s="4" t="s">
        <v>965</v>
      </c>
      <c r="G2736" s="4">
        <v>33.866999999999997</v>
      </c>
      <c r="H2736" s="4"/>
      <c r="I2736" s="4">
        <v>5.4</v>
      </c>
      <c r="J2736" s="5"/>
      <c r="K2736" s="6">
        <v>43191</v>
      </c>
      <c r="L2736" s="5"/>
    </row>
    <row r="2737" spans="1:12" ht="43.2">
      <c r="A2737" t="str">
        <f t="shared" si="42"/>
        <v>pn18Evening</v>
      </c>
      <c r="B2737" s="4" t="s">
        <v>1747</v>
      </c>
      <c r="C2737" s="4" t="s">
        <v>1583</v>
      </c>
      <c r="D2737" s="4" t="s">
        <v>963</v>
      </c>
      <c r="E2737" s="4" t="s">
        <v>970</v>
      </c>
      <c r="F2737" s="4" t="s">
        <v>966</v>
      </c>
      <c r="G2737" s="4">
        <v>18.431000000000001</v>
      </c>
      <c r="H2737" s="4"/>
      <c r="I2737" s="4">
        <v>6.2</v>
      </c>
      <c r="J2737" s="5"/>
      <c r="K2737" s="6">
        <v>43191</v>
      </c>
      <c r="L2737" s="5"/>
    </row>
    <row r="2738" spans="1:12" ht="43.2">
      <c r="A2738" t="str">
        <f t="shared" si="42"/>
        <v>pn16Day</v>
      </c>
      <c r="B2738" s="4" t="s">
        <v>1694</v>
      </c>
      <c r="C2738" s="4" t="s">
        <v>1583</v>
      </c>
      <c r="D2738" s="4" t="s">
        <v>963</v>
      </c>
      <c r="E2738" s="4" t="s">
        <v>970</v>
      </c>
      <c r="F2738" s="4" t="s">
        <v>968</v>
      </c>
      <c r="G2738" s="4">
        <v>16.274000000000001</v>
      </c>
      <c r="H2738" s="4"/>
      <c r="I2738" s="4">
        <v>6.2</v>
      </c>
      <c r="J2738" s="5"/>
      <c r="K2738" s="6">
        <v>43191</v>
      </c>
      <c r="L2738" s="5"/>
    </row>
    <row r="2739" spans="1:12" ht="43.2">
      <c r="A2739" t="str">
        <f t="shared" si="42"/>
        <v>pn15Weekend</v>
      </c>
      <c r="B2739" s="4" t="s">
        <v>1641</v>
      </c>
      <c r="C2739" s="4" t="s">
        <v>1583</v>
      </c>
      <c r="D2739" s="4" t="s">
        <v>963</v>
      </c>
      <c r="E2739" s="4" t="s">
        <v>970</v>
      </c>
      <c r="F2739" s="4" t="s">
        <v>965</v>
      </c>
      <c r="G2739" s="4">
        <v>14.973000000000001</v>
      </c>
      <c r="H2739" s="4"/>
      <c r="I2739" s="4">
        <v>6.2</v>
      </c>
      <c r="J2739" s="5"/>
      <c r="K2739" s="6">
        <v>43191</v>
      </c>
      <c r="L2739" s="5"/>
    </row>
    <row r="2740" spans="1:12" ht="43.2">
      <c r="A2740" t="str">
        <f t="shared" si="42"/>
        <v>pn15Evening</v>
      </c>
      <c r="B2740" s="4" t="s">
        <v>1641</v>
      </c>
      <c r="C2740" s="4" t="s">
        <v>1583</v>
      </c>
      <c r="D2740" s="4" t="s">
        <v>963</v>
      </c>
      <c r="E2740" s="4" t="s">
        <v>970</v>
      </c>
      <c r="F2740" s="4" t="s">
        <v>966</v>
      </c>
      <c r="G2740" s="4">
        <v>14.996</v>
      </c>
      <c r="H2740" s="4"/>
      <c r="I2740" s="4">
        <v>6.2</v>
      </c>
      <c r="J2740" s="5"/>
      <c r="K2740" s="6">
        <v>43191</v>
      </c>
      <c r="L2740" s="5"/>
    </row>
    <row r="2741" spans="1:12" ht="43.2">
      <c r="A2741" t="str">
        <f t="shared" si="42"/>
        <v>pn21Weekend</v>
      </c>
      <c r="B2741" s="4" t="s">
        <v>1693</v>
      </c>
      <c r="C2741" s="4" t="s">
        <v>1583</v>
      </c>
      <c r="D2741" s="4" t="s">
        <v>963</v>
      </c>
      <c r="E2741" s="4" t="s">
        <v>970</v>
      </c>
      <c r="F2741" s="4" t="s">
        <v>965</v>
      </c>
      <c r="G2741" s="4">
        <v>47.179000000000002</v>
      </c>
      <c r="H2741" s="4"/>
      <c r="I2741" s="4">
        <v>6.2</v>
      </c>
      <c r="J2741" s="5"/>
      <c r="K2741" s="6">
        <v>43191</v>
      </c>
      <c r="L2741" s="5"/>
    </row>
    <row r="2742" spans="1:12" ht="43.2">
      <c r="A2742" t="str">
        <f t="shared" si="42"/>
        <v>M-SatEvening</v>
      </c>
      <c r="B2742" s="4" t="s">
        <v>1640</v>
      </c>
      <c r="C2742" s="4" t="s">
        <v>1583</v>
      </c>
      <c r="D2742" s="4" t="s">
        <v>963</v>
      </c>
      <c r="E2742" s="4" t="s">
        <v>970</v>
      </c>
      <c r="F2742" s="4" t="s">
        <v>966</v>
      </c>
      <c r="G2742" s="4">
        <v>393.23</v>
      </c>
      <c r="H2742" s="4"/>
      <c r="I2742" s="4">
        <v>175.5</v>
      </c>
      <c r="J2742" s="5"/>
      <c r="K2742" s="6">
        <v>43191</v>
      </c>
      <c r="L2742" s="5"/>
    </row>
    <row r="2743" spans="1:12" ht="57.6">
      <c r="A2743" t="str">
        <f t="shared" si="42"/>
        <v>Mobiq (Mini-M) / M4 VoiceEvening</v>
      </c>
      <c r="B2743" s="4" t="s">
        <v>1667</v>
      </c>
      <c r="C2743" s="4" t="s">
        <v>1583</v>
      </c>
      <c r="D2743" s="4" t="s">
        <v>963</v>
      </c>
      <c r="E2743" s="4" t="s">
        <v>970</v>
      </c>
      <c r="F2743" s="4" t="s">
        <v>966</v>
      </c>
      <c r="G2743" s="4">
        <v>257.51</v>
      </c>
      <c r="H2743" s="4"/>
      <c r="I2743" s="4">
        <v>175.5</v>
      </c>
      <c r="J2743" s="5"/>
      <c r="K2743" s="6">
        <v>43191</v>
      </c>
      <c r="L2743" s="5"/>
    </row>
  </sheetData>
  <autoFilter ref="A1:L2743" xr:uid="{00000000-0009-0000-0000-000001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1:H300"/>
  <sheetViews>
    <sheetView showGridLines="0" topLeftCell="A274" zoomScale="70" zoomScaleNormal="70" workbookViewId="0">
      <selection activeCell="F12" sqref="F12:G12"/>
    </sheetView>
  </sheetViews>
  <sheetFormatPr defaultColWidth="9.109375" defaultRowHeight="13.2"/>
  <cols>
    <col min="1" max="1" width="5.77734375" style="1" customWidth="1"/>
    <col min="2" max="3" width="26.77734375" style="1" customWidth="1"/>
    <col min="4" max="4" width="44.44140625" style="1" customWidth="1"/>
    <col min="5" max="7" width="20.77734375" style="1" customWidth="1"/>
    <col min="8" max="8" width="12.5546875" style="1" bestFit="1" customWidth="1"/>
    <col min="9" max="16384" width="9.109375" style="1"/>
  </cols>
  <sheetData>
    <row r="11" spans="1:8" ht="13.8" thickBot="1"/>
    <row r="12" spans="1:8" ht="14.4" thickBot="1">
      <c r="F12" s="84" t="s">
        <v>1851</v>
      </c>
      <c r="G12" s="85" t="s">
        <v>1850</v>
      </c>
    </row>
    <row r="14" spans="1:8" ht="13.8" thickBot="1"/>
    <row r="15" spans="1:8" s="71" customFormat="1" ht="28.2" thickBot="1">
      <c r="A15" s="70"/>
      <c r="B15" s="29" t="s">
        <v>1859</v>
      </c>
      <c r="C15" s="29" t="s">
        <v>878</v>
      </c>
      <c r="D15" s="29" t="s">
        <v>1862</v>
      </c>
      <c r="E15" s="81" t="s">
        <v>1866</v>
      </c>
      <c r="F15" s="81" t="s">
        <v>1863</v>
      </c>
      <c r="G15" s="81" t="s">
        <v>1845</v>
      </c>
      <c r="H15" s="82"/>
    </row>
    <row r="16" spans="1:8" s="57" customFormat="1" ht="13.8" customHeight="1">
      <c r="B16" s="58" t="s">
        <v>653</v>
      </c>
      <c r="C16" s="55">
        <v>46113</v>
      </c>
      <c r="D16" s="59" t="s">
        <v>654</v>
      </c>
      <c r="E16" s="64">
        <v>2.0139999999999998</v>
      </c>
      <c r="F16" s="45">
        <v>0</v>
      </c>
      <c r="G16" s="65">
        <v>0</v>
      </c>
      <c r="H16" s="1"/>
    </row>
    <row r="17" spans="1:8" s="57" customFormat="1">
      <c r="B17" s="60" t="s">
        <v>655</v>
      </c>
      <c r="C17" s="54">
        <v>46113</v>
      </c>
      <c r="D17" s="61" t="s">
        <v>654</v>
      </c>
      <c r="E17" s="66">
        <v>2.8729999999999998</v>
      </c>
      <c r="F17" s="36">
        <v>0</v>
      </c>
      <c r="G17" s="67">
        <v>0</v>
      </c>
      <c r="H17" s="1"/>
    </row>
    <row r="18" spans="1:8" s="57" customFormat="1">
      <c r="B18" s="60" t="s">
        <v>656</v>
      </c>
      <c r="C18" s="54">
        <v>46113</v>
      </c>
      <c r="D18" s="61" t="s">
        <v>654</v>
      </c>
      <c r="E18" s="66">
        <v>3.7280000000000002</v>
      </c>
      <c r="F18" s="36">
        <v>0</v>
      </c>
      <c r="G18" s="67">
        <v>0</v>
      </c>
      <c r="H18" s="1"/>
    </row>
    <row r="19" spans="1:8" s="57" customFormat="1">
      <c r="B19" s="60" t="s">
        <v>657</v>
      </c>
      <c r="C19" s="54">
        <v>46113</v>
      </c>
      <c r="D19" s="61" t="s">
        <v>654</v>
      </c>
      <c r="E19" s="66">
        <v>4.5840000000000005</v>
      </c>
      <c r="F19" s="36">
        <v>0</v>
      </c>
      <c r="G19" s="67">
        <v>0</v>
      </c>
      <c r="H19" s="1"/>
    </row>
    <row r="20" spans="1:8" s="57" customFormat="1">
      <c r="B20" s="60" t="s">
        <v>658</v>
      </c>
      <c r="C20" s="54">
        <v>46113</v>
      </c>
      <c r="D20" s="61" t="s">
        <v>654</v>
      </c>
      <c r="E20" s="66">
        <v>5.4390000000000001</v>
      </c>
      <c r="F20" s="36">
        <v>0</v>
      </c>
      <c r="G20" s="67">
        <v>0</v>
      </c>
      <c r="H20" s="1"/>
    </row>
    <row r="21" spans="1:8" s="57" customFormat="1">
      <c r="B21" s="60" t="s">
        <v>659</v>
      </c>
      <c r="C21" s="54">
        <v>46113</v>
      </c>
      <c r="D21" s="61" t="s">
        <v>654</v>
      </c>
      <c r="E21" s="66">
        <v>6.2939999999999996</v>
      </c>
      <c r="F21" s="36">
        <v>0</v>
      </c>
      <c r="G21" s="67">
        <v>0</v>
      </c>
      <c r="H21" s="1"/>
    </row>
    <row r="22" spans="1:8" s="57" customFormat="1">
      <c r="B22" s="60" t="s">
        <v>660</v>
      </c>
      <c r="C22" s="54">
        <v>46113</v>
      </c>
      <c r="D22" s="61" t="s">
        <v>654</v>
      </c>
      <c r="E22" s="66">
        <v>7.149</v>
      </c>
      <c r="F22" s="36">
        <v>0</v>
      </c>
      <c r="G22" s="67">
        <v>0</v>
      </c>
      <c r="H22" s="1"/>
    </row>
    <row r="23" spans="1:8" s="57" customFormat="1">
      <c r="B23" s="60" t="s">
        <v>661</v>
      </c>
      <c r="C23" s="54">
        <v>46113</v>
      </c>
      <c r="D23" s="61" t="s">
        <v>654</v>
      </c>
      <c r="E23" s="66">
        <v>8.0039999999999996</v>
      </c>
      <c r="F23" s="36">
        <v>0</v>
      </c>
      <c r="G23" s="67">
        <v>0</v>
      </c>
      <c r="H23" s="1"/>
    </row>
    <row r="24" spans="1:8" s="57" customFormat="1">
      <c r="B24" s="60" t="s">
        <v>662</v>
      </c>
      <c r="C24" s="54">
        <v>46113</v>
      </c>
      <c r="D24" s="61" t="s">
        <v>663</v>
      </c>
      <c r="E24" s="66">
        <v>0</v>
      </c>
      <c r="F24" s="36">
        <v>4.5</v>
      </c>
      <c r="G24" s="67">
        <v>0</v>
      </c>
      <c r="H24" s="1"/>
    </row>
    <row r="25" spans="1:8" s="57" customFormat="1">
      <c r="B25" s="60" t="s">
        <v>664</v>
      </c>
      <c r="C25" s="54">
        <v>46113</v>
      </c>
      <c r="D25" s="61" t="s">
        <v>665</v>
      </c>
      <c r="E25" s="66">
        <v>6.5570000000000004</v>
      </c>
      <c r="F25" s="36">
        <v>5</v>
      </c>
      <c r="G25" s="67">
        <v>0</v>
      </c>
      <c r="H25" s="1"/>
    </row>
    <row r="26" spans="1:8" s="57" customFormat="1">
      <c r="B26" s="60" t="s">
        <v>666</v>
      </c>
      <c r="C26" s="54">
        <v>46113</v>
      </c>
      <c r="D26" s="61" t="s">
        <v>665</v>
      </c>
      <c r="E26" s="66">
        <v>10.833</v>
      </c>
      <c r="F26" s="36">
        <v>9.3000000000000007</v>
      </c>
      <c r="G26" s="67">
        <v>0</v>
      </c>
      <c r="H26" s="1"/>
    </row>
    <row r="27" spans="1:8" ht="13.8" thickBot="1">
      <c r="B27" s="62" t="s">
        <v>889</v>
      </c>
      <c r="C27" s="53">
        <v>46113</v>
      </c>
      <c r="D27" s="63" t="s">
        <v>665</v>
      </c>
      <c r="E27" s="68">
        <v>8.2679999999999989</v>
      </c>
      <c r="F27" s="41">
        <v>6.7</v>
      </c>
      <c r="G27" s="69">
        <v>0</v>
      </c>
    </row>
    <row r="28" spans="1:8" ht="13.8" thickBot="1"/>
    <row r="29" spans="1:8" s="71" customFormat="1" ht="28.2" thickBot="1">
      <c r="A29" s="70"/>
      <c r="B29" s="29" t="s">
        <v>1859</v>
      </c>
      <c r="C29" s="29" t="s">
        <v>878</v>
      </c>
      <c r="D29" s="29" t="s">
        <v>1862</v>
      </c>
      <c r="E29" s="81" t="s">
        <v>1866</v>
      </c>
      <c r="F29" s="81" t="s">
        <v>1863</v>
      </c>
      <c r="G29" s="81" t="s">
        <v>1845</v>
      </c>
      <c r="H29" s="82"/>
    </row>
    <row r="30" spans="1:8" s="57" customFormat="1">
      <c r="B30" s="58" t="s">
        <v>667</v>
      </c>
      <c r="C30" s="55">
        <v>46113</v>
      </c>
      <c r="D30" s="59" t="s">
        <v>654</v>
      </c>
      <c r="E30" s="64">
        <v>2.0139999999999998</v>
      </c>
      <c r="F30" s="45">
        <v>0</v>
      </c>
      <c r="G30" s="65">
        <v>0</v>
      </c>
      <c r="H30" s="1"/>
    </row>
    <row r="31" spans="1:8" s="57" customFormat="1">
      <c r="B31" s="60" t="s">
        <v>668</v>
      </c>
      <c r="C31" s="54">
        <v>46113</v>
      </c>
      <c r="D31" s="61" t="s">
        <v>654</v>
      </c>
      <c r="E31" s="66">
        <v>2.8729999999999998</v>
      </c>
      <c r="F31" s="36">
        <v>0</v>
      </c>
      <c r="G31" s="67">
        <v>0</v>
      </c>
      <c r="H31" s="1"/>
    </row>
    <row r="32" spans="1:8" s="57" customFormat="1">
      <c r="B32" s="60" t="s">
        <v>669</v>
      </c>
      <c r="C32" s="54">
        <v>46113</v>
      </c>
      <c r="D32" s="61" t="s">
        <v>654</v>
      </c>
      <c r="E32" s="66">
        <v>3.7280000000000002</v>
      </c>
      <c r="F32" s="36">
        <v>0</v>
      </c>
      <c r="G32" s="67">
        <v>0</v>
      </c>
      <c r="H32" s="1"/>
    </row>
    <row r="33" spans="2:8" s="57" customFormat="1">
      <c r="B33" s="60" t="s">
        <v>670</v>
      </c>
      <c r="C33" s="54">
        <v>46113</v>
      </c>
      <c r="D33" s="61" t="s">
        <v>654</v>
      </c>
      <c r="E33" s="66">
        <v>4.5840000000000005</v>
      </c>
      <c r="F33" s="36">
        <v>0</v>
      </c>
      <c r="G33" s="67">
        <v>0</v>
      </c>
      <c r="H33" s="1"/>
    </row>
    <row r="34" spans="2:8" s="57" customFormat="1">
      <c r="B34" s="60" t="s">
        <v>671</v>
      </c>
      <c r="C34" s="54">
        <v>46113</v>
      </c>
      <c r="D34" s="61" t="s">
        <v>654</v>
      </c>
      <c r="E34" s="66">
        <v>5.4390000000000001</v>
      </c>
      <c r="F34" s="36">
        <v>0</v>
      </c>
      <c r="G34" s="67">
        <v>0</v>
      </c>
      <c r="H34" s="1"/>
    </row>
    <row r="35" spans="2:8" s="57" customFormat="1">
      <c r="B35" s="60" t="s">
        <v>672</v>
      </c>
      <c r="C35" s="54">
        <v>46113</v>
      </c>
      <c r="D35" s="61" t="s">
        <v>654</v>
      </c>
      <c r="E35" s="66">
        <v>6.2939999999999996</v>
      </c>
      <c r="F35" s="36">
        <v>0</v>
      </c>
      <c r="G35" s="67">
        <v>0</v>
      </c>
      <c r="H35" s="1"/>
    </row>
    <row r="36" spans="2:8" s="57" customFormat="1">
      <c r="B36" s="60" t="s">
        <v>673</v>
      </c>
      <c r="C36" s="54">
        <v>46113</v>
      </c>
      <c r="D36" s="61" t="s">
        <v>654</v>
      </c>
      <c r="E36" s="66">
        <v>7.149</v>
      </c>
      <c r="F36" s="36">
        <v>0</v>
      </c>
      <c r="G36" s="67">
        <v>0</v>
      </c>
      <c r="H36" s="1"/>
    </row>
    <row r="37" spans="2:8" s="57" customFormat="1">
      <c r="B37" s="60" t="s">
        <v>674</v>
      </c>
      <c r="C37" s="54">
        <v>46113</v>
      </c>
      <c r="D37" s="61" t="s">
        <v>654</v>
      </c>
      <c r="E37" s="66">
        <v>8.0039999999999996</v>
      </c>
      <c r="F37" s="36">
        <v>0</v>
      </c>
      <c r="G37" s="67">
        <v>0</v>
      </c>
      <c r="H37" s="1"/>
    </row>
    <row r="38" spans="2:8" s="57" customFormat="1">
      <c r="B38" s="60" t="s">
        <v>675</v>
      </c>
      <c r="C38" s="54">
        <v>46113</v>
      </c>
      <c r="D38" s="61" t="s">
        <v>654</v>
      </c>
      <c r="E38" s="66">
        <v>8.86</v>
      </c>
      <c r="F38" s="36">
        <v>0</v>
      </c>
      <c r="G38" s="67">
        <v>0</v>
      </c>
      <c r="H38" s="1"/>
    </row>
    <row r="39" spans="2:8" s="57" customFormat="1">
      <c r="B39" s="60" t="s">
        <v>676</v>
      </c>
      <c r="C39" s="54">
        <v>46113</v>
      </c>
      <c r="D39" s="61" t="s">
        <v>654</v>
      </c>
      <c r="E39" s="66">
        <v>9.7149999999999999</v>
      </c>
      <c r="F39" s="36">
        <v>0</v>
      </c>
      <c r="G39" s="67">
        <v>0</v>
      </c>
      <c r="H39" s="1"/>
    </row>
    <row r="40" spans="2:8" s="57" customFormat="1">
      <c r="B40" s="60" t="s">
        <v>677</v>
      </c>
      <c r="C40" s="54">
        <v>46113</v>
      </c>
      <c r="D40" s="61" t="s">
        <v>654</v>
      </c>
      <c r="E40" s="66">
        <v>10.57</v>
      </c>
      <c r="F40" s="36">
        <v>0</v>
      </c>
      <c r="G40" s="67">
        <v>0</v>
      </c>
      <c r="H40" s="1"/>
    </row>
    <row r="41" spans="2:8" s="57" customFormat="1">
      <c r="B41" s="60" t="s">
        <v>678</v>
      </c>
      <c r="C41" s="54">
        <v>46113</v>
      </c>
      <c r="D41" s="61" t="s">
        <v>654</v>
      </c>
      <c r="E41" s="66">
        <v>11.426</v>
      </c>
      <c r="F41" s="36">
        <v>0</v>
      </c>
      <c r="G41" s="67">
        <v>0</v>
      </c>
      <c r="H41" s="1"/>
    </row>
    <row r="42" spans="2:8" s="57" customFormat="1">
      <c r="B42" s="60" t="s">
        <v>679</v>
      </c>
      <c r="C42" s="54">
        <v>46113</v>
      </c>
      <c r="D42" s="61" t="s">
        <v>654</v>
      </c>
      <c r="E42" s="66">
        <v>12.280999999999999</v>
      </c>
      <c r="F42" s="36">
        <v>0</v>
      </c>
      <c r="G42" s="67">
        <v>0</v>
      </c>
      <c r="H42" s="1"/>
    </row>
    <row r="43" spans="2:8" s="57" customFormat="1">
      <c r="B43" s="60" t="s">
        <v>680</v>
      </c>
      <c r="C43" s="54">
        <v>46113</v>
      </c>
      <c r="D43" s="61" t="s">
        <v>654</v>
      </c>
      <c r="E43" s="66">
        <v>13.135999999999999</v>
      </c>
      <c r="F43" s="36">
        <v>0</v>
      </c>
      <c r="G43" s="67">
        <v>0</v>
      </c>
      <c r="H43" s="1"/>
    </row>
    <row r="44" spans="2:8" s="57" customFormat="1">
      <c r="B44" s="60" t="s">
        <v>681</v>
      </c>
      <c r="C44" s="54">
        <v>46113</v>
      </c>
      <c r="D44" s="61" t="s">
        <v>663</v>
      </c>
      <c r="E44" s="66">
        <v>0</v>
      </c>
      <c r="F44" s="36">
        <v>4.5</v>
      </c>
      <c r="G44" s="67">
        <v>0</v>
      </c>
      <c r="H44" s="1"/>
    </row>
    <row r="45" spans="2:8" s="57" customFormat="1">
      <c r="B45" s="60" t="s">
        <v>682</v>
      </c>
      <c r="C45" s="54">
        <v>46113</v>
      </c>
      <c r="D45" s="61" t="s">
        <v>663</v>
      </c>
      <c r="E45" s="66">
        <v>0</v>
      </c>
      <c r="F45" s="36">
        <v>8.9</v>
      </c>
      <c r="G45" s="67">
        <v>0</v>
      </c>
      <c r="H45" s="1"/>
    </row>
    <row r="46" spans="2:8" s="57" customFormat="1">
      <c r="B46" s="60" t="s">
        <v>683</v>
      </c>
      <c r="C46" s="54">
        <v>46113</v>
      </c>
      <c r="D46" s="61" t="s">
        <v>665</v>
      </c>
      <c r="E46" s="66">
        <v>6.5570000000000004</v>
      </c>
      <c r="F46" s="36">
        <v>5</v>
      </c>
      <c r="G46" s="67">
        <v>0</v>
      </c>
      <c r="H46" s="1"/>
    </row>
    <row r="47" spans="2:8" s="57" customFormat="1">
      <c r="B47" s="60" t="s">
        <v>684</v>
      </c>
      <c r="C47" s="54">
        <v>46113</v>
      </c>
      <c r="D47" s="61" t="s">
        <v>665</v>
      </c>
      <c r="E47" s="66">
        <v>10.833</v>
      </c>
      <c r="F47" s="36">
        <v>9.3000000000000007</v>
      </c>
      <c r="G47" s="67">
        <v>0</v>
      </c>
      <c r="H47" s="1"/>
    </row>
    <row r="48" spans="2:8">
      <c r="B48" s="60" t="s">
        <v>1860</v>
      </c>
      <c r="C48" s="54">
        <v>46113</v>
      </c>
      <c r="D48" s="61" t="s">
        <v>665</v>
      </c>
      <c r="E48" s="66">
        <v>8.2679999999999989</v>
      </c>
      <c r="F48" s="36">
        <v>6.7</v>
      </c>
      <c r="G48" s="67">
        <v>0</v>
      </c>
    </row>
    <row r="49" spans="1:8" ht="13.8" thickBot="1">
      <c r="B49" s="62" t="s">
        <v>1861</v>
      </c>
      <c r="C49" s="53">
        <v>46113</v>
      </c>
      <c r="D49" s="63" t="s">
        <v>665</v>
      </c>
      <c r="E49" s="68">
        <v>13.398999999999999</v>
      </c>
      <c r="F49" s="41">
        <v>12</v>
      </c>
      <c r="G49" s="69">
        <v>0</v>
      </c>
    </row>
    <row r="50" spans="1:8" ht="13.8" thickBot="1"/>
    <row r="51" spans="1:8" s="71" customFormat="1" ht="28.2" thickBot="1">
      <c r="A51" s="70"/>
      <c r="B51" s="29" t="s">
        <v>1859</v>
      </c>
      <c r="C51" s="29" t="s">
        <v>878</v>
      </c>
      <c r="D51" s="29" t="s">
        <v>1862</v>
      </c>
      <c r="E51" s="81" t="s">
        <v>1866</v>
      </c>
      <c r="F51" s="81" t="s">
        <v>1863</v>
      </c>
      <c r="G51" s="81" t="s">
        <v>1845</v>
      </c>
      <c r="H51" s="82"/>
    </row>
    <row r="52" spans="1:8" s="57" customFormat="1">
      <c r="B52" s="58" t="s">
        <v>685</v>
      </c>
      <c r="C52" s="55">
        <v>46113</v>
      </c>
      <c r="D52" s="59" t="s">
        <v>654</v>
      </c>
      <c r="E52" s="64">
        <v>2.0139999999999998</v>
      </c>
      <c r="F52" s="45">
        <v>0</v>
      </c>
      <c r="G52" s="65">
        <v>0</v>
      </c>
      <c r="H52" s="1"/>
    </row>
    <row r="53" spans="1:8" s="57" customFormat="1">
      <c r="B53" s="60" t="s">
        <v>686</v>
      </c>
      <c r="C53" s="54">
        <v>46113</v>
      </c>
      <c r="D53" s="61" t="s">
        <v>654</v>
      </c>
      <c r="E53" s="66">
        <v>2.8729999999999998</v>
      </c>
      <c r="F53" s="36">
        <v>0</v>
      </c>
      <c r="G53" s="67">
        <v>0</v>
      </c>
      <c r="H53" s="1"/>
    </row>
    <row r="54" spans="1:8" s="57" customFormat="1">
      <c r="B54" s="60" t="s">
        <v>687</v>
      </c>
      <c r="C54" s="54">
        <v>46113</v>
      </c>
      <c r="D54" s="61" t="s">
        <v>654</v>
      </c>
      <c r="E54" s="66">
        <v>3.7280000000000002</v>
      </c>
      <c r="F54" s="36">
        <v>0</v>
      </c>
      <c r="G54" s="67">
        <v>0</v>
      </c>
      <c r="H54" s="1"/>
    </row>
    <row r="55" spans="1:8" s="57" customFormat="1">
      <c r="B55" s="60" t="s">
        <v>688</v>
      </c>
      <c r="C55" s="54">
        <v>46113</v>
      </c>
      <c r="D55" s="61" t="s">
        <v>654</v>
      </c>
      <c r="E55" s="66">
        <v>4.5840000000000005</v>
      </c>
      <c r="F55" s="36">
        <v>0</v>
      </c>
      <c r="G55" s="67">
        <v>0</v>
      </c>
      <c r="H55" s="1"/>
    </row>
    <row r="56" spans="1:8" s="57" customFormat="1">
      <c r="B56" s="60" t="s">
        <v>689</v>
      </c>
      <c r="C56" s="54">
        <v>46113</v>
      </c>
      <c r="D56" s="61" t="s">
        <v>654</v>
      </c>
      <c r="E56" s="66">
        <v>5.4390000000000001</v>
      </c>
      <c r="F56" s="36">
        <v>0</v>
      </c>
      <c r="G56" s="67">
        <v>0</v>
      </c>
      <c r="H56" s="1"/>
    </row>
    <row r="57" spans="1:8" s="57" customFormat="1">
      <c r="B57" s="60" t="s">
        <v>690</v>
      </c>
      <c r="C57" s="54">
        <v>46113</v>
      </c>
      <c r="D57" s="61" t="s">
        <v>654</v>
      </c>
      <c r="E57" s="66">
        <v>6.2939999999999996</v>
      </c>
      <c r="F57" s="36">
        <v>0</v>
      </c>
      <c r="G57" s="67">
        <v>0</v>
      </c>
      <c r="H57" s="1"/>
    </row>
    <row r="58" spans="1:8" s="57" customFormat="1">
      <c r="B58" s="60" t="s">
        <v>691</v>
      </c>
      <c r="C58" s="54">
        <v>46113</v>
      </c>
      <c r="D58" s="61" t="s">
        <v>654</v>
      </c>
      <c r="E58" s="66">
        <v>7.149</v>
      </c>
      <c r="F58" s="36">
        <v>0</v>
      </c>
      <c r="G58" s="67">
        <v>0</v>
      </c>
      <c r="H58" s="1"/>
    </row>
    <row r="59" spans="1:8" s="57" customFormat="1">
      <c r="B59" s="60" t="s">
        <v>692</v>
      </c>
      <c r="C59" s="54">
        <v>46113</v>
      </c>
      <c r="D59" s="61" t="s">
        <v>654</v>
      </c>
      <c r="E59" s="66">
        <v>8.0039999999999996</v>
      </c>
      <c r="F59" s="36">
        <v>0</v>
      </c>
      <c r="G59" s="67">
        <v>0</v>
      </c>
      <c r="H59" s="1"/>
    </row>
    <row r="60" spans="1:8" s="57" customFormat="1">
      <c r="B60" s="60" t="s">
        <v>693</v>
      </c>
      <c r="C60" s="54">
        <v>46113</v>
      </c>
      <c r="D60" s="61" t="s">
        <v>654</v>
      </c>
      <c r="E60" s="66">
        <v>8.86</v>
      </c>
      <c r="F60" s="36">
        <v>0</v>
      </c>
      <c r="G60" s="67">
        <v>0</v>
      </c>
      <c r="H60" s="1"/>
    </row>
    <row r="61" spans="1:8" s="57" customFormat="1">
      <c r="B61" s="60" t="s">
        <v>694</v>
      </c>
      <c r="C61" s="54">
        <v>46113</v>
      </c>
      <c r="D61" s="61" t="s">
        <v>654</v>
      </c>
      <c r="E61" s="66">
        <v>9.7149999999999999</v>
      </c>
      <c r="F61" s="36">
        <v>0</v>
      </c>
      <c r="G61" s="67">
        <v>0</v>
      </c>
      <c r="H61" s="1"/>
    </row>
    <row r="62" spans="1:8" s="57" customFormat="1">
      <c r="B62" s="60" t="s">
        <v>695</v>
      </c>
      <c r="C62" s="54">
        <v>46113</v>
      </c>
      <c r="D62" s="61" t="s">
        <v>654</v>
      </c>
      <c r="E62" s="66">
        <v>10.57</v>
      </c>
      <c r="F62" s="36">
        <v>0</v>
      </c>
      <c r="G62" s="67">
        <v>0</v>
      </c>
      <c r="H62" s="1"/>
    </row>
    <row r="63" spans="1:8" s="57" customFormat="1">
      <c r="B63" s="60" t="s">
        <v>696</v>
      </c>
      <c r="C63" s="54">
        <v>46113</v>
      </c>
      <c r="D63" s="61" t="s">
        <v>654</v>
      </c>
      <c r="E63" s="66">
        <v>11.426</v>
      </c>
      <c r="F63" s="36">
        <v>0</v>
      </c>
      <c r="G63" s="67">
        <v>0</v>
      </c>
      <c r="H63" s="1"/>
    </row>
    <row r="64" spans="1:8" s="57" customFormat="1">
      <c r="B64" s="60" t="s">
        <v>697</v>
      </c>
      <c r="C64" s="54">
        <v>46113</v>
      </c>
      <c r="D64" s="61" t="s">
        <v>654</v>
      </c>
      <c r="E64" s="66">
        <v>12.280999999999999</v>
      </c>
      <c r="F64" s="36">
        <v>0</v>
      </c>
      <c r="G64" s="67">
        <v>0</v>
      </c>
      <c r="H64" s="1"/>
    </row>
    <row r="65" spans="1:8" s="57" customFormat="1">
      <c r="B65" s="60" t="s">
        <v>698</v>
      </c>
      <c r="C65" s="54">
        <v>46113</v>
      </c>
      <c r="D65" s="61" t="s">
        <v>654</v>
      </c>
      <c r="E65" s="66">
        <v>13.135999999999999</v>
      </c>
      <c r="F65" s="36">
        <v>0</v>
      </c>
      <c r="G65" s="67">
        <v>0</v>
      </c>
      <c r="H65" s="1"/>
    </row>
    <row r="66" spans="1:8" s="57" customFormat="1">
      <c r="B66" s="60" t="s">
        <v>699</v>
      </c>
      <c r="C66" s="54">
        <v>46113</v>
      </c>
      <c r="D66" s="61" t="s">
        <v>663</v>
      </c>
      <c r="E66" s="66">
        <v>0</v>
      </c>
      <c r="F66" s="36">
        <v>4.5</v>
      </c>
      <c r="G66" s="67">
        <v>0</v>
      </c>
      <c r="H66" s="1"/>
    </row>
    <row r="67" spans="1:8" s="57" customFormat="1">
      <c r="B67" s="60" t="s">
        <v>700</v>
      </c>
      <c r="C67" s="54">
        <v>46113</v>
      </c>
      <c r="D67" s="61" t="s">
        <v>663</v>
      </c>
      <c r="E67" s="66">
        <v>0</v>
      </c>
      <c r="F67" s="36">
        <v>8.9</v>
      </c>
      <c r="G67" s="67">
        <v>0</v>
      </c>
      <c r="H67" s="1"/>
    </row>
    <row r="68" spans="1:8" s="57" customFormat="1">
      <c r="B68" s="60" t="s">
        <v>701</v>
      </c>
      <c r="C68" s="54">
        <v>46113</v>
      </c>
      <c r="D68" s="61" t="s">
        <v>665</v>
      </c>
      <c r="E68" s="66">
        <v>6.5570000000000004</v>
      </c>
      <c r="F68" s="36">
        <v>5</v>
      </c>
      <c r="G68" s="67">
        <v>0</v>
      </c>
      <c r="H68" s="1"/>
    </row>
    <row r="69" spans="1:8" s="57" customFormat="1">
      <c r="B69" s="60" t="s">
        <v>702</v>
      </c>
      <c r="C69" s="54">
        <v>46113</v>
      </c>
      <c r="D69" s="61" t="s">
        <v>665</v>
      </c>
      <c r="E69" s="66">
        <v>10.833</v>
      </c>
      <c r="F69" s="36">
        <v>9.3000000000000007</v>
      </c>
      <c r="G69" s="67">
        <v>0</v>
      </c>
      <c r="H69" s="1"/>
    </row>
    <row r="70" spans="1:8">
      <c r="B70" s="60" t="s">
        <v>890</v>
      </c>
      <c r="C70" s="54">
        <v>46113</v>
      </c>
      <c r="D70" s="61" t="s">
        <v>665</v>
      </c>
      <c r="E70" s="66">
        <v>8.2679999999999989</v>
      </c>
      <c r="F70" s="36">
        <v>6.7</v>
      </c>
      <c r="G70" s="67">
        <v>0</v>
      </c>
    </row>
    <row r="71" spans="1:8" ht="13.8" thickBot="1">
      <c r="B71" s="62" t="s">
        <v>891</v>
      </c>
      <c r="C71" s="53">
        <v>46113</v>
      </c>
      <c r="D71" s="63" t="s">
        <v>665</v>
      </c>
      <c r="E71" s="68">
        <v>13.398999999999999</v>
      </c>
      <c r="F71" s="41">
        <v>12</v>
      </c>
      <c r="G71" s="69">
        <v>0</v>
      </c>
    </row>
    <row r="72" spans="1:8" ht="13.8" thickBot="1"/>
    <row r="73" spans="1:8" s="71" customFormat="1" ht="28.2" thickBot="1">
      <c r="A73" s="70"/>
      <c r="B73" s="29" t="s">
        <v>1859</v>
      </c>
      <c r="C73" s="29" t="s">
        <v>878</v>
      </c>
      <c r="D73" s="29" t="s">
        <v>1862</v>
      </c>
      <c r="E73" s="81" t="s">
        <v>1866</v>
      </c>
      <c r="F73" s="81" t="s">
        <v>1863</v>
      </c>
      <c r="G73" s="81" t="s">
        <v>1845</v>
      </c>
      <c r="H73" s="82"/>
    </row>
    <row r="74" spans="1:8" s="57" customFormat="1">
      <c r="B74" s="58" t="s">
        <v>703</v>
      </c>
      <c r="C74" s="54">
        <v>46113</v>
      </c>
      <c r="D74" s="59" t="s">
        <v>654</v>
      </c>
      <c r="E74" s="64">
        <v>2.0139999999999998</v>
      </c>
      <c r="F74" s="45">
        <v>0</v>
      </c>
      <c r="G74" s="65">
        <v>0</v>
      </c>
      <c r="H74" s="1"/>
    </row>
    <row r="75" spans="1:8" s="57" customFormat="1">
      <c r="B75" s="60" t="s">
        <v>704</v>
      </c>
      <c r="C75" s="54">
        <v>46113</v>
      </c>
      <c r="D75" s="61" t="s">
        <v>654</v>
      </c>
      <c r="E75" s="66">
        <v>2.8729999999999998</v>
      </c>
      <c r="F75" s="36">
        <v>0</v>
      </c>
      <c r="G75" s="67">
        <v>0</v>
      </c>
      <c r="H75" s="1"/>
    </row>
    <row r="76" spans="1:8" s="57" customFormat="1">
      <c r="B76" s="60" t="s">
        <v>705</v>
      </c>
      <c r="C76" s="54">
        <v>46113</v>
      </c>
      <c r="D76" s="61" t="s">
        <v>654</v>
      </c>
      <c r="E76" s="66">
        <v>3.7280000000000002</v>
      </c>
      <c r="F76" s="36">
        <v>0</v>
      </c>
      <c r="G76" s="67">
        <v>0</v>
      </c>
      <c r="H76" s="1"/>
    </row>
    <row r="77" spans="1:8" s="57" customFormat="1">
      <c r="B77" s="60" t="s">
        <v>706</v>
      </c>
      <c r="C77" s="54">
        <v>46113</v>
      </c>
      <c r="D77" s="61" t="s">
        <v>654</v>
      </c>
      <c r="E77" s="66">
        <v>4.5840000000000005</v>
      </c>
      <c r="F77" s="36">
        <v>0</v>
      </c>
      <c r="G77" s="67">
        <v>0</v>
      </c>
      <c r="H77" s="1"/>
    </row>
    <row r="78" spans="1:8" s="57" customFormat="1">
      <c r="B78" s="60" t="s">
        <v>707</v>
      </c>
      <c r="C78" s="54">
        <v>46113</v>
      </c>
      <c r="D78" s="61" t="s">
        <v>654</v>
      </c>
      <c r="E78" s="66">
        <v>5.4390000000000001</v>
      </c>
      <c r="F78" s="36">
        <v>0</v>
      </c>
      <c r="G78" s="67">
        <v>0</v>
      </c>
      <c r="H78" s="1"/>
    </row>
    <row r="79" spans="1:8" s="57" customFormat="1">
      <c r="B79" s="60" t="s">
        <v>708</v>
      </c>
      <c r="C79" s="54">
        <v>46113</v>
      </c>
      <c r="D79" s="61" t="s">
        <v>654</v>
      </c>
      <c r="E79" s="66">
        <v>6.2939999999999996</v>
      </c>
      <c r="F79" s="36">
        <v>0</v>
      </c>
      <c r="G79" s="67">
        <v>0</v>
      </c>
      <c r="H79" s="1"/>
    </row>
    <row r="80" spans="1:8" s="57" customFormat="1">
      <c r="B80" s="60" t="s">
        <v>709</v>
      </c>
      <c r="C80" s="54">
        <v>46113</v>
      </c>
      <c r="D80" s="61" t="s">
        <v>654</v>
      </c>
      <c r="E80" s="66">
        <v>7.149</v>
      </c>
      <c r="F80" s="36">
        <v>0</v>
      </c>
      <c r="G80" s="67">
        <v>0</v>
      </c>
      <c r="H80" s="1"/>
    </row>
    <row r="81" spans="2:8" s="57" customFormat="1">
      <c r="B81" s="60" t="s">
        <v>710</v>
      </c>
      <c r="C81" s="54">
        <v>46113</v>
      </c>
      <c r="D81" s="61" t="s">
        <v>654</v>
      </c>
      <c r="E81" s="66">
        <v>8.0039999999999996</v>
      </c>
      <c r="F81" s="36">
        <v>0</v>
      </c>
      <c r="G81" s="67">
        <v>0</v>
      </c>
      <c r="H81" s="1"/>
    </row>
    <row r="82" spans="2:8" s="57" customFormat="1">
      <c r="B82" s="60" t="s">
        <v>711</v>
      </c>
      <c r="C82" s="54">
        <v>46113</v>
      </c>
      <c r="D82" s="61" t="s">
        <v>654</v>
      </c>
      <c r="E82" s="66">
        <v>8.86</v>
      </c>
      <c r="F82" s="36">
        <v>0</v>
      </c>
      <c r="G82" s="67">
        <v>0</v>
      </c>
      <c r="H82" s="1"/>
    </row>
    <row r="83" spans="2:8" s="57" customFormat="1">
      <c r="B83" s="60" t="s">
        <v>712</v>
      </c>
      <c r="C83" s="54">
        <v>46113</v>
      </c>
      <c r="D83" s="61" t="s">
        <v>654</v>
      </c>
      <c r="E83" s="66">
        <v>9.7149999999999999</v>
      </c>
      <c r="F83" s="36">
        <v>0</v>
      </c>
      <c r="G83" s="67">
        <v>0</v>
      </c>
      <c r="H83" s="1"/>
    </row>
    <row r="84" spans="2:8" s="57" customFormat="1">
      <c r="B84" s="60" t="s">
        <v>713</v>
      </c>
      <c r="C84" s="54">
        <v>46113</v>
      </c>
      <c r="D84" s="61" t="s">
        <v>654</v>
      </c>
      <c r="E84" s="66">
        <v>10.57</v>
      </c>
      <c r="F84" s="36">
        <v>0</v>
      </c>
      <c r="G84" s="67">
        <v>0</v>
      </c>
      <c r="H84" s="1"/>
    </row>
    <row r="85" spans="2:8" s="57" customFormat="1">
      <c r="B85" s="60" t="s">
        <v>714</v>
      </c>
      <c r="C85" s="54">
        <v>46113</v>
      </c>
      <c r="D85" s="61" t="s">
        <v>654</v>
      </c>
      <c r="E85" s="66">
        <v>11.426</v>
      </c>
      <c r="F85" s="36">
        <v>0</v>
      </c>
      <c r="G85" s="67">
        <v>0</v>
      </c>
      <c r="H85" s="1"/>
    </row>
    <row r="86" spans="2:8" s="57" customFormat="1">
      <c r="B86" s="60" t="s">
        <v>715</v>
      </c>
      <c r="C86" s="54">
        <v>46113</v>
      </c>
      <c r="D86" s="61" t="s">
        <v>654</v>
      </c>
      <c r="E86" s="66">
        <v>12.280999999999999</v>
      </c>
      <c r="F86" s="36">
        <v>0</v>
      </c>
      <c r="G86" s="67">
        <v>0</v>
      </c>
      <c r="H86" s="1"/>
    </row>
    <row r="87" spans="2:8" s="57" customFormat="1">
      <c r="B87" s="60" t="s">
        <v>716</v>
      </c>
      <c r="C87" s="54">
        <v>46113</v>
      </c>
      <c r="D87" s="61" t="s">
        <v>654</v>
      </c>
      <c r="E87" s="66">
        <v>13.135999999999999</v>
      </c>
      <c r="F87" s="36">
        <v>0</v>
      </c>
      <c r="G87" s="67">
        <v>0</v>
      </c>
      <c r="H87" s="1"/>
    </row>
    <row r="88" spans="2:8" s="57" customFormat="1">
      <c r="B88" s="60" t="s">
        <v>717</v>
      </c>
      <c r="C88" s="54">
        <v>46113</v>
      </c>
      <c r="D88" s="61" t="s">
        <v>654</v>
      </c>
      <c r="E88" s="66">
        <v>15.11</v>
      </c>
      <c r="F88" s="36">
        <v>0</v>
      </c>
      <c r="G88" s="67">
        <v>0</v>
      </c>
      <c r="H88" s="1"/>
    </row>
    <row r="89" spans="2:8" s="57" customFormat="1">
      <c r="B89" s="60" t="s">
        <v>718</v>
      </c>
      <c r="C89" s="54">
        <v>46113</v>
      </c>
      <c r="D89" s="61" t="s">
        <v>654</v>
      </c>
      <c r="E89" s="66">
        <v>19.385999999999999</v>
      </c>
      <c r="F89" s="36">
        <v>0</v>
      </c>
      <c r="G89" s="67">
        <v>0</v>
      </c>
      <c r="H89" s="1"/>
    </row>
    <row r="90" spans="2:8" s="57" customFormat="1">
      <c r="B90" s="60" t="s">
        <v>719</v>
      </c>
      <c r="C90" s="54">
        <v>46113</v>
      </c>
      <c r="D90" s="61" t="s">
        <v>654</v>
      </c>
      <c r="E90" s="66">
        <v>23.661999999999999</v>
      </c>
      <c r="F90" s="36">
        <v>0</v>
      </c>
      <c r="G90" s="67">
        <v>0</v>
      </c>
      <c r="H90" s="1"/>
    </row>
    <row r="91" spans="2:8" s="57" customFormat="1">
      <c r="B91" s="60" t="s">
        <v>720</v>
      </c>
      <c r="C91" s="54">
        <v>46113</v>
      </c>
      <c r="D91" s="61" t="s">
        <v>654</v>
      </c>
      <c r="E91" s="66">
        <v>27.939</v>
      </c>
      <c r="F91" s="36">
        <v>0</v>
      </c>
      <c r="G91" s="67">
        <v>0</v>
      </c>
      <c r="H91" s="1"/>
    </row>
    <row r="92" spans="2:8" s="57" customFormat="1">
      <c r="B92" s="60" t="s">
        <v>721</v>
      </c>
      <c r="C92" s="54">
        <v>46113</v>
      </c>
      <c r="D92" s="61" t="s">
        <v>654</v>
      </c>
      <c r="E92" s="66">
        <v>32.215000000000003</v>
      </c>
      <c r="F92" s="36">
        <v>0</v>
      </c>
      <c r="G92" s="67">
        <v>0</v>
      </c>
      <c r="H92" s="1"/>
    </row>
    <row r="93" spans="2:8" s="57" customFormat="1">
      <c r="B93" s="60" t="s">
        <v>722</v>
      </c>
      <c r="C93" s="54">
        <v>46113</v>
      </c>
      <c r="D93" s="61" t="s">
        <v>654</v>
      </c>
      <c r="E93" s="66">
        <v>33.07</v>
      </c>
      <c r="F93" s="36">
        <v>0</v>
      </c>
      <c r="G93" s="67">
        <v>0</v>
      </c>
      <c r="H93" s="1"/>
    </row>
    <row r="94" spans="2:8" s="57" customFormat="1">
      <c r="B94" s="60" t="s">
        <v>723</v>
      </c>
      <c r="C94" s="54">
        <v>46113</v>
      </c>
      <c r="D94" s="61" t="s">
        <v>654</v>
      </c>
      <c r="E94" s="66">
        <v>36.491</v>
      </c>
      <c r="F94" s="36">
        <v>0</v>
      </c>
      <c r="G94" s="67">
        <v>0</v>
      </c>
      <c r="H94" s="1"/>
    </row>
    <row r="95" spans="2:8" s="57" customFormat="1">
      <c r="B95" s="60" t="s">
        <v>724</v>
      </c>
      <c r="C95" s="54">
        <v>46113</v>
      </c>
      <c r="D95" s="61" t="s">
        <v>654</v>
      </c>
      <c r="E95" s="66">
        <v>40.768000000000001</v>
      </c>
      <c r="F95" s="36">
        <v>0</v>
      </c>
      <c r="G95" s="67">
        <v>0</v>
      </c>
      <c r="H95" s="1"/>
    </row>
    <row r="96" spans="2:8" s="57" customFormat="1">
      <c r="B96" s="60" t="s">
        <v>725</v>
      </c>
      <c r="C96" s="54">
        <v>46113</v>
      </c>
      <c r="D96" s="61" t="s">
        <v>654</v>
      </c>
      <c r="E96" s="66">
        <v>41.622999999999998</v>
      </c>
      <c r="F96" s="36">
        <v>0</v>
      </c>
      <c r="G96" s="67">
        <v>0</v>
      </c>
      <c r="H96" s="1"/>
    </row>
    <row r="97" spans="2:8" s="57" customFormat="1">
      <c r="B97" s="60" t="s">
        <v>726</v>
      </c>
      <c r="C97" s="54">
        <v>46113</v>
      </c>
      <c r="D97" s="61" t="s">
        <v>654</v>
      </c>
      <c r="E97" s="66">
        <v>45.043999999999997</v>
      </c>
      <c r="F97" s="36">
        <v>0</v>
      </c>
      <c r="G97" s="67">
        <v>0</v>
      </c>
      <c r="H97" s="1"/>
    </row>
    <row r="98" spans="2:8" s="57" customFormat="1">
      <c r="B98" s="60" t="s">
        <v>727</v>
      </c>
      <c r="C98" s="54">
        <v>46113</v>
      </c>
      <c r="D98" s="61" t="s">
        <v>654</v>
      </c>
      <c r="E98" s="66">
        <v>49.32</v>
      </c>
      <c r="F98" s="36">
        <v>0</v>
      </c>
      <c r="G98" s="67">
        <v>0</v>
      </c>
      <c r="H98" s="1"/>
    </row>
    <row r="99" spans="2:8" s="57" customFormat="1">
      <c r="B99" s="60" t="s">
        <v>728</v>
      </c>
      <c r="C99" s="54">
        <v>46113</v>
      </c>
      <c r="D99" s="61" t="s">
        <v>654</v>
      </c>
      <c r="E99" s="66">
        <v>53.596999999999994</v>
      </c>
      <c r="F99" s="36">
        <v>0</v>
      </c>
      <c r="G99" s="67">
        <v>0</v>
      </c>
      <c r="H99" s="1"/>
    </row>
    <row r="100" spans="2:8" s="57" customFormat="1">
      <c r="B100" s="60" t="s">
        <v>729</v>
      </c>
      <c r="C100" s="54">
        <v>46113</v>
      </c>
      <c r="D100" s="61" t="s">
        <v>654</v>
      </c>
      <c r="E100" s="66">
        <v>57.872999999999998</v>
      </c>
      <c r="F100" s="36">
        <v>0</v>
      </c>
      <c r="G100" s="67">
        <v>0</v>
      </c>
      <c r="H100" s="1"/>
    </row>
    <row r="101" spans="2:8" s="57" customFormat="1">
      <c r="B101" s="60" t="s">
        <v>730</v>
      </c>
      <c r="C101" s="54">
        <v>46113</v>
      </c>
      <c r="D101" s="61" t="s">
        <v>654</v>
      </c>
      <c r="E101" s="66">
        <v>62.149000000000001</v>
      </c>
      <c r="F101" s="36">
        <v>0</v>
      </c>
      <c r="G101" s="67">
        <v>0</v>
      </c>
      <c r="H101" s="1"/>
    </row>
    <row r="102" spans="2:8" s="57" customFormat="1">
      <c r="B102" s="60" t="s">
        <v>731</v>
      </c>
      <c r="C102" s="54">
        <v>46113</v>
      </c>
      <c r="D102" s="61" t="s">
        <v>654</v>
      </c>
      <c r="E102" s="66">
        <v>66.426000000000002</v>
      </c>
      <c r="F102" s="36">
        <v>0</v>
      </c>
      <c r="G102" s="67">
        <v>0</v>
      </c>
      <c r="H102" s="1"/>
    </row>
    <row r="103" spans="2:8" s="57" customFormat="1">
      <c r="B103" s="60" t="s">
        <v>732</v>
      </c>
      <c r="C103" s="54">
        <v>46113</v>
      </c>
      <c r="D103" s="61" t="s">
        <v>654</v>
      </c>
      <c r="E103" s="66">
        <v>70.701999999999998</v>
      </c>
      <c r="F103" s="36">
        <v>0</v>
      </c>
      <c r="G103" s="67">
        <v>0</v>
      </c>
      <c r="H103" s="1"/>
    </row>
    <row r="104" spans="2:8" s="57" customFormat="1">
      <c r="B104" s="60" t="s">
        <v>733</v>
      </c>
      <c r="C104" s="54">
        <v>46113</v>
      </c>
      <c r="D104" s="61" t="s">
        <v>654</v>
      </c>
      <c r="E104" s="66">
        <v>79.25500000000001</v>
      </c>
      <c r="F104" s="36">
        <v>0</v>
      </c>
      <c r="G104" s="67">
        <v>0</v>
      </c>
      <c r="H104" s="1"/>
    </row>
    <row r="105" spans="2:8" s="57" customFormat="1">
      <c r="B105" s="60" t="s">
        <v>734</v>
      </c>
      <c r="C105" s="54">
        <v>46113</v>
      </c>
      <c r="D105" s="61" t="s">
        <v>654</v>
      </c>
      <c r="E105" s="66">
        <v>83.531000000000006</v>
      </c>
      <c r="F105" s="36">
        <v>0</v>
      </c>
      <c r="G105" s="67">
        <v>0</v>
      </c>
      <c r="H105" s="1"/>
    </row>
    <row r="106" spans="2:8" s="57" customFormat="1">
      <c r="B106" s="60" t="s">
        <v>735</v>
      </c>
      <c r="C106" s="54">
        <v>46113</v>
      </c>
      <c r="D106" s="61" t="s">
        <v>654</v>
      </c>
      <c r="E106" s="66">
        <v>86.951999999999998</v>
      </c>
      <c r="F106" s="36">
        <v>0</v>
      </c>
      <c r="G106" s="67">
        <v>0</v>
      </c>
      <c r="H106" s="1"/>
    </row>
    <row r="107" spans="2:8" s="57" customFormat="1">
      <c r="B107" s="60" t="s">
        <v>736</v>
      </c>
      <c r="C107" s="54">
        <v>46113</v>
      </c>
      <c r="D107" s="61" t="s">
        <v>654</v>
      </c>
      <c r="E107" s="66">
        <v>87.807000000000002</v>
      </c>
      <c r="F107" s="36">
        <v>0</v>
      </c>
      <c r="G107" s="67">
        <v>0</v>
      </c>
      <c r="H107" s="1"/>
    </row>
    <row r="108" spans="2:8" s="57" customFormat="1">
      <c r="B108" s="60" t="s">
        <v>737</v>
      </c>
      <c r="C108" s="54">
        <v>46113</v>
      </c>
      <c r="D108" s="61" t="s">
        <v>654</v>
      </c>
      <c r="E108" s="66">
        <v>96.36</v>
      </c>
      <c r="F108" s="36">
        <v>0</v>
      </c>
      <c r="G108" s="67">
        <v>0</v>
      </c>
      <c r="H108" s="1"/>
    </row>
    <row r="109" spans="2:8" s="57" customFormat="1">
      <c r="B109" s="60" t="s">
        <v>738</v>
      </c>
      <c r="C109" s="54">
        <v>46113</v>
      </c>
      <c r="D109" s="61" t="s">
        <v>654</v>
      </c>
      <c r="E109" s="66">
        <v>104.91200000000001</v>
      </c>
      <c r="F109" s="36">
        <v>0</v>
      </c>
      <c r="G109" s="67">
        <v>0</v>
      </c>
      <c r="H109" s="1"/>
    </row>
    <row r="110" spans="2:8" s="57" customFormat="1">
      <c r="B110" s="60" t="s">
        <v>739</v>
      </c>
      <c r="C110" s="54">
        <v>46113</v>
      </c>
      <c r="D110" s="61" t="s">
        <v>654</v>
      </c>
      <c r="E110" s="66">
        <v>126.29400000000001</v>
      </c>
      <c r="F110" s="36">
        <v>0</v>
      </c>
      <c r="G110" s="67">
        <v>0</v>
      </c>
      <c r="H110" s="1"/>
    </row>
    <row r="111" spans="2:8" s="57" customFormat="1">
      <c r="B111" s="60" t="s">
        <v>740</v>
      </c>
      <c r="C111" s="54">
        <v>46113</v>
      </c>
      <c r="D111" s="61" t="s">
        <v>654</v>
      </c>
      <c r="E111" s="66">
        <v>130.57</v>
      </c>
      <c r="F111" s="36">
        <v>0</v>
      </c>
      <c r="G111" s="67">
        <v>0</v>
      </c>
      <c r="H111" s="1"/>
    </row>
    <row r="112" spans="2:8" s="57" customFormat="1">
      <c r="B112" s="60" t="s">
        <v>741</v>
      </c>
      <c r="C112" s="54">
        <v>46113</v>
      </c>
      <c r="D112" s="61" t="s">
        <v>654</v>
      </c>
      <c r="E112" s="66">
        <v>134.84700000000001</v>
      </c>
      <c r="F112" s="36">
        <v>0</v>
      </c>
      <c r="G112" s="67">
        <v>0</v>
      </c>
      <c r="H112" s="1"/>
    </row>
    <row r="113" spans="2:8" s="57" customFormat="1">
      <c r="B113" s="60" t="s">
        <v>742</v>
      </c>
      <c r="C113" s="54">
        <v>46113</v>
      </c>
      <c r="D113" s="61" t="s">
        <v>654</v>
      </c>
      <c r="E113" s="66">
        <v>156.22800000000001</v>
      </c>
      <c r="F113" s="36">
        <v>0</v>
      </c>
      <c r="G113" s="67">
        <v>0</v>
      </c>
      <c r="H113" s="1"/>
    </row>
    <row r="114" spans="2:8" s="57" customFormat="1">
      <c r="B114" s="60" t="s">
        <v>743</v>
      </c>
      <c r="C114" s="54">
        <v>46113</v>
      </c>
      <c r="D114" s="61" t="s">
        <v>654</v>
      </c>
      <c r="E114" s="66">
        <v>173.334</v>
      </c>
      <c r="F114" s="36">
        <v>0</v>
      </c>
      <c r="G114" s="67">
        <v>0</v>
      </c>
      <c r="H114" s="1"/>
    </row>
    <row r="115" spans="2:8" s="57" customFormat="1">
      <c r="B115" s="60" t="s">
        <v>744</v>
      </c>
      <c r="C115" s="54">
        <v>46113</v>
      </c>
      <c r="D115" s="61" t="s">
        <v>654</v>
      </c>
      <c r="E115" s="66">
        <v>190.43899999999999</v>
      </c>
      <c r="F115" s="36">
        <v>0</v>
      </c>
      <c r="G115" s="67">
        <v>0</v>
      </c>
      <c r="H115" s="1"/>
    </row>
    <row r="116" spans="2:8" s="57" customFormat="1">
      <c r="B116" s="60" t="s">
        <v>745</v>
      </c>
      <c r="C116" s="54">
        <v>46113</v>
      </c>
      <c r="D116" s="61" t="s">
        <v>654</v>
      </c>
      <c r="E116" s="66">
        <v>216.09700000000001</v>
      </c>
      <c r="F116" s="36">
        <v>0</v>
      </c>
      <c r="G116" s="67">
        <v>0</v>
      </c>
      <c r="H116" s="1"/>
    </row>
    <row r="117" spans="2:8" s="57" customFormat="1">
      <c r="B117" s="60" t="s">
        <v>746</v>
      </c>
      <c r="C117" s="54">
        <v>46113</v>
      </c>
      <c r="D117" s="61" t="s">
        <v>654</v>
      </c>
      <c r="E117" s="66">
        <v>258.85999999999996</v>
      </c>
      <c r="F117" s="36">
        <v>0</v>
      </c>
      <c r="G117" s="67">
        <v>0</v>
      </c>
      <c r="H117" s="1"/>
    </row>
    <row r="118" spans="2:8" s="57" customFormat="1">
      <c r="B118" s="60" t="s">
        <v>747</v>
      </c>
      <c r="C118" s="54">
        <v>46113</v>
      </c>
      <c r="D118" s="61" t="s">
        <v>654</v>
      </c>
      <c r="E118" s="66">
        <v>300</v>
      </c>
      <c r="F118" s="36">
        <v>0</v>
      </c>
      <c r="G118" s="67">
        <v>0</v>
      </c>
      <c r="H118" s="1"/>
    </row>
    <row r="119" spans="2:8" s="57" customFormat="1">
      <c r="B119" s="60" t="s">
        <v>748</v>
      </c>
      <c r="C119" s="54">
        <v>46113</v>
      </c>
      <c r="D119" s="61" t="s">
        <v>663</v>
      </c>
      <c r="E119" s="66">
        <v>0</v>
      </c>
      <c r="F119" s="36">
        <v>4.5</v>
      </c>
      <c r="G119" s="67">
        <v>0</v>
      </c>
      <c r="H119" s="1"/>
    </row>
    <row r="120" spans="2:8" s="57" customFormat="1">
      <c r="B120" s="60" t="s">
        <v>749</v>
      </c>
      <c r="C120" s="54">
        <v>46113</v>
      </c>
      <c r="D120" s="61" t="s">
        <v>663</v>
      </c>
      <c r="E120" s="66">
        <v>0</v>
      </c>
      <c r="F120" s="36">
        <v>8.9</v>
      </c>
      <c r="G120" s="67">
        <v>0</v>
      </c>
      <c r="H120" s="1"/>
    </row>
    <row r="121" spans="2:8" s="57" customFormat="1">
      <c r="B121" s="60" t="s">
        <v>750</v>
      </c>
      <c r="C121" s="54">
        <v>46113</v>
      </c>
      <c r="D121" s="61" t="s">
        <v>663</v>
      </c>
      <c r="E121" s="66">
        <v>0</v>
      </c>
      <c r="F121" s="36">
        <v>8.9</v>
      </c>
      <c r="G121" s="67">
        <v>0</v>
      </c>
      <c r="H121" s="1"/>
    </row>
    <row r="122" spans="2:8" s="57" customFormat="1">
      <c r="B122" s="60" t="s">
        <v>751</v>
      </c>
      <c r="C122" s="54">
        <v>46113</v>
      </c>
      <c r="D122" s="61" t="s">
        <v>663</v>
      </c>
      <c r="E122" s="66">
        <v>0</v>
      </c>
      <c r="F122" s="36">
        <v>13.7</v>
      </c>
      <c r="G122" s="67">
        <v>0</v>
      </c>
      <c r="H122" s="1"/>
    </row>
    <row r="123" spans="2:8" s="57" customFormat="1">
      <c r="B123" s="60" t="s">
        <v>752</v>
      </c>
      <c r="C123" s="54">
        <v>46113</v>
      </c>
      <c r="D123" s="61" t="s">
        <v>663</v>
      </c>
      <c r="E123" s="66">
        <v>0</v>
      </c>
      <c r="F123" s="36">
        <v>22.5</v>
      </c>
      <c r="G123" s="67">
        <v>0</v>
      </c>
      <c r="H123" s="1"/>
    </row>
    <row r="124" spans="2:8" s="57" customFormat="1">
      <c r="B124" s="60" t="s">
        <v>753</v>
      </c>
      <c r="C124" s="54">
        <v>46113</v>
      </c>
      <c r="D124" s="61" t="s">
        <v>663</v>
      </c>
      <c r="E124" s="66">
        <v>0</v>
      </c>
      <c r="F124" s="36">
        <v>26.9</v>
      </c>
      <c r="G124" s="67">
        <v>0</v>
      </c>
      <c r="H124" s="1"/>
    </row>
    <row r="125" spans="2:8" s="57" customFormat="1">
      <c r="B125" s="60" t="s">
        <v>754</v>
      </c>
      <c r="C125" s="54">
        <v>46113</v>
      </c>
      <c r="D125" s="61" t="s">
        <v>663</v>
      </c>
      <c r="E125" s="66">
        <v>0</v>
      </c>
      <c r="F125" s="36">
        <v>31.3</v>
      </c>
      <c r="G125" s="67">
        <v>0</v>
      </c>
      <c r="H125" s="1"/>
    </row>
    <row r="126" spans="2:8" s="57" customFormat="1">
      <c r="B126" s="60" t="s">
        <v>755</v>
      </c>
      <c r="C126" s="54">
        <v>46113</v>
      </c>
      <c r="D126" s="61" t="s">
        <v>663</v>
      </c>
      <c r="E126" s="66">
        <v>0</v>
      </c>
      <c r="F126" s="36">
        <v>35.700000000000003</v>
      </c>
      <c r="G126" s="67">
        <v>0</v>
      </c>
      <c r="H126" s="1"/>
    </row>
    <row r="127" spans="2:8" s="57" customFormat="1">
      <c r="B127" s="60" t="s">
        <v>756</v>
      </c>
      <c r="C127" s="54">
        <v>46113</v>
      </c>
      <c r="D127" s="61" t="s">
        <v>663</v>
      </c>
      <c r="E127" s="66">
        <v>0</v>
      </c>
      <c r="F127" s="36">
        <v>42.7</v>
      </c>
      <c r="G127" s="67">
        <v>0</v>
      </c>
      <c r="H127" s="1"/>
    </row>
    <row r="128" spans="2:8" s="57" customFormat="1">
      <c r="B128" s="60" t="s">
        <v>757</v>
      </c>
      <c r="C128" s="54">
        <v>46113</v>
      </c>
      <c r="D128" s="61" t="s">
        <v>663</v>
      </c>
      <c r="E128" s="66">
        <v>0</v>
      </c>
      <c r="F128" s="36">
        <v>44.4</v>
      </c>
      <c r="G128" s="67">
        <v>0</v>
      </c>
      <c r="H128" s="1"/>
    </row>
    <row r="129" spans="2:8" s="57" customFormat="1">
      <c r="B129" s="60" t="s">
        <v>758</v>
      </c>
      <c r="C129" s="54">
        <v>46113</v>
      </c>
      <c r="D129" s="61" t="s">
        <v>663</v>
      </c>
      <c r="E129" s="66">
        <v>0</v>
      </c>
      <c r="F129" s="36">
        <v>62</v>
      </c>
      <c r="G129" s="67">
        <v>0</v>
      </c>
      <c r="H129" s="1"/>
    </row>
    <row r="130" spans="2:8" s="57" customFormat="1">
      <c r="B130" s="60" t="s">
        <v>759</v>
      </c>
      <c r="C130" s="54">
        <v>46113</v>
      </c>
      <c r="D130" s="61" t="s">
        <v>663</v>
      </c>
      <c r="E130" s="66">
        <v>0</v>
      </c>
      <c r="F130" s="36">
        <v>66.400000000000006</v>
      </c>
      <c r="G130" s="67">
        <v>0</v>
      </c>
      <c r="H130" s="1"/>
    </row>
    <row r="131" spans="2:8" s="57" customFormat="1">
      <c r="B131" s="60" t="s">
        <v>760</v>
      </c>
      <c r="C131" s="54">
        <v>46113</v>
      </c>
      <c r="D131" s="61" t="s">
        <v>663</v>
      </c>
      <c r="E131" s="66">
        <v>0</v>
      </c>
      <c r="F131" s="36">
        <v>88.3</v>
      </c>
      <c r="G131" s="67">
        <v>0</v>
      </c>
      <c r="H131" s="1"/>
    </row>
    <row r="132" spans="2:8" s="57" customFormat="1">
      <c r="B132" s="60" t="s">
        <v>761</v>
      </c>
      <c r="C132" s="54">
        <v>46113</v>
      </c>
      <c r="D132" s="61" t="s">
        <v>663</v>
      </c>
      <c r="E132" s="66">
        <v>0</v>
      </c>
      <c r="F132" s="36">
        <v>127.8</v>
      </c>
      <c r="G132" s="67">
        <v>0</v>
      </c>
      <c r="H132" s="1"/>
    </row>
    <row r="133" spans="2:8" s="57" customFormat="1">
      <c r="B133" s="60" t="s">
        <v>762</v>
      </c>
      <c r="C133" s="54">
        <v>46113</v>
      </c>
      <c r="D133" s="61" t="s">
        <v>663</v>
      </c>
      <c r="E133" s="66">
        <v>0</v>
      </c>
      <c r="F133" s="36">
        <v>132.1</v>
      </c>
      <c r="G133" s="67">
        <v>0</v>
      </c>
      <c r="H133" s="1"/>
    </row>
    <row r="134" spans="2:8" s="57" customFormat="1">
      <c r="B134" s="60" t="s">
        <v>763</v>
      </c>
      <c r="C134" s="54">
        <v>46113</v>
      </c>
      <c r="D134" s="61" t="s">
        <v>663</v>
      </c>
      <c r="E134" s="66">
        <v>0</v>
      </c>
      <c r="F134" s="36">
        <v>176</v>
      </c>
      <c r="G134" s="67">
        <v>0</v>
      </c>
      <c r="H134" s="1"/>
    </row>
    <row r="135" spans="2:8" s="57" customFormat="1">
      <c r="B135" s="60" t="s">
        <v>764</v>
      </c>
      <c r="C135" s="54">
        <v>46113</v>
      </c>
      <c r="D135" s="61" t="s">
        <v>663</v>
      </c>
      <c r="E135" s="66">
        <v>0</v>
      </c>
      <c r="F135" s="36">
        <v>219.9</v>
      </c>
      <c r="G135" s="67">
        <v>0</v>
      </c>
      <c r="H135" s="1"/>
    </row>
    <row r="136" spans="2:8" s="57" customFormat="1">
      <c r="B136" s="60" t="s">
        <v>765</v>
      </c>
      <c r="C136" s="54">
        <v>46113</v>
      </c>
      <c r="D136" s="61" t="s">
        <v>663</v>
      </c>
      <c r="E136" s="66">
        <v>0</v>
      </c>
      <c r="F136" s="36">
        <v>263.7</v>
      </c>
      <c r="G136" s="67">
        <v>0</v>
      </c>
      <c r="H136" s="1"/>
    </row>
    <row r="137" spans="2:8" s="57" customFormat="1">
      <c r="B137" s="60" t="s">
        <v>766</v>
      </c>
      <c r="C137" s="54">
        <v>46113</v>
      </c>
      <c r="D137" s="61" t="s">
        <v>663</v>
      </c>
      <c r="E137" s="66">
        <v>0</v>
      </c>
      <c r="F137" s="36">
        <v>300</v>
      </c>
      <c r="G137" s="67">
        <v>0</v>
      </c>
      <c r="H137" s="1"/>
    </row>
    <row r="138" spans="2:8" s="57" customFormat="1">
      <c r="B138" s="60" t="s">
        <v>767</v>
      </c>
      <c r="C138" s="54">
        <v>46113</v>
      </c>
      <c r="D138" s="61" t="s">
        <v>663</v>
      </c>
      <c r="E138" s="66">
        <v>0</v>
      </c>
      <c r="F138" s="36">
        <v>300</v>
      </c>
      <c r="G138" s="67">
        <v>0</v>
      </c>
      <c r="H138" s="1"/>
    </row>
    <row r="139" spans="2:8" s="57" customFormat="1">
      <c r="B139" s="60" t="s">
        <v>768</v>
      </c>
      <c r="C139" s="54">
        <v>46113</v>
      </c>
      <c r="D139" s="61" t="s">
        <v>769</v>
      </c>
      <c r="E139" s="66">
        <v>134.84700000000001</v>
      </c>
      <c r="F139" s="36">
        <v>68.099999999999994</v>
      </c>
      <c r="G139" s="67">
        <v>0</v>
      </c>
      <c r="H139" s="1"/>
    </row>
    <row r="140" spans="2:8" s="57" customFormat="1">
      <c r="B140" s="60" t="s">
        <v>770</v>
      </c>
      <c r="C140" s="54">
        <v>46113</v>
      </c>
      <c r="D140" s="61" t="s">
        <v>769</v>
      </c>
      <c r="E140" s="66">
        <v>23.661999999999999</v>
      </c>
      <c r="F140" s="36">
        <v>70.7</v>
      </c>
      <c r="G140" s="67">
        <v>0</v>
      </c>
      <c r="H140" s="1"/>
    </row>
    <row r="141" spans="2:8" s="57" customFormat="1">
      <c r="B141" s="60" t="s">
        <v>771</v>
      </c>
      <c r="C141" s="54">
        <v>46113</v>
      </c>
      <c r="D141" s="61" t="s">
        <v>665</v>
      </c>
      <c r="E141" s="66">
        <v>216.09700000000001</v>
      </c>
      <c r="F141" s="36">
        <v>0.6</v>
      </c>
      <c r="G141" s="67">
        <v>0</v>
      </c>
      <c r="H141" s="1"/>
    </row>
    <row r="142" spans="2:8" s="57" customFormat="1">
      <c r="B142" s="60" t="s">
        <v>772</v>
      </c>
      <c r="C142" s="54">
        <v>46113</v>
      </c>
      <c r="D142" s="61" t="s">
        <v>665</v>
      </c>
      <c r="E142" s="66">
        <v>6.5570000000000004</v>
      </c>
      <c r="F142" s="36">
        <v>5</v>
      </c>
      <c r="G142" s="67">
        <v>0</v>
      </c>
      <c r="H142" s="1"/>
    </row>
    <row r="143" spans="2:8" s="57" customFormat="1">
      <c r="B143" s="60" t="s">
        <v>773</v>
      </c>
      <c r="C143" s="54">
        <v>46113</v>
      </c>
      <c r="D143" s="61" t="s">
        <v>665</v>
      </c>
      <c r="E143" s="66">
        <v>10.833</v>
      </c>
      <c r="F143" s="36">
        <v>9.3000000000000007</v>
      </c>
      <c r="G143" s="67">
        <v>0</v>
      </c>
      <c r="H143" s="1"/>
    </row>
    <row r="144" spans="2:8" s="57" customFormat="1">
      <c r="B144" s="60" t="s">
        <v>774</v>
      </c>
      <c r="C144" s="54">
        <v>46113</v>
      </c>
      <c r="D144" s="61" t="s">
        <v>665</v>
      </c>
      <c r="E144" s="66">
        <v>36.491</v>
      </c>
      <c r="F144" s="36">
        <v>35.700000000000003</v>
      </c>
      <c r="G144" s="67">
        <v>0</v>
      </c>
      <c r="H144" s="1"/>
    </row>
    <row r="145" spans="2:8" s="57" customFormat="1">
      <c r="B145" s="60" t="s">
        <v>775</v>
      </c>
      <c r="C145" s="54">
        <v>46113</v>
      </c>
      <c r="D145" s="61" t="s">
        <v>665</v>
      </c>
      <c r="E145" s="66">
        <v>62.149000000000001</v>
      </c>
      <c r="F145" s="36">
        <v>62</v>
      </c>
      <c r="G145" s="67">
        <v>0</v>
      </c>
      <c r="H145" s="1"/>
    </row>
    <row r="146" spans="2:8" s="57" customFormat="1">
      <c r="B146" s="60" t="s">
        <v>776</v>
      </c>
      <c r="C146" s="54">
        <v>46113</v>
      </c>
      <c r="D146" s="61" t="s">
        <v>665</v>
      </c>
      <c r="E146" s="66">
        <v>130.57</v>
      </c>
      <c r="F146" s="36">
        <v>132.1</v>
      </c>
      <c r="G146" s="67">
        <v>0</v>
      </c>
      <c r="H146" s="1"/>
    </row>
    <row r="147" spans="2:8" s="57" customFormat="1">
      <c r="B147" s="60" t="s">
        <v>777</v>
      </c>
      <c r="C147" s="54">
        <v>46113</v>
      </c>
      <c r="D147" s="61" t="s">
        <v>665</v>
      </c>
      <c r="E147" s="66">
        <v>173.334</v>
      </c>
      <c r="F147" s="36">
        <v>176</v>
      </c>
      <c r="G147" s="67">
        <v>0</v>
      </c>
      <c r="H147" s="1"/>
    </row>
    <row r="148" spans="2:8" s="57" customFormat="1">
      <c r="B148" s="60" t="s">
        <v>778</v>
      </c>
      <c r="C148" s="54">
        <v>46113</v>
      </c>
      <c r="D148" s="61" t="s">
        <v>665</v>
      </c>
      <c r="E148" s="66">
        <v>222.084</v>
      </c>
      <c r="F148" s="36">
        <v>300</v>
      </c>
      <c r="G148" s="67">
        <v>0</v>
      </c>
      <c r="H148" s="1"/>
    </row>
    <row r="149" spans="2:8">
      <c r="B149" s="60" t="s">
        <v>892</v>
      </c>
      <c r="C149" s="54">
        <v>46113</v>
      </c>
      <c r="D149" s="61" t="s">
        <v>654</v>
      </c>
      <c r="E149" s="66">
        <v>17.676000000000002</v>
      </c>
      <c r="F149" s="36">
        <v>0</v>
      </c>
      <c r="G149" s="67">
        <v>0</v>
      </c>
    </row>
    <row r="150" spans="2:8">
      <c r="B150" s="60" t="s">
        <v>893</v>
      </c>
      <c r="C150" s="54">
        <v>46113</v>
      </c>
      <c r="D150" s="61" t="s">
        <v>654</v>
      </c>
      <c r="E150" s="66">
        <v>21.097000000000001</v>
      </c>
      <c r="F150" s="36">
        <v>0</v>
      </c>
      <c r="G150" s="67">
        <v>0</v>
      </c>
    </row>
    <row r="151" spans="2:8">
      <c r="B151" s="60" t="s">
        <v>894</v>
      </c>
      <c r="C151" s="54">
        <v>46113</v>
      </c>
      <c r="D151" s="61" t="s">
        <v>654</v>
      </c>
      <c r="E151" s="66">
        <v>300</v>
      </c>
      <c r="F151" s="36">
        <v>0</v>
      </c>
      <c r="G151" s="67">
        <v>0</v>
      </c>
    </row>
    <row r="152" spans="2:8">
      <c r="B152" s="60" t="s">
        <v>895</v>
      </c>
      <c r="C152" s="54">
        <v>46113</v>
      </c>
      <c r="D152" s="61" t="s">
        <v>865</v>
      </c>
      <c r="E152" s="66">
        <v>66.426000000000002</v>
      </c>
      <c r="F152" s="36">
        <v>219.9</v>
      </c>
      <c r="G152" s="67">
        <v>0</v>
      </c>
    </row>
    <row r="153" spans="2:8">
      <c r="B153" s="60" t="s">
        <v>896</v>
      </c>
      <c r="C153" s="54">
        <v>46113</v>
      </c>
      <c r="D153" s="61" t="s">
        <v>865</v>
      </c>
      <c r="E153" s="66">
        <v>86.951999999999998</v>
      </c>
      <c r="F153" s="36">
        <v>228.6</v>
      </c>
      <c r="G153" s="67">
        <v>0</v>
      </c>
    </row>
    <row r="154" spans="2:8">
      <c r="B154" s="60" t="s">
        <v>897</v>
      </c>
      <c r="C154" s="54">
        <v>46113</v>
      </c>
      <c r="D154" s="61" t="s">
        <v>865</v>
      </c>
      <c r="E154" s="66">
        <v>68.991</v>
      </c>
      <c r="F154" s="36">
        <v>241.8</v>
      </c>
      <c r="G154" s="67">
        <v>0</v>
      </c>
    </row>
    <row r="155" spans="2:8">
      <c r="B155" s="60" t="s">
        <v>898</v>
      </c>
      <c r="C155" s="54">
        <v>46113</v>
      </c>
      <c r="D155" s="61" t="s">
        <v>665</v>
      </c>
      <c r="E155" s="66">
        <v>8.2679999999999989</v>
      </c>
      <c r="F155" s="36">
        <v>6.7</v>
      </c>
      <c r="G155" s="67">
        <v>0</v>
      </c>
    </row>
    <row r="156" spans="2:8">
      <c r="B156" s="60" t="s">
        <v>899</v>
      </c>
      <c r="C156" s="54">
        <v>46113</v>
      </c>
      <c r="D156" s="61" t="s">
        <v>665</v>
      </c>
      <c r="E156" s="66">
        <v>13.398999999999999</v>
      </c>
      <c r="F156" s="36">
        <v>12</v>
      </c>
      <c r="G156" s="67">
        <v>0</v>
      </c>
    </row>
    <row r="157" spans="2:8">
      <c r="B157" s="60" t="s">
        <v>900</v>
      </c>
      <c r="C157" s="54">
        <v>46113</v>
      </c>
      <c r="D157" s="61" t="s">
        <v>665</v>
      </c>
      <c r="E157" s="66">
        <v>70.701999999999998</v>
      </c>
      <c r="F157" s="36">
        <v>70.7</v>
      </c>
      <c r="G157" s="67">
        <v>0</v>
      </c>
    </row>
    <row r="158" spans="2:8">
      <c r="B158" s="60" t="s">
        <v>901</v>
      </c>
      <c r="C158" s="54">
        <v>46113</v>
      </c>
      <c r="D158" s="61" t="s">
        <v>665</v>
      </c>
      <c r="E158" s="66">
        <v>87.807000000000002</v>
      </c>
      <c r="F158" s="36">
        <v>88.3</v>
      </c>
      <c r="G158" s="67">
        <v>0</v>
      </c>
    </row>
    <row r="159" spans="2:8">
      <c r="B159" s="60" t="s">
        <v>902</v>
      </c>
      <c r="C159" s="54">
        <v>46113</v>
      </c>
      <c r="D159" s="61" t="s">
        <v>665</v>
      </c>
      <c r="E159" s="66">
        <v>258.85999999999996</v>
      </c>
      <c r="F159" s="36">
        <v>263.7</v>
      </c>
      <c r="G159" s="67">
        <v>0</v>
      </c>
    </row>
    <row r="160" spans="2:8">
      <c r="B160" s="60" t="s">
        <v>903</v>
      </c>
      <c r="C160" s="54">
        <v>46113</v>
      </c>
      <c r="D160" s="61" t="s">
        <v>665</v>
      </c>
      <c r="E160" s="66">
        <v>45.043999999999997</v>
      </c>
      <c r="F160" s="36">
        <v>300</v>
      </c>
      <c r="G160" s="67">
        <v>0</v>
      </c>
    </row>
    <row r="161" spans="1:8">
      <c r="B161" s="60" t="s">
        <v>904</v>
      </c>
      <c r="C161" s="54">
        <v>46113</v>
      </c>
      <c r="D161" s="61" t="s">
        <v>665</v>
      </c>
      <c r="E161" s="66">
        <v>130.57</v>
      </c>
      <c r="F161" s="36">
        <v>300</v>
      </c>
      <c r="G161" s="67">
        <v>0</v>
      </c>
    </row>
    <row r="162" spans="1:8">
      <c r="B162" s="60" t="s">
        <v>905</v>
      </c>
      <c r="C162" s="54">
        <v>46113</v>
      </c>
      <c r="D162" s="61" t="s">
        <v>665</v>
      </c>
      <c r="E162" s="66">
        <v>173.333</v>
      </c>
      <c r="F162" s="36">
        <v>300</v>
      </c>
      <c r="G162" s="67">
        <v>0</v>
      </c>
    </row>
    <row r="163" spans="1:8" ht="13.8" thickBot="1">
      <c r="B163" s="62" t="s">
        <v>906</v>
      </c>
      <c r="C163" s="53">
        <v>46113</v>
      </c>
      <c r="D163" s="63" t="s">
        <v>665</v>
      </c>
      <c r="E163" s="68">
        <v>300</v>
      </c>
      <c r="F163" s="41">
        <v>300</v>
      </c>
      <c r="G163" s="69">
        <v>0</v>
      </c>
    </row>
    <row r="164" spans="1:8" ht="13.8" thickBot="1"/>
    <row r="165" spans="1:8" s="71" customFormat="1" ht="28.2" thickBot="1">
      <c r="A165" s="70"/>
      <c r="B165" s="29" t="s">
        <v>1859</v>
      </c>
      <c r="C165" s="29" t="s">
        <v>878</v>
      </c>
      <c r="D165" s="29" t="s">
        <v>1862</v>
      </c>
      <c r="E165" s="81" t="s">
        <v>1866</v>
      </c>
      <c r="F165" s="81" t="s">
        <v>1863</v>
      </c>
      <c r="G165" s="81" t="s">
        <v>1845</v>
      </c>
      <c r="H165" s="82"/>
    </row>
    <row r="166" spans="1:8" s="57" customFormat="1">
      <c r="B166" s="58" t="s">
        <v>779</v>
      </c>
      <c r="C166" s="55">
        <v>46113</v>
      </c>
      <c r="D166" s="59" t="s">
        <v>654</v>
      </c>
      <c r="E166" s="64">
        <v>2.0139999999999998</v>
      </c>
      <c r="F166" s="45">
        <v>0</v>
      </c>
      <c r="G166" s="65">
        <v>0</v>
      </c>
      <c r="H166" s="1"/>
    </row>
    <row r="167" spans="1:8" s="57" customFormat="1">
      <c r="B167" s="60" t="s">
        <v>780</v>
      </c>
      <c r="C167" s="54">
        <v>46113</v>
      </c>
      <c r="D167" s="61" t="s">
        <v>654</v>
      </c>
      <c r="E167" s="66">
        <v>2.8729999999999998</v>
      </c>
      <c r="F167" s="36">
        <v>0</v>
      </c>
      <c r="G167" s="67">
        <v>0</v>
      </c>
      <c r="H167" s="1"/>
    </row>
    <row r="168" spans="1:8" s="57" customFormat="1">
      <c r="B168" s="60" t="s">
        <v>781</v>
      </c>
      <c r="C168" s="54">
        <v>46113</v>
      </c>
      <c r="D168" s="61" t="s">
        <v>654</v>
      </c>
      <c r="E168" s="66">
        <v>3.7280000000000002</v>
      </c>
      <c r="F168" s="36">
        <v>0</v>
      </c>
      <c r="G168" s="67">
        <v>0</v>
      </c>
      <c r="H168" s="1"/>
    </row>
    <row r="169" spans="1:8" s="57" customFormat="1">
      <c r="B169" s="60" t="s">
        <v>782</v>
      </c>
      <c r="C169" s="54">
        <v>46113</v>
      </c>
      <c r="D169" s="61" t="s">
        <v>654</v>
      </c>
      <c r="E169" s="66">
        <v>4.5840000000000005</v>
      </c>
      <c r="F169" s="36">
        <v>0</v>
      </c>
      <c r="G169" s="67">
        <v>0</v>
      </c>
      <c r="H169" s="1"/>
    </row>
    <row r="170" spans="1:8" s="57" customFormat="1">
      <c r="B170" s="60" t="s">
        <v>783</v>
      </c>
      <c r="C170" s="54">
        <v>46113</v>
      </c>
      <c r="D170" s="61" t="s">
        <v>654</v>
      </c>
      <c r="E170" s="66">
        <v>5.4390000000000001</v>
      </c>
      <c r="F170" s="36">
        <v>0</v>
      </c>
      <c r="G170" s="67">
        <v>0</v>
      </c>
      <c r="H170" s="1"/>
    </row>
    <row r="171" spans="1:8" s="57" customFormat="1">
      <c r="B171" s="60" t="s">
        <v>784</v>
      </c>
      <c r="C171" s="54">
        <v>46113</v>
      </c>
      <c r="D171" s="61" t="s">
        <v>654</v>
      </c>
      <c r="E171" s="66">
        <v>6.2939999999999996</v>
      </c>
      <c r="F171" s="36">
        <v>0</v>
      </c>
      <c r="G171" s="67">
        <v>0</v>
      </c>
      <c r="H171" s="1"/>
    </row>
    <row r="172" spans="1:8" s="57" customFormat="1">
      <c r="B172" s="60" t="s">
        <v>785</v>
      </c>
      <c r="C172" s="54">
        <v>46113</v>
      </c>
      <c r="D172" s="61" t="s">
        <v>654</v>
      </c>
      <c r="E172" s="66">
        <v>7.149</v>
      </c>
      <c r="F172" s="36">
        <v>0</v>
      </c>
      <c r="G172" s="67">
        <v>0</v>
      </c>
      <c r="H172" s="1"/>
    </row>
    <row r="173" spans="1:8" s="57" customFormat="1">
      <c r="B173" s="60" t="s">
        <v>786</v>
      </c>
      <c r="C173" s="54">
        <v>46113</v>
      </c>
      <c r="D173" s="61" t="s">
        <v>654</v>
      </c>
      <c r="E173" s="66">
        <v>8.0039999999999996</v>
      </c>
      <c r="F173" s="36">
        <v>0</v>
      </c>
      <c r="G173" s="67">
        <v>0</v>
      </c>
      <c r="H173" s="1"/>
    </row>
    <row r="174" spans="1:8" s="57" customFormat="1">
      <c r="B174" s="60" t="s">
        <v>787</v>
      </c>
      <c r="C174" s="54">
        <v>46113</v>
      </c>
      <c r="D174" s="61" t="s">
        <v>654</v>
      </c>
      <c r="E174" s="66">
        <v>8.86</v>
      </c>
      <c r="F174" s="36">
        <v>0</v>
      </c>
      <c r="G174" s="67">
        <v>0</v>
      </c>
      <c r="H174" s="1"/>
    </row>
    <row r="175" spans="1:8" s="57" customFormat="1">
      <c r="B175" s="60" t="s">
        <v>788</v>
      </c>
      <c r="C175" s="54">
        <v>46113</v>
      </c>
      <c r="D175" s="61" t="s">
        <v>654</v>
      </c>
      <c r="E175" s="66">
        <v>9.7149999999999999</v>
      </c>
      <c r="F175" s="36">
        <v>0</v>
      </c>
      <c r="G175" s="67">
        <v>0</v>
      </c>
      <c r="H175" s="1"/>
    </row>
    <row r="176" spans="1:8" s="57" customFormat="1">
      <c r="B176" s="60" t="s">
        <v>789</v>
      </c>
      <c r="C176" s="54">
        <v>46113</v>
      </c>
      <c r="D176" s="61" t="s">
        <v>654</v>
      </c>
      <c r="E176" s="66">
        <v>10.57</v>
      </c>
      <c r="F176" s="36">
        <v>0</v>
      </c>
      <c r="G176" s="67">
        <v>0</v>
      </c>
      <c r="H176" s="1"/>
    </row>
    <row r="177" spans="2:8" s="57" customFormat="1">
      <c r="B177" s="60" t="s">
        <v>790</v>
      </c>
      <c r="C177" s="54">
        <v>46113</v>
      </c>
      <c r="D177" s="61" t="s">
        <v>654</v>
      </c>
      <c r="E177" s="66">
        <v>11.426</v>
      </c>
      <c r="F177" s="36">
        <v>0</v>
      </c>
      <c r="G177" s="67">
        <v>0</v>
      </c>
      <c r="H177" s="1"/>
    </row>
    <row r="178" spans="2:8" s="57" customFormat="1">
      <c r="B178" s="60" t="s">
        <v>791</v>
      </c>
      <c r="C178" s="54">
        <v>46113</v>
      </c>
      <c r="D178" s="61" t="s">
        <v>654</v>
      </c>
      <c r="E178" s="66">
        <v>12.280999999999999</v>
      </c>
      <c r="F178" s="36">
        <v>0</v>
      </c>
      <c r="G178" s="67">
        <v>0</v>
      </c>
      <c r="H178" s="1"/>
    </row>
    <row r="179" spans="2:8" s="57" customFormat="1">
      <c r="B179" s="60" t="s">
        <v>792</v>
      </c>
      <c r="C179" s="54">
        <v>46113</v>
      </c>
      <c r="D179" s="61" t="s">
        <v>654</v>
      </c>
      <c r="E179" s="66">
        <v>13.135999999999999</v>
      </c>
      <c r="F179" s="36">
        <v>0</v>
      </c>
      <c r="G179" s="67">
        <v>0</v>
      </c>
      <c r="H179" s="1"/>
    </row>
    <row r="180" spans="2:8" s="57" customFormat="1">
      <c r="B180" s="60" t="s">
        <v>793</v>
      </c>
      <c r="C180" s="54">
        <v>46113</v>
      </c>
      <c r="D180" s="61" t="s">
        <v>663</v>
      </c>
      <c r="E180" s="66">
        <v>0</v>
      </c>
      <c r="F180" s="36">
        <v>4.5</v>
      </c>
      <c r="G180" s="67">
        <v>0</v>
      </c>
      <c r="H180" s="1"/>
    </row>
    <row r="181" spans="2:8" s="57" customFormat="1">
      <c r="B181" s="60" t="s">
        <v>794</v>
      </c>
      <c r="C181" s="54">
        <v>46113</v>
      </c>
      <c r="D181" s="61" t="s">
        <v>663</v>
      </c>
      <c r="E181" s="66">
        <v>0</v>
      </c>
      <c r="F181" s="36">
        <v>8.9</v>
      </c>
      <c r="G181" s="67">
        <v>0</v>
      </c>
      <c r="H181" s="1"/>
    </row>
    <row r="182" spans="2:8" s="57" customFormat="1">
      <c r="B182" s="60" t="s">
        <v>795</v>
      </c>
      <c r="C182" s="54">
        <v>46113</v>
      </c>
      <c r="D182" s="61" t="s">
        <v>665</v>
      </c>
      <c r="E182" s="66">
        <v>6.5570000000000004</v>
      </c>
      <c r="F182" s="36">
        <v>5</v>
      </c>
      <c r="G182" s="67">
        <v>0</v>
      </c>
      <c r="H182" s="1"/>
    </row>
    <row r="183" spans="2:8" s="57" customFormat="1">
      <c r="B183" s="60" t="s">
        <v>796</v>
      </c>
      <c r="C183" s="54">
        <v>46113</v>
      </c>
      <c r="D183" s="61" t="s">
        <v>665</v>
      </c>
      <c r="E183" s="66">
        <v>10.833</v>
      </c>
      <c r="F183" s="36">
        <v>9.3000000000000007</v>
      </c>
      <c r="G183" s="67">
        <v>0</v>
      </c>
      <c r="H183" s="1"/>
    </row>
    <row r="184" spans="2:8">
      <c r="B184" s="60" t="s">
        <v>907</v>
      </c>
      <c r="C184" s="54">
        <v>46113</v>
      </c>
      <c r="D184" s="61" t="s">
        <v>654</v>
      </c>
      <c r="E184" s="66">
        <v>17.676000000000002</v>
      </c>
      <c r="F184" s="36">
        <v>0</v>
      </c>
      <c r="G184" s="67">
        <v>0</v>
      </c>
    </row>
    <row r="185" spans="2:8">
      <c r="B185" s="60" t="s">
        <v>908</v>
      </c>
      <c r="C185" s="54">
        <v>46113</v>
      </c>
      <c r="D185" s="61" t="s">
        <v>654</v>
      </c>
      <c r="E185" s="66">
        <v>21.097000000000001</v>
      </c>
      <c r="F185" s="36">
        <v>0</v>
      </c>
      <c r="G185" s="67">
        <v>0</v>
      </c>
    </row>
    <row r="186" spans="2:8">
      <c r="B186" s="60" t="s">
        <v>909</v>
      </c>
      <c r="C186" s="54">
        <v>46113</v>
      </c>
      <c r="D186" s="61" t="s">
        <v>654</v>
      </c>
      <c r="E186" s="66">
        <v>301.62299999999999</v>
      </c>
      <c r="F186" s="36">
        <v>0</v>
      </c>
      <c r="G186" s="67">
        <v>0</v>
      </c>
    </row>
    <row r="187" spans="2:8">
      <c r="B187" s="60" t="s">
        <v>910</v>
      </c>
      <c r="C187" s="54">
        <v>46113</v>
      </c>
      <c r="D187" s="61" t="s">
        <v>865</v>
      </c>
      <c r="E187" s="66">
        <v>66.426000000000002</v>
      </c>
      <c r="F187" s="36">
        <v>219.9</v>
      </c>
      <c r="G187" s="67">
        <v>0</v>
      </c>
    </row>
    <row r="188" spans="2:8">
      <c r="B188" s="60" t="s">
        <v>911</v>
      </c>
      <c r="C188" s="54">
        <v>46113</v>
      </c>
      <c r="D188" s="61" t="s">
        <v>865</v>
      </c>
      <c r="E188" s="66">
        <v>86.951999999999998</v>
      </c>
      <c r="F188" s="36">
        <v>228.6</v>
      </c>
      <c r="G188" s="67">
        <v>0</v>
      </c>
    </row>
    <row r="189" spans="2:8">
      <c r="B189" s="60" t="s">
        <v>912</v>
      </c>
      <c r="C189" s="54">
        <v>46113</v>
      </c>
      <c r="D189" s="61" t="s">
        <v>865</v>
      </c>
      <c r="E189" s="66">
        <v>68.991</v>
      </c>
      <c r="F189" s="36">
        <v>241.8</v>
      </c>
      <c r="G189" s="67">
        <v>0</v>
      </c>
    </row>
    <row r="190" spans="2:8">
      <c r="B190" s="60" t="s">
        <v>913</v>
      </c>
      <c r="C190" s="54">
        <v>46113</v>
      </c>
      <c r="D190" s="61" t="s">
        <v>665</v>
      </c>
      <c r="E190" s="66">
        <v>8.2679999999999989</v>
      </c>
      <c r="F190" s="36">
        <v>6.7</v>
      </c>
      <c r="G190" s="67">
        <v>0</v>
      </c>
    </row>
    <row r="191" spans="2:8">
      <c r="B191" s="60" t="s">
        <v>914</v>
      </c>
      <c r="C191" s="54">
        <v>46113</v>
      </c>
      <c r="D191" s="61" t="s">
        <v>665</v>
      </c>
      <c r="E191" s="66">
        <v>13.398999999999999</v>
      </c>
      <c r="F191" s="36">
        <v>12</v>
      </c>
      <c r="G191" s="67">
        <v>0</v>
      </c>
    </row>
    <row r="192" spans="2:8">
      <c r="B192" s="60" t="s">
        <v>915</v>
      </c>
      <c r="C192" s="54">
        <v>46113</v>
      </c>
      <c r="D192" s="61" t="s">
        <v>665</v>
      </c>
      <c r="E192" s="66">
        <v>70.701999999999998</v>
      </c>
      <c r="F192" s="36">
        <v>70.7</v>
      </c>
      <c r="G192" s="67">
        <v>0</v>
      </c>
    </row>
    <row r="193" spans="1:8">
      <c r="B193" s="60" t="s">
        <v>916</v>
      </c>
      <c r="C193" s="54">
        <v>46113</v>
      </c>
      <c r="D193" s="61" t="s">
        <v>665</v>
      </c>
      <c r="E193" s="66">
        <v>87.807000000000002</v>
      </c>
      <c r="F193" s="36">
        <v>88.3</v>
      </c>
      <c r="G193" s="67">
        <v>0</v>
      </c>
    </row>
    <row r="194" spans="1:8">
      <c r="B194" s="60" t="s">
        <v>917</v>
      </c>
      <c r="C194" s="54">
        <v>46113</v>
      </c>
      <c r="D194" s="61" t="s">
        <v>665</v>
      </c>
      <c r="E194" s="66">
        <v>258.85999999999996</v>
      </c>
      <c r="F194" s="36">
        <v>263.7</v>
      </c>
      <c r="G194" s="67">
        <v>0</v>
      </c>
    </row>
    <row r="195" spans="1:8">
      <c r="B195" s="60" t="s">
        <v>918</v>
      </c>
      <c r="C195" s="54">
        <v>46113</v>
      </c>
      <c r="D195" s="61" t="s">
        <v>665</v>
      </c>
      <c r="E195" s="66">
        <v>45.043999999999997</v>
      </c>
      <c r="F195" s="36">
        <v>300</v>
      </c>
      <c r="G195" s="67">
        <v>0</v>
      </c>
    </row>
    <row r="196" spans="1:8">
      <c r="B196" s="60" t="s">
        <v>919</v>
      </c>
      <c r="C196" s="54">
        <v>46113</v>
      </c>
      <c r="D196" s="61" t="s">
        <v>665</v>
      </c>
      <c r="E196" s="66">
        <v>130.57</v>
      </c>
      <c r="F196" s="36">
        <v>300</v>
      </c>
      <c r="G196" s="67">
        <v>0</v>
      </c>
    </row>
    <row r="197" spans="1:8">
      <c r="B197" s="60" t="s">
        <v>920</v>
      </c>
      <c r="C197" s="54">
        <v>46113</v>
      </c>
      <c r="D197" s="61" t="s">
        <v>665</v>
      </c>
      <c r="E197" s="66">
        <v>173.333</v>
      </c>
      <c r="F197" s="36">
        <v>300</v>
      </c>
      <c r="G197" s="67">
        <v>0</v>
      </c>
    </row>
    <row r="198" spans="1:8" ht="13.8" thickBot="1">
      <c r="B198" s="62" t="s">
        <v>921</v>
      </c>
      <c r="C198" s="53">
        <v>46113</v>
      </c>
      <c r="D198" s="63" t="s">
        <v>665</v>
      </c>
      <c r="E198" s="68">
        <v>310.17599999999999</v>
      </c>
      <c r="F198" s="41">
        <v>300</v>
      </c>
      <c r="G198" s="69">
        <v>0</v>
      </c>
    </row>
    <row r="199" spans="1:8" customFormat="1" ht="13.8" thickBot="1"/>
    <row r="200" spans="1:8" s="71" customFormat="1" ht="28.2" thickBot="1">
      <c r="A200" s="70"/>
      <c r="B200" s="29" t="s">
        <v>1859</v>
      </c>
      <c r="C200" s="29" t="s">
        <v>878</v>
      </c>
      <c r="D200" s="29" t="s">
        <v>1862</v>
      </c>
      <c r="E200" s="81" t="s">
        <v>1866</v>
      </c>
      <c r="F200" s="81" t="s">
        <v>1863</v>
      </c>
      <c r="G200" s="81" t="s">
        <v>1845</v>
      </c>
      <c r="H200" s="82"/>
    </row>
    <row r="201" spans="1:8">
      <c r="B201" s="60" t="s">
        <v>797</v>
      </c>
      <c r="C201" s="55">
        <v>46113</v>
      </c>
      <c r="D201" s="61" t="s">
        <v>654</v>
      </c>
      <c r="E201" s="66">
        <v>2.0139999999999998</v>
      </c>
      <c r="F201" s="45">
        <v>0</v>
      </c>
      <c r="G201" s="67">
        <v>0</v>
      </c>
    </row>
    <row r="202" spans="1:8">
      <c r="B202" s="60" t="s">
        <v>798</v>
      </c>
      <c r="C202" s="54">
        <v>46113</v>
      </c>
      <c r="D202" s="61" t="s">
        <v>654</v>
      </c>
      <c r="E202" s="66">
        <v>2.8729999999999998</v>
      </c>
      <c r="F202" s="36">
        <v>0</v>
      </c>
      <c r="G202" s="67">
        <v>0</v>
      </c>
    </row>
    <row r="203" spans="1:8">
      <c r="B203" s="60" t="s">
        <v>799</v>
      </c>
      <c r="C203" s="54">
        <v>46113</v>
      </c>
      <c r="D203" s="61" t="s">
        <v>654</v>
      </c>
      <c r="E203" s="66">
        <v>3.7280000000000002</v>
      </c>
      <c r="F203" s="36">
        <v>0</v>
      </c>
      <c r="G203" s="67">
        <v>0</v>
      </c>
    </row>
    <row r="204" spans="1:8">
      <c r="B204" s="60" t="s">
        <v>800</v>
      </c>
      <c r="C204" s="54">
        <v>46113</v>
      </c>
      <c r="D204" s="61" t="s">
        <v>654</v>
      </c>
      <c r="E204" s="66">
        <v>4.5840000000000005</v>
      </c>
      <c r="F204" s="36">
        <v>0</v>
      </c>
      <c r="G204" s="67">
        <v>0</v>
      </c>
    </row>
    <row r="205" spans="1:8">
      <c r="B205" s="60" t="s">
        <v>801</v>
      </c>
      <c r="C205" s="54">
        <v>46113</v>
      </c>
      <c r="D205" s="61" t="s">
        <v>654</v>
      </c>
      <c r="E205" s="66">
        <v>5.4390000000000001</v>
      </c>
      <c r="F205" s="36">
        <v>0</v>
      </c>
      <c r="G205" s="67">
        <v>0</v>
      </c>
    </row>
    <row r="206" spans="1:8">
      <c r="B206" s="60" t="s">
        <v>802</v>
      </c>
      <c r="C206" s="54">
        <v>46113</v>
      </c>
      <c r="D206" s="61" t="s">
        <v>654</v>
      </c>
      <c r="E206" s="66">
        <v>6.2939999999999996</v>
      </c>
      <c r="F206" s="36">
        <v>0</v>
      </c>
      <c r="G206" s="67">
        <v>0</v>
      </c>
    </row>
    <row r="207" spans="1:8">
      <c r="B207" s="60" t="s">
        <v>803</v>
      </c>
      <c r="C207" s="54">
        <v>46113</v>
      </c>
      <c r="D207" s="61" t="s">
        <v>654</v>
      </c>
      <c r="E207" s="66">
        <v>7.149</v>
      </c>
      <c r="F207" s="36">
        <v>0</v>
      </c>
      <c r="G207" s="67">
        <v>0</v>
      </c>
    </row>
    <row r="208" spans="1:8">
      <c r="B208" s="60" t="s">
        <v>804</v>
      </c>
      <c r="C208" s="54">
        <v>46113</v>
      </c>
      <c r="D208" s="61" t="s">
        <v>654</v>
      </c>
      <c r="E208" s="66">
        <v>8.0039999999999996</v>
      </c>
      <c r="F208" s="36">
        <v>0</v>
      </c>
      <c r="G208" s="67">
        <v>0</v>
      </c>
    </row>
    <row r="209" spans="2:7">
      <c r="B209" s="60" t="s">
        <v>805</v>
      </c>
      <c r="C209" s="54">
        <v>46113</v>
      </c>
      <c r="D209" s="61" t="s">
        <v>654</v>
      </c>
      <c r="E209" s="66">
        <v>8.86</v>
      </c>
      <c r="F209" s="36">
        <v>0</v>
      </c>
      <c r="G209" s="67">
        <v>0</v>
      </c>
    </row>
    <row r="210" spans="2:7">
      <c r="B210" s="60" t="s">
        <v>806</v>
      </c>
      <c r="C210" s="54">
        <v>46113</v>
      </c>
      <c r="D210" s="61" t="s">
        <v>654</v>
      </c>
      <c r="E210" s="66">
        <v>9.7149999999999999</v>
      </c>
      <c r="F210" s="36">
        <v>0</v>
      </c>
      <c r="G210" s="67">
        <v>0</v>
      </c>
    </row>
    <row r="211" spans="2:7">
      <c r="B211" s="60" t="s">
        <v>807</v>
      </c>
      <c r="C211" s="54">
        <v>46113</v>
      </c>
      <c r="D211" s="61" t="s">
        <v>654</v>
      </c>
      <c r="E211" s="66">
        <v>10.57</v>
      </c>
      <c r="F211" s="36">
        <v>0</v>
      </c>
      <c r="G211" s="67">
        <v>0</v>
      </c>
    </row>
    <row r="212" spans="2:7">
      <c r="B212" s="60" t="s">
        <v>808</v>
      </c>
      <c r="C212" s="54">
        <v>46113</v>
      </c>
      <c r="D212" s="61" t="s">
        <v>654</v>
      </c>
      <c r="E212" s="66">
        <v>11.426</v>
      </c>
      <c r="F212" s="36">
        <v>0</v>
      </c>
      <c r="G212" s="67">
        <v>0</v>
      </c>
    </row>
    <row r="213" spans="2:7">
      <c r="B213" s="60" t="s">
        <v>809</v>
      </c>
      <c r="C213" s="54">
        <v>46113</v>
      </c>
      <c r="D213" s="61" t="s">
        <v>654</v>
      </c>
      <c r="E213" s="66">
        <v>12.280999999999999</v>
      </c>
      <c r="F213" s="36">
        <v>0</v>
      </c>
      <c r="G213" s="67">
        <v>0</v>
      </c>
    </row>
    <row r="214" spans="2:7">
      <c r="B214" s="60" t="s">
        <v>810</v>
      </c>
      <c r="C214" s="54">
        <v>46113</v>
      </c>
      <c r="D214" s="61" t="s">
        <v>654</v>
      </c>
      <c r="E214" s="66">
        <v>13.135999999999999</v>
      </c>
      <c r="F214" s="36">
        <v>0</v>
      </c>
      <c r="G214" s="67">
        <v>0</v>
      </c>
    </row>
    <row r="215" spans="2:7">
      <c r="B215" s="60" t="s">
        <v>811</v>
      </c>
      <c r="C215" s="54">
        <v>46113</v>
      </c>
      <c r="D215" s="61" t="s">
        <v>654</v>
      </c>
      <c r="E215" s="66">
        <v>15.11</v>
      </c>
      <c r="F215" s="36">
        <v>0</v>
      </c>
      <c r="G215" s="67">
        <v>0</v>
      </c>
    </row>
    <row r="216" spans="2:7">
      <c r="B216" s="60" t="s">
        <v>812</v>
      </c>
      <c r="C216" s="54">
        <v>46113</v>
      </c>
      <c r="D216" s="61" t="s">
        <v>654</v>
      </c>
      <c r="E216" s="66">
        <v>19.385999999999999</v>
      </c>
      <c r="F216" s="36">
        <v>0</v>
      </c>
      <c r="G216" s="67">
        <v>0</v>
      </c>
    </row>
    <row r="217" spans="2:7">
      <c r="B217" s="60" t="s">
        <v>813</v>
      </c>
      <c r="C217" s="54">
        <v>46113</v>
      </c>
      <c r="D217" s="61" t="s">
        <v>654</v>
      </c>
      <c r="E217" s="66">
        <v>23.661999999999999</v>
      </c>
      <c r="F217" s="36">
        <v>0</v>
      </c>
      <c r="G217" s="67">
        <v>0</v>
      </c>
    </row>
    <row r="218" spans="2:7">
      <c r="B218" s="60" t="s">
        <v>814</v>
      </c>
      <c r="C218" s="54">
        <v>46113</v>
      </c>
      <c r="D218" s="61" t="s">
        <v>654</v>
      </c>
      <c r="E218" s="66">
        <v>27.939</v>
      </c>
      <c r="F218" s="36">
        <v>0</v>
      </c>
      <c r="G218" s="67">
        <v>0</v>
      </c>
    </row>
    <row r="219" spans="2:7">
      <c r="B219" s="60" t="s">
        <v>815</v>
      </c>
      <c r="C219" s="54">
        <v>46113</v>
      </c>
      <c r="D219" s="61" t="s">
        <v>654</v>
      </c>
      <c r="E219" s="66">
        <v>32.215000000000003</v>
      </c>
      <c r="F219" s="36">
        <v>0</v>
      </c>
      <c r="G219" s="67">
        <v>0</v>
      </c>
    </row>
    <row r="220" spans="2:7">
      <c r="B220" s="60" t="s">
        <v>816</v>
      </c>
      <c r="C220" s="54">
        <v>46113</v>
      </c>
      <c r="D220" s="61" t="s">
        <v>654</v>
      </c>
      <c r="E220" s="66">
        <v>33.07</v>
      </c>
      <c r="F220" s="36">
        <v>0</v>
      </c>
      <c r="G220" s="67">
        <v>0</v>
      </c>
    </row>
    <row r="221" spans="2:7">
      <c r="B221" s="60" t="s">
        <v>817</v>
      </c>
      <c r="C221" s="54">
        <v>46113</v>
      </c>
      <c r="D221" s="61" t="s">
        <v>654</v>
      </c>
      <c r="E221" s="66">
        <v>36.491</v>
      </c>
      <c r="F221" s="36">
        <v>0</v>
      </c>
      <c r="G221" s="67">
        <v>0</v>
      </c>
    </row>
    <row r="222" spans="2:7">
      <c r="B222" s="60" t="s">
        <v>818</v>
      </c>
      <c r="C222" s="54">
        <v>46113</v>
      </c>
      <c r="D222" s="61" t="s">
        <v>654</v>
      </c>
      <c r="E222" s="66">
        <v>40.768000000000001</v>
      </c>
      <c r="F222" s="36">
        <v>0</v>
      </c>
      <c r="G222" s="67">
        <v>0</v>
      </c>
    </row>
    <row r="223" spans="2:7">
      <c r="B223" s="60" t="s">
        <v>819</v>
      </c>
      <c r="C223" s="54">
        <v>46113</v>
      </c>
      <c r="D223" s="61" t="s">
        <v>654</v>
      </c>
      <c r="E223" s="66">
        <v>41.622999999999998</v>
      </c>
      <c r="F223" s="36">
        <v>0</v>
      </c>
      <c r="G223" s="67">
        <v>0</v>
      </c>
    </row>
    <row r="224" spans="2:7">
      <c r="B224" s="60" t="s">
        <v>820</v>
      </c>
      <c r="C224" s="54">
        <v>46113</v>
      </c>
      <c r="D224" s="61" t="s">
        <v>654</v>
      </c>
      <c r="E224" s="66">
        <v>45.043999999999997</v>
      </c>
      <c r="F224" s="36">
        <v>0</v>
      </c>
      <c r="G224" s="67">
        <v>0</v>
      </c>
    </row>
    <row r="225" spans="2:7">
      <c r="B225" s="60" t="s">
        <v>821</v>
      </c>
      <c r="C225" s="54">
        <v>46113</v>
      </c>
      <c r="D225" s="61" t="s">
        <v>654</v>
      </c>
      <c r="E225" s="66">
        <v>49.32</v>
      </c>
      <c r="F225" s="36">
        <v>0</v>
      </c>
      <c r="G225" s="67">
        <v>0</v>
      </c>
    </row>
    <row r="226" spans="2:7">
      <c r="B226" s="60" t="s">
        <v>822</v>
      </c>
      <c r="C226" s="54">
        <v>46113</v>
      </c>
      <c r="D226" s="61" t="s">
        <v>654</v>
      </c>
      <c r="E226" s="66">
        <v>53.596999999999994</v>
      </c>
      <c r="F226" s="36">
        <v>0</v>
      </c>
      <c r="G226" s="67">
        <v>0</v>
      </c>
    </row>
    <row r="227" spans="2:7">
      <c r="B227" s="60" t="s">
        <v>823</v>
      </c>
      <c r="C227" s="54">
        <v>46113</v>
      </c>
      <c r="D227" s="61" t="s">
        <v>654</v>
      </c>
      <c r="E227" s="66">
        <v>57.872999999999998</v>
      </c>
      <c r="F227" s="36">
        <v>0</v>
      </c>
      <c r="G227" s="67">
        <v>0</v>
      </c>
    </row>
    <row r="228" spans="2:7">
      <c r="B228" s="60" t="s">
        <v>824</v>
      </c>
      <c r="C228" s="54">
        <v>46113</v>
      </c>
      <c r="D228" s="61" t="s">
        <v>654</v>
      </c>
      <c r="E228" s="66">
        <v>62.149000000000001</v>
      </c>
      <c r="F228" s="36">
        <v>0</v>
      </c>
      <c r="G228" s="67">
        <v>0</v>
      </c>
    </row>
    <row r="229" spans="2:7">
      <c r="B229" s="60" t="s">
        <v>825</v>
      </c>
      <c r="C229" s="54">
        <v>46113</v>
      </c>
      <c r="D229" s="61" t="s">
        <v>654</v>
      </c>
      <c r="E229" s="66">
        <v>66.426000000000002</v>
      </c>
      <c r="F229" s="36">
        <v>0</v>
      </c>
      <c r="G229" s="67">
        <v>0</v>
      </c>
    </row>
    <row r="230" spans="2:7">
      <c r="B230" s="60" t="s">
        <v>826</v>
      </c>
      <c r="C230" s="54">
        <v>46113</v>
      </c>
      <c r="D230" s="61" t="s">
        <v>654</v>
      </c>
      <c r="E230" s="66">
        <v>70.701999999999998</v>
      </c>
      <c r="F230" s="36">
        <v>0</v>
      </c>
      <c r="G230" s="67">
        <v>0</v>
      </c>
    </row>
    <row r="231" spans="2:7">
      <c r="B231" s="60" t="s">
        <v>827</v>
      </c>
      <c r="C231" s="54">
        <v>46113</v>
      </c>
      <c r="D231" s="61" t="s">
        <v>654</v>
      </c>
      <c r="E231" s="66">
        <v>79.25500000000001</v>
      </c>
      <c r="F231" s="36">
        <v>0</v>
      </c>
      <c r="G231" s="67">
        <v>0</v>
      </c>
    </row>
    <row r="232" spans="2:7">
      <c r="B232" s="60" t="s">
        <v>828</v>
      </c>
      <c r="C232" s="54">
        <v>46113</v>
      </c>
      <c r="D232" s="61" t="s">
        <v>654</v>
      </c>
      <c r="E232" s="66">
        <v>83.531000000000006</v>
      </c>
      <c r="F232" s="36">
        <v>0</v>
      </c>
      <c r="G232" s="67">
        <v>0</v>
      </c>
    </row>
    <row r="233" spans="2:7">
      <c r="B233" s="60" t="s">
        <v>829</v>
      </c>
      <c r="C233" s="54">
        <v>46113</v>
      </c>
      <c r="D233" s="61" t="s">
        <v>654</v>
      </c>
      <c r="E233" s="66">
        <v>86.951999999999998</v>
      </c>
      <c r="F233" s="36">
        <v>0</v>
      </c>
      <c r="G233" s="67">
        <v>0</v>
      </c>
    </row>
    <row r="234" spans="2:7">
      <c r="B234" s="60" t="s">
        <v>830</v>
      </c>
      <c r="C234" s="54">
        <v>46113</v>
      </c>
      <c r="D234" s="61" t="s">
        <v>654</v>
      </c>
      <c r="E234" s="66">
        <v>87.807000000000002</v>
      </c>
      <c r="F234" s="36">
        <v>0</v>
      </c>
      <c r="G234" s="67">
        <v>0</v>
      </c>
    </row>
    <row r="235" spans="2:7">
      <c r="B235" s="60" t="s">
        <v>831</v>
      </c>
      <c r="C235" s="54">
        <v>46113</v>
      </c>
      <c r="D235" s="61" t="s">
        <v>654</v>
      </c>
      <c r="E235" s="66">
        <v>96.36</v>
      </c>
      <c r="F235" s="36">
        <v>0</v>
      </c>
      <c r="G235" s="67">
        <v>0</v>
      </c>
    </row>
    <row r="236" spans="2:7">
      <c r="B236" s="60" t="s">
        <v>832</v>
      </c>
      <c r="C236" s="54">
        <v>46113</v>
      </c>
      <c r="D236" s="61" t="s">
        <v>654</v>
      </c>
      <c r="E236" s="66">
        <v>104.91200000000001</v>
      </c>
      <c r="F236" s="36">
        <v>0</v>
      </c>
      <c r="G236" s="67">
        <v>0</v>
      </c>
    </row>
    <row r="237" spans="2:7">
      <c r="B237" s="60" t="s">
        <v>833</v>
      </c>
      <c r="C237" s="54">
        <v>46113</v>
      </c>
      <c r="D237" s="61" t="s">
        <v>654</v>
      </c>
      <c r="E237" s="66">
        <v>126.29400000000001</v>
      </c>
      <c r="F237" s="36">
        <v>0</v>
      </c>
      <c r="G237" s="67">
        <v>0</v>
      </c>
    </row>
    <row r="238" spans="2:7">
      <c r="B238" s="60" t="s">
        <v>834</v>
      </c>
      <c r="C238" s="54">
        <v>46113</v>
      </c>
      <c r="D238" s="61" t="s">
        <v>654</v>
      </c>
      <c r="E238" s="66">
        <v>130.57</v>
      </c>
      <c r="F238" s="36">
        <v>0</v>
      </c>
      <c r="G238" s="67">
        <v>0</v>
      </c>
    </row>
    <row r="239" spans="2:7">
      <c r="B239" s="60" t="s">
        <v>835</v>
      </c>
      <c r="C239" s="54">
        <v>46113</v>
      </c>
      <c r="D239" s="61" t="s">
        <v>654</v>
      </c>
      <c r="E239" s="66">
        <v>134.84700000000001</v>
      </c>
      <c r="F239" s="36">
        <v>0</v>
      </c>
      <c r="G239" s="67">
        <v>0</v>
      </c>
    </row>
    <row r="240" spans="2:7">
      <c r="B240" s="60" t="s">
        <v>836</v>
      </c>
      <c r="C240" s="54">
        <v>46113</v>
      </c>
      <c r="D240" s="61" t="s">
        <v>654</v>
      </c>
      <c r="E240" s="66">
        <v>156.22800000000001</v>
      </c>
      <c r="F240" s="36">
        <v>0</v>
      </c>
      <c r="G240" s="67">
        <v>0</v>
      </c>
    </row>
    <row r="241" spans="2:7">
      <c r="B241" s="60" t="s">
        <v>837</v>
      </c>
      <c r="C241" s="54">
        <v>46113</v>
      </c>
      <c r="D241" s="61" t="s">
        <v>654</v>
      </c>
      <c r="E241" s="66">
        <v>173.334</v>
      </c>
      <c r="F241" s="36">
        <v>0</v>
      </c>
      <c r="G241" s="67">
        <v>0</v>
      </c>
    </row>
    <row r="242" spans="2:7">
      <c r="B242" s="60" t="s">
        <v>838</v>
      </c>
      <c r="C242" s="54">
        <v>46113</v>
      </c>
      <c r="D242" s="61" t="s">
        <v>654</v>
      </c>
      <c r="E242" s="66">
        <v>190.43899999999999</v>
      </c>
      <c r="F242" s="36">
        <v>0</v>
      </c>
      <c r="G242" s="67">
        <v>0</v>
      </c>
    </row>
    <row r="243" spans="2:7">
      <c r="B243" s="60" t="s">
        <v>839</v>
      </c>
      <c r="C243" s="54">
        <v>46113</v>
      </c>
      <c r="D243" s="61" t="s">
        <v>654</v>
      </c>
      <c r="E243" s="66">
        <v>216.09700000000001</v>
      </c>
      <c r="F243" s="36">
        <v>0</v>
      </c>
      <c r="G243" s="67">
        <v>0</v>
      </c>
    </row>
    <row r="244" spans="2:7">
      <c r="B244" s="60" t="s">
        <v>840</v>
      </c>
      <c r="C244" s="54">
        <v>46113</v>
      </c>
      <c r="D244" s="61" t="s">
        <v>654</v>
      </c>
      <c r="E244" s="66">
        <v>258.85999999999996</v>
      </c>
      <c r="F244" s="36">
        <v>0</v>
      </c>
      <c r="G244" s="67">
        <v>0</v>
      </c>
    </row>
    <row r="245" spans="2:7">
      <c r="B245" s="60" t="s">
        <v>841</v>
      </c>
      <c r="C245" s="54">
        <v>46113</v>
      </c>
      <c r="D245" s="61" t="s">
        <v>654</v>
      </c>
      <c r="E245" s="66">
        <v>300</v>
      </c>
      <c r="F245" s="36">
        <v>0</v>
      </c>
      <c r="G245" s="67">
        <v>0</v>
      </c>
    </row>
    <row r="246" spans="2:7">
      <c r="B246" s="60" t="s">
        <v>842</v>
      </c>
      <c r="C246" s="54">
        <v>46113</v>
      </c>
      <c r="D246" s="61" t="s">
        <v>663</v>
      </c>
      <c r="E246" s="66">
        <v>0</v>
      </c>
      <c r="F246" s="36">
        <v>4.5</v>
      </c>
      <c r="G246" s="67">
        <v>0</v>
      </c>
    </row>
    <row r="247" spans="2:7">
      <c r="B247" s="60" t="s">
        <v>843</v>
      </c>
      <c r="C247" s="54">
        <v>46113</v>
      </c>
      <c r="D247" s="61" t="s">
        <v>663</v>
      </c>
      <c r="E247" s="66">
        <v>0</v>
      </c>
      <c r="F247" s="36">
        <v>8.9</v>
      </c>
      <c r="G247" s="67">
        <v>0</v>
      </c>
    </row>
    <row r="248" spans="2:7">
      <c r="B248" s="60" t="s">
        <v>844</v>
      </c>
      <c r="C248" s="54">
        <v>46113</v>
      </c>
      <c r="D248" s="61" t="s">
        <v>663</v>
      </c>
      <c r="E248" s="66">
        <v>0</v>
      </c>
      <c r="F248" s="36">
        <v>13.7</v>
      </c>
      <c r="G248" s="67">
        <v>0</v>
      </c>
    </row>
    <row r="249" spans="2:7">
      <c r="B249" s="60" t="s">
        <v>845</v>
      </c>
      <c r="C249" s="54">
        <v>46113</v>
      </c>
      <c r="D249" s="61" t="s">
        <v>663</v>
      </c>
      <c r="E249" s="66">
        <v>0</v>
      </c>
      <c r="F249" s="36">
        <v>22.5</v>
      </c>
      <c r="G249" s="67">
        <v>0</v>
      </c>
    </row>
    <row r="250" spans="2:7">
      <c r="B250" s="60" t="s">
        <v>846</v>
      </c>
      <c r="C250" s="54">
        <v>46113</v>
      </c>
      <c r="D250" s="61" t="s">
        <v>663</v>
      </c>
      <c r="E250" s="66">
        <v>0</v>
      </c>
      <c r="F250" s="36">
        <v>26.9</v>
      </c>
      <c r="G250" s="67">
        <v>0</v>
      </c>
    </row>
    <row r="251" spans="2:7">
      <c r="B251" s="60" t="s">
        <v>847</v>
      </c>
      <c r="C251" s="54">
        <v>46113</v>
      </c>
      <c r="D251" s="61" t="s">
        <v>663</v>
      </c>
      <c r="E251" s="66">
        <v>0</v>
      </c>
      <c r="F251" s="36">
        <v>31.3</v>
      </c>
      <c r="G251" s="67">
        <v>0</v>
      </c>
    </row>
    <row r="252" spans="2:7">
      <c r="B252" s="60" t="s">
        <v>848</v>
      </c>
      <c r="C252" s="54">
        <v>46113</v>
      </c>
      <c r="D252" s="61" t="s">
        <v>663</v>
      </c>
      <c r="E252" s="66">
        <v>0</v>
      </c>
      <c r="F252" s="36">
        <v>35.700000000000003</v>
      </c>
      <c r="G252" s="67">
        <v>0</v>
      </c>
    </row>
    <row r="253" spans="2:7">
      <c r="B253" s="60" t="s">
        <v>849</v>
      </c>
      <c r="C253" s="54">
        <v>46113</v>
      </c>
      <c r="D253" s="61" t="s">
        <v>663</v>
      </c>
      <c r="E253" s="66">
        <v>0</v>
      </c>
      <c r="F253" s="36">
        <v>42.7</v>
      </c>
      <c r="G253" s="67">
        <v>0</v>
      </c>
    </row>
    <row r="254" spans="2:7">
      <c r="B254" s="60" t="s">
        <v>850</v>
      </c>
      <c r="C254" s="54">
        <v>46113</v>
      </c>
      <c r="D254" s="61" t="s">
        <v>663</v>
      </c>
      <c r="E254" s="66">
        <v>0</v>
      </c>
      <c r="F254" s="36">
        <v>44.4</v>
      </c>
      <c r="G254" s="67">
        <v>0</v>
      </c>
    </row>
    <row r="255" spans="2:7">
      <c r="B255" s="60" t="s">
        <v>851</v>
      </c>
      <c r="C255" s="54">
        <v>46113</v>
      </c>
      <c r="D255" s="61" t="s">
        <v>663</v>
      </c>
      <c r="E255" s="66">
        <v>0</v>
      </c>
      <c r="F255" s="36">
        <v>62</v>
      </c>
      <c r="G255" s="67">
        <v>0</v>
      </c>
    </row>
    <row r="256" spans="2:7">
      <c r="B256" s="60" t="s">
        <v>852</v>
      </c>
      <c r="C256" s="54">
        <v>46113</v>
      </c>
      <c r="D256" s="61" t="s">
        <v>663</v>
      </c>
      <c r="E256" s="66">
        <v>0</v>
      </c>
      <c r="F256" s="36">
        <v>66.400000000000006</v>
      </c>
      <c r="G256" s="67">
        <v>0</v>
      </c>
    </row>
    <row r="257" spans="2:7">
      <c r="B257" s="60" t="s">
        <v>853</v>
      </c>
      <c r="C257" s="54">
        <v>46113</v>
      </c>
      <c r="D257" s="61" t="s">
        <v>663</v>
      </c>
      <c r="E257" s="66">
        <v>0</v>
      </c>
      <c r="F257" s="36">
        <v>88.3</v>
      </c>
      <c r="G257" s="67">
        <v>0</v>
      </c>
    </row>
    <row r="258" spans="2:7">
      <c r="B258" s="60" t="s">
        <v>854</v>
      </c>
      <c r="C258" s="54">
        <v>46113</v>
      </c>
      <c r="D258" s="61" t="s">
        <v>663</v>
      </c>
      <c r="E258" s="66">
        <v>0</v>
      </c>
      <c r="F258" s="36">
        <v>127.8</v>
      </c>
      <c r="G258" s="67">
        <v>0</v>
      </c>
    </row>
    <row r="259" spans="2:7">
      <c r="B259" s="60" t="s">
        <v>855</v>
      </c>
      <c r="C259" s="54">
        <v>46113</v>
      </c>
      <c r="D259" s="61" t="s">
        <v>663</v>
      </c>
      <c r="E259" s="66">
        <v>0</v>
      </c>
      <c r="F259" s="36">
        <v>132.1</v>
      </c>
      <c r="G259" s="67">
        <v>0</v>
      </c>
    </row>
    <row r="260" spans="2:7">
      <c r="B260" s="60" t="s">
        <v>856</v>
      </c>
      <c r="C260" s="54">
        <v>46113</v>
      </c>
      <c r="D260" s="61" t="s">
        <v>663</v>
      </c>
      <c r="E260" s="66">
        <v>0</v>
      </c>
      <c r="F260" s="36">
        <v>176</v>
      </c>
      <c r="G260" s="67">
        <v>0</v>
      </c>
    </row>
    <row r="261" spans="2:7">
      <c r="B261" s="60" t="s">
        <v>857</v>
      </c>
      <c r="C261" s="54">
        <v>46113</v>
      </c>
      <c r="D261" s="61" t="s">
        <v>663</v>
      </c>
      <c r="E261" s="66">
        <v>0</v>
      </c>
      <c r="F261" s="36">
        <v>219.9</v>
      </c>
      <c r="G261" s="67">
        <v>0</v>
      </c>
    </row>
    <row r="262" spans="2:7">
      <c r="B262" s="60" t="s">
        <v>858</v>
      </c>
      <c r="C262" s="54">
        <v>46113</v>
      </c>
      <c r="D262" s="61" t="s">
        <v>663</v>
      </c>
      <c r="E262" s="66">
        <v>0</v>
      </c>
      <c r="F262" s="36">
        <v>263.7</v>
      </c>
      <c r="G262" s="67">
        <v>0</v>
      </c>
    </row>
    <row r="263" spans="2:7">
      <c r="B263" s="60" t="s">
        <v>859</v>
      </c>
      <c r="C263" s="54">
        <v>46113</v>
      </c>
      <c r="D263" s="61" t="s">
        <v>663</v>
      </c>
      <c r="E263" s="66">
        <v>0</v>
      </c>
      <c r="F263" s="36">
        <v>300</v>
      </c>
      <c r="G263" s="67">
        <v>0</v>
      </c>
    </row>
    <row r="264" spans="2:7">
      <c r="B264" s="60" t="s">
        <v>860</v>
      </c>
      <c r="C264" s="54">
        <v>46113</v>
      </c>
      <c r="D264" s="61" t="s">
        <v>663</v>
      </c>
      <c r="E264" s="66">
        <v>0</v>
      </c>
      <c r="F264" s="36">
        <v>300</v>
      </c>
      <c r="G264" s="67">
        <v>0</v>
      </c>
    </row>
    <row r="265" spans="2:7">
      <c r="B265" s="60" t="s">
        <v>861</v>
      </c>
      <c r="C265" s="54">
        <v>46113</v>
      </c>
      <c r="D265" s="61" t="s">
        <v>663</v>
      </c>
      <c r="E265" s="66">
        <v>0</v>
      </c>
      <c r="F265" s="36">
        <v>300</v>
      </c>
      <c r="G265" s="67">
        <v>0</v>
      </c>
    </row>
    <row r="266" spans="2:7">
      <c r="B266" s="60" t="s">
        <v>862</v>
      </c>
      <c r="C266" s="54">
        <v>46113</v>
      </c>
      <c r="D266" s="61" t="s">
        <v>769</v>
      </c>
      <c r="E266" s="66">
        <v>134.84700000000001</v>
      </c>
      <c r="F266" s="36">
        <v>68.099999999999994</v>
      </c>
      <c r="G266" s="67">
        <v>0</v>
      </c>
    </row>
    <row r="267" spans="2:7">
      <c r="B267" s="60" t="s">
        <v>863</v>
      </c>
      <c r="C267" s="54">
        <v>46113</v>
      </c>
      <c r="D267" s="61" t="s">
        <v>769</v>
      </c>
      <c r="E267" s="66">
        <v>23.661999999999999</v>
      </c>
      <c r="F267" s="36">
        <v>70.7</v>
      </c>
      <c r="G267" s="67">
        <v>0</v>
      </c>
    </row>
    <row r="268" spans="2:7">
      <c r="B268" s="60" t="s">
        <v>864</v>
      </c>
      <c r="C268" s="54">
        <v>46113</v>
      </c>
      <c r="D268" s="61" t="s">
        <v>865</v>
      </c>
      <c r="E268" s="66">
        <v>214.809</v>
      </c>
      <c r="F268" s="36">
        <v>0</v>
      </c>
      <c r="G268" s="67">
        <v>0</v>
      </c>
    </row>
    <row r="269" spans="2:7">
      <c r="B269" s="60" t="s">
        <v>866</v>
      </c>
      <c r="C269" s="54">
        <v>46113</v>
      </c>
      <c r="D269" s="61" t="s">
        <v>865</v>
      </c>
      <c r="E269" s="66">
        <v>10.423</v>
      </c>
      <c r="F269" s="36">
        <v>300</v>
      </c>
      <c r="G269" s="67">
        <v>0</v>
      </c>
    </row>
    <row r="270" spans="2:7">
      <c r="B270" s="60" t="s">
        <v>867</v>
      </c>
      <c r="C270" s="54">
        <v>46113</v>
      </c>
      <c r="D270" s="61" t="s">
        <v>665</v>
      </c>
      <c r="E270" s="66">
        <v>214.834</v>
      </c>
      <c r="F270" s="36">
        <v>213.7</v>
      </c>
      <c r="G270" s="67">
        <v>0</v>
      </c>
    </row>
    <row r="271" spans="2:7">
      <c r="B271" s="60" t="s">
        <v>868</v>
      </c>
      <c r="C271" s="54">
        <v>46113</v>
      </c>
      <c r="D271" s="61" t="s">
        <v>665</v>
      </c>
      <c r="E271" s="66">
        <v>263.96499999999997</v>
      </c>
      <c r="F271" s="36">
        <v>300</v>
      </c>
      <c r="G271" s="67">
        <v>0</v>
      </c>
    </row>
    <row r="272" spans="2:7">
      <c r="B272" s="60" t="s">
        <v>869</v>
      </c>
      <c r="C272" s="54">
        <v>46113</v>
      </c>
      <c r="D272" s="61" t="s">
        <v>665</v>
      </c>
      <c r="E272" s="66">
        <v>300</v>
      </c>
      <c r="F272" s="36">
        <v>300</v>
      </c>
      <c r="G272" s="67">
        <v>0</v>
      </c>
    </row>
    <row r="273" spans="2:7">
      <c r="B273" s="60" t="s">
        <v>870</v>
      </c>
      <c r="C273" s="54">
        <v>46113</v>
      </c>
      <c r="D273" s="61" t="s">
        <v>665</v>
      </c>
      <c r="E273" s="66">
        <v>216.09700000000001</v>
      </c>
      <c r="F273" s="36">
        <v>0.6</v>
      </c>
      <c r="G273" s="67">
        <v>0</v>
      </c>
    </row>
    <row r="274" spans="2:7">
      <c r="B274" s="60" t="s">
        <v>871</v>
      </c>
      <c r="C274" s="54">
        <v>46113</v>
      </c>
      <c r="D274" s="61" t="s">
        <v>665</v>
      </c>
      <c r="E274" s="66">
        <v>6.5570000000000004</v>
      </c>
      <c r="F274" s="36">
        <v>5</v>
      </c>
      <c r="G274" s="67">
        <v>0</v>
      </c>
    </row>
    <row r="275" spans="2:7">
      <c r="B275" s="60" t="s">
        <v>872</v>
      </c>
      <c r="C275" s="54">
        <v>46113</v>
      </c>
      <c r="D275" s="61" t="s">
        <v>665</v>
      </c>
      <c r="E275" s="66">
        <v>10.833</v>
      </c>
      <c r="F275" s="36">
        <v>9.3000000000000007</v>
      </c>
      <c r="G275" s="67">
        <v>0</v>
      </c>
    </row>
    <row r="276" spans="2:7">
      <c r="B276" s="60" t="s">
        <v>873</v>
      </c>
      <c r="C276" s="54">
        <v>46113</v>
      </c>
      <c r="D276" s="61" t="s">
        <v>665</v>
      </c>
      <c r="E276" s="66">
        <v>36.491</v>
      </c>
      <c r="F276" s="36">
        <v>35.700000000000003</v>
      </c>
      <c r="G276" s="67">
        <v>0</v>
      </c>
    </row>
    <row r="277" spans="2:7">
      <c r="B277" s="60" t="s">
        <v>874</v>
      </c>
      <c r="C277" s="54">
        <v>46113</v>
      </c>
      <c r="D277" s="61" t="s">
        <v>665</v>
      </c>
      <c r="E277" s="66">
        <v>62.149000000000001</v>
      </c>
      <c r="F277" s="36">
        <v>62</v>
      </c>
      <c r="G277" s="67">
        <v>0</v>
      </c>
    </row>
    <row r="278" spans="2:7">
      <c r="B278" s="60" t="s">
        <v>875</v>
      </c>
      <c r="C278" s="54">
        <v>46113</v>
      </c>
      <c r="D278" s="61" t="s">
        <v>665</v>
      </c>
      <c r="E278" s="66">
        <v>130.57</v>
      </c>
      <c r="F278" s="36">
        <v>132.1</v>
      </c>
      <c r="G278" s="67">
        <v>0</v>
      </c>
    </row>
    <row r="279" spans="2:7">
      <c r="B279" s="60" t="s">
        <v>876</v>
      </c>
      <c r="C279" s="54">
        <v>46113</v>
      </c>
      <c r="D279" s="61" t="s">
        <v>665</v>
      </c>
      <c r="E279" s="66">
        <v>173.334</v>
      </c>
      <c r="F279" s="36">
        <v>176</v>
      </c>
      <c r="G279" s="67">
        <v>0</v>
      </c>
    </row>
    <row r="280" spans="2:7">
      <c r="B280" s="60" t="s">
        <v>877</v>
      </c>
      <c r="C280" s="54">
        <v>46113</v>
      </c>
      <c r="D280" s="61" t="s">
        <v>665</v>
      </c>
      <c r="E280" s="66">
        <v>227.12299999999999</v>
      </c>
      <c r="F280" s="36">
        <v>300</v>
      </c>
      <c r="G280" s="67">
        <v>0</v>
      </c>
    </row>
    <row r="281" spans="2:7">
      <c r="B281" s="60" t="s">
        <v>922</v>
      </c>
      <c r="C281" s="54">
        <v>46113</v>
      </c>
      <c r="D281" s="61" t="s">
        <v>654</v>
      </c>
      <c r="E281" s="66">
        <v>17.474</v>
      </c>
      <c r="F281" s="36">
        <v>0</v>
      </c>
      <c r="G281" s="67">
        <v>0</v>
      </c>
    </row>
    <row r="282" spans="2:7">
      <c r="B282" s="60" t="s">
        <v>923</v>
      </c>
      <c r="C282" s="54">
        <v>46113</v>
      </c>
      <c r="D282" s="61" t="s">
        <v>654</v>
      </c>
      <c r="E282" s="66">
        <v>20.983000000000001</v>
      </c>
      <c r="F282" s="36">
        <v>0</v>
      </c>
      <c r="G282" s="67">
        <v>0</v>
      </c>
    </row>
    <row r="283" spans="2:7">
      <c r="B283" s="60" t="s">
        <v>924</v>
      </c>
      <c r="C283" s="54">
        <v>46113</v>
      </c>
      <c r="D283" s="61" t="s">
        <v>654</v>
      </c>
      <c r="E283" s="66">
        <v>300</v>
      </c>
      <c r="F283" s="36">
        <v>0</v>
      </c>
      <c r="G283" s="67">
        <v>0</v>
      </c>
    </row>
    <row r="284" spans="2:7">
      <c r="B284" s="60" t="s">
        <v>925</v>
      </c>
      <c r="C284" s="54">
        <v>46113</v>
      </c>
      <c r="D284" s="61" t="s">
        <v>865</v>
      </c>
      <c r="E284" s="66">
        <v>67.474000000000004</v>
      </c>
      <c r="F284" s="36">
        <v>219.9</v>
      </c>
      <c r="G284" s="67">
        <v>0</v>
      </c>
    </row>
    <row r="285" spans="2:7">
      <c r="B285" s="60" t="s">
        <v>926</v>
      </c>
      <c r="C285" s="54">
        <v>46113</v>
      </c>
      <c r="D285" s="61" t="s">
        <v>865</v>
      </c>
      <c r="E285" s="66">
        <v>88.525999999999996</v>
      </c>
      <c r="F285" s="36">
        <v>228.6</v>
      </c>
      <c r="G285" s="67">
        <v>0</v>
      </c>
    </row>
    <row r="286" spans="2:7">
      <c r="B286" s="60" t="s">
        <v>927</v>
      </c>
      <c r="C286" s="54">
        <v>46113</v>
      </c>
      <c r="D286" s="61" t="s">
        <v>865</v>
      </c>
      <c r="E286" s="66">
        <v>70.105000000000004</v>
      </c>
      <c r="F286" s="36">
        <v>241.8</v>
      </c>
      <c r="G286" s="67">
        <v>0</v>
      </c>
    </row>
    <row r="287" spans="2:7">
      <c r="B287" s="60" t="s">
        <v>928</v>
      </c>
      <c r="C287" s="54">
        <v>46113</v>
      </c>
      <c r="D287" s="61" t="s">
        <v>665</v>
      </c>
      <c r="E287" s="66">
        <v>115.68600000000001</v>
      </c>
      <c r="F287" s="36">
        <v>263.7</v>
      </c>
      <c r="G287" s="67">
        <v>0</v>
      </c>
    </row>
    <row r="288" spans="2:7">
      <c r="B288" s="60" t="s">
        <v>929</v>
      </c>
      <c r="C288" s="54">
        <v>46113</v>
      </c>
      <c r="D288" s="61" t="s">
        <v>665</v>
      </c>
      <c r="E288" s="66">
        <v>1</v>
      </c>
      <c r="F288" s="36">
        <v>300</v>
      </c>
      <c r="G288" s="67">
        <v>0</v>
      </c>
    </row>
    <row r="289" spans="2:7">
      <c r="B289" s="60" t="s">
        <v>930</v>
      </c>
      <c r="C289" s="54">
        <v>46113</v>
      </c>
      <c r="D289" s="61" t="s">
        <v>665</v>
      </c>
      <c r="E289" s="66">
        <v>300</v>
      </c>
      <c r="F289" s="36">
        <v>300</v>
      </c>
      <c r="G289" s="67">
        <v>0</v>
      </c>
    </row>
    <row r="290" spans="2:7">
      <c r="B290" s="60" t="s">
        <v>931</v>
      </c>
      <c r="C290" s="54">
        <v>46113</v>
      </c>
      <c r="D290" s="61" t="s">
        <v>665</v>
      </c>
      <c r="E290" s="66">
        <v>300</v>
      </c>
      <c r="F290" s="36">
        <v>300</v>
      </c>
      <c r="G290" s="67">
        <v>0</v>
      </c>
    </row>
    <row r="291" spans="2:7">
      <c r="B291" s="60" t="s">
        <v>932</v>
      </c>
      <c r="C291" s="54">
        <v>46113</v>
      </c>
      <c r="D291" s="61" t="s">
        <v>665</v>
      </c>
      <c r="E291" s="66">
        <v>300</v>
      </c>
      <c r="F291" s="36">
        <v>300</v>
      </c>
      <c r="G291" s="67">
        <v>0</v>
      </c>
    </row>
    <row r="292" spans="2:7">
      <c r="B292" s="60" t="s">
        <v>933</v>
      </c>
      <c r="C292" s="54">
        <v>46113</v>
      </c>
      <c r="D292" s="61" t="s">
        <v>665</v>
      </c>
      <c r="E292" s="66">
        <v>7.8250000000000002</v>
      </c>
      <c r="F292" s="36">
        <v>6.7</v>
      </c>
      <c r="G292" s="67">
        <v>0</v>
      </c>
    </row>
    <row r="293" spans="2:7">
      <c r="B293" s="60" t="s">
        <v>934</v>
      </c>
      <c r="C293" s="54">
        <v>46113</v>
      </c>
      <c r="D293" s="61" t="s">
        <v>665</v>
      </c>
      <c r="E293" s="66">
        <v>13.087999999999999</v>
      </c>
      <c r="F293" s="36">
        <v>12</v>
      </c>
      <c r="G293" s="67">
        <v>0</v>
      </c>
    </row>
    <row r="294" spans="2:7">
      <c r="B294" s="60" t="s">
        <v>935</v>
      </c>
      <c r="C294" s="54">
        <v>46113</v>
      </c>
      <c r="D294" s="61" t="s">
        <v>665</v>
      </c>
      <c r="E294" s="66">
        <v>71.86</v>
      </c>
      <c r="F294" s="36">
        <v>70.7</v>
      </c>
      <c r="G294" s="67">
        <v>0</v>
      </c>
    </row>
    <row r="295" spans="2:7">
      <c r="B295" s="60" t="s">
        <v>936</v>
      </c>
      <c r="C295" s="54">
        <v>46113</v>
      </c>
      <c r="D295" s="61" t="s">
        <v>665</v>
      </c>
      <c r="E295" s="66">
        <v>89.403999999999996</v>
      </c>
      <c r="F295" s="36">
        <v>88.3</v>
      </c>
      <c r="G295" s="67">
        <v>0</v>
      </c>
    </row>
    <row r="296" spans="2:7">
      <c r="B296" s="60" t="s">
        <v>937</v>
      </c>
      <c r="C296" s="54">
        <v>46113</v>
      </c>
      <c r="D296" s="61" t="s">
        <v>665</v>
      </c>
      <c r="E296" s="66">
        <v>264.84199999999998</v>
      </c>
      <c r="F296" s="36">
        <v>263.7</v>
      </c>
      <c r="G296" s="67">
        <v>0</v>
      </c>
    </row>
    <row r="297" spans="2:7">
      <c r="B297" s="60" t="s">
        <v>938</v>
      </c>
      <c r="C297" s="54">
        <v>46113</v>
      </c>
      <c r="D297" s="61" t="s">
        <v>665</v>
      </c>
      <c r="E297" s="66">
        <v>45.543999999999997</v>
      </c>
      <c r="F297" s="36">
        <v>300</v>
      </c>
      <c r="G297" s="67">
        <v>0</v>
      </c>
    </row>
    <row r="298" spans="2:7">
      <c r="B298" s="60" t="s">
        <v>939</v>
      </c>
      <c r="C298" s="54">
        <v>46113</v>
      </c>
      <c r="D298" s="61" t="s">
        <v>665</v>
      </c>
      <c r="E298" s="66">
        <v>133.26300000000001</v>
      </c>
      <c r="F298" s="36">
        <v>300</v>
      </c>
      <c r="G298" s="67">
        <v>0</v>
      </c>
    </row>
    <row r="299" spans="2:7">
      <c r="B299" s="60" t="s">
        <v>940</v>
      </c>
      <c r="C299" s="54">
        <v>46113</v>
      </c>
      <c r="D299" s="61" t="s">
        <v>665</v>
      </c>
      <c r="E299" s="66">
        <v>177.12299999999999</v>
      </c>
      <c r="F299" s="36">
        <v>300</v>
      </c>
      <c r="G299" s="67">
        <v>0</v>
      </c>
    </row>
    <row r="300" spans="2:7" ht="13.8" thickBot="1">
      <c r="B300" s="62" t="s">
        <v>941</v>
      </c>
      <c r="C300" s="53">
        <v>46113</v>
      </c>
      <c r="D300" s="63" t="s">
        <v>665</v>
      </c>
      <c r="E300" s="68">
        <v>300</v>
      </c>
      <c r="F300" s="41">
        <v>300</v>
      </c>
      <c r="G300" s="69">
        <v>0</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497"/>
  <sheetViews>
    <sheetView showGridLines="0" zoomScale="70" zoomScaleNormal="70" workbookViewId="0">
      <selection activeCell="D228" sqref="D228"/>
    </sheetView>
  </sheetViews>
  <sheetFormatPr defaultColWidth="9.109375" defaultRowHeight="13.2"/>
  <cols>
    <col min="1" max="1" width="5.88671875" customWidth="1"/>
    <col min="2" max="2" width="40.77734375" customWidth="1"/>
    <col min="3" max="3" width="20.77734375" customWidth="1"/>
    <col min="4" max="4" width="20.77734375" style="97" customWidth="1"/>
    <col min="5" max="6" width="20.77734375" style="90" customWidth="1"/>
    <col min="7" max="7" width="10.77734375" customWidth="1"/>
    <col min="8" max="8" width="40.77734375" customWidth="1"/>
    <col min="9" max="9" width="20.77734375" customWidth="1"/>
    <col min="10" max="12" width="20.77734375" style="90" customWidth="1"/>
  </cols>
  <sheetData>
    <row r="1" spans="2:12">
      <c r="D1" s="90"/>
    </row>
    <row r="2" spans="2:12">
      <c r="D2" s="90"/>
    </row>
    <row r="3" spans="2:12">
      <c r="D3" s="90"/>
    </row>
    <row r="4" spans="2:12">
      <c r="D4" s="90"/>
    </row>
    <row r="5" spans="2:12">
      <c r="D5" s="90"/>
    </row>
    <row r="6" spans="2:12">
      <c r="D6" s="90"/>
    </row>
    <row r="7" spans="2:12">
      <c r="D7" s="90"/>
    </row>
    <row r="8" spans="2:12" ht="13.8" thickBot="1">
      <c r="D8" s="90"/>
    </row>
    <row r="9" spans="2:12" ht="14.4" thickBot="1">
      <c r="D9" s="90"/>
      <c r="K9" s="84" t="s">
        <v>1851</v>
      </c>
      <c r="L9" s="85" t="s">
        <v>1850</v>
      </c>
    </row>
    <row r="10" spans="2:12">
      <c r="D10" s="90"/>
    </row>
    <row r="11" spans="2:12">
      <c r="D11" s="90"/>
    </row>
    <row r="12" spans="2:12" ht="13.8" thickBot="1">
      <c r="D12" s="90"/>
    </row>
    <row r="13" spans="2:12" s="56" customFormat="1" ht="72" customHeight="1" thickBot="1">
      <c r="B13" s="83" t="s">
        <v>1867</v>
      </c>
      <c r="C13" s="83" t="s">
        <v>878</v>
      </c>
      <c r="D13" s="83" t="s">
        <v>1870</v>
      </c>
      <c r="E13" s="83" t="s">
        <v>1845</v>
      </c>
      <c r="F13" s="83" t="s">
        <v>1871</v>
      </c>
      <c r="H13" s="83" t="s">
        <v>1867</v>
      </c>
      <c r="I13" s="83" t="s">
        <v>878</v>
      </c>
      <c r="J13" s="83" t="s">
        <v>1870</v>
      </c>
      <c r="K13" s="83" t="s">
        <v>1845</v>
      </c>
      <c r="L13" s="83" t="s">
        <v>1871</v>
      </c>
    </row>
    <row r="14" spans="2:12" s="56" customFormat="1" ht="13.8">
      <c r="B14" s="86" t="s">
        <v>481</v>
      </c>
      <c r="C14" s="55">
        <v>46113</v>
      </c>
      <c r="D14" s="91">
        <v>24.585999999999999</v>
      </c>
      <c r="E14" s="26">
        <v>0</v>
      </c>
      <c r="F14" s="92">
        <v>0.21149999999999999</v>
      </c>
      <c r="H14" s="86" t="s">
        <v>79</v>
      </c>
      <c r="I14" s="55">
        <v>46113</v>
      </c>
      <c r="J14" s="98">
        <v>10.673999999999999</v>
      </c>
      <c r="K14" s="26">
        <v>0</v>
      </c>
      <c r="L14" s="99">
        <v>0.21149999999999999</v>
      </c>
    </row>
    <row r="15" spans="2:12" s="56" customFormat="1" ht="13.8">
      <c r="B15" s="87" t="s">
        <v>238</v>
      </c>
      <c r="C15" s="54">
        <v>46113</v>
      </c>
      <c r="D15" s="93">
        <v>23.509</v>
      </c>
      <c r="E15" s="27">
        <v>0</v>
      </c>
      <c r="F15" s="94">
        <v>0.21149999999999999</v>
      </c>
      <c r="H15" s="87" t="s">
        <v>341</v>
      </c>
      <c r="I15" s="54">
        <v>46113</v>
      </c>
      <c r="J15" s="100">
        <v>20.672000000000001</v>
      </c>
      <c r="K15" s="27">
        <v>0</v>
      </c>
      <c r="L15" s="101">
        <v>0.21149999999999999</v>
      </c>
    </row>
    <row r="16" spans="2:12" s="56" customFormat="1" ht="13.8">
      <c r="B16" s="87" t="s">
        <v>483</v>
      </c>
      <c r="C16" s="54">
        <v>46113</v>
      </c>
      <c r="D16" s="93">
        <v>3.6549999999999998</v>
      </c>
      <c r="E16" s="27">
        <v>0</v>
      </c>
      <c r="F16" s="94">
        <v>0.21149999999999999</v>
      </c>
      <c r="H16" s="87" t="s">
        <v>80</v>
      </c>
      <c r="I16" s="54">
        <v>46113</v>
      </c>
      <c r="J16" s="100">
        <v>75.212000000000003</v>
      </c>
      <c r="K16" s="27">
        <v>0</v>
      </c>
      <c r="L16" s="101">
        <v>0.21149999999999999</v>
      </c>
    </row>
    <row r="17" spans="2:12" s="56" customFormat="1" ht="13.8">
      <c r="B17" s="87" t="s">
        <v>476</v>
      </c>
      <c r="C17" s="54">
        <v>46113</v>
      </c>
      <c r="D17" s="93">
        <v>3.6549999999999998</v>
      </c>
      <c r="E17" s="27">
        <v>0</v>
      </c>
      <c r="F17" s="94">
        <v>0.21149999999999999</v>
      </c>
      <c r="H17" s="87" t="s">
        <v>342</v>
      </c>
      <c r="I17" s="54">
        <v>46113</v>
      </c>
      <c r="J17" s="100">
        <v>73.352000000000004</v>
      </c>
      <c r="K17" s="27">
        <v>0</v>
      </c>
      <c r="L17" s="101">
        <v>0.21149999999999999</v>
      </c>
    </row>
    <row r="18" spans="2:12" s="56" customFormat="1" ht="13.8">
      <c r="B18" s="87" t="s">
        <v>498</v>
      </c>
      <c r="C18" s="54">
        <v>46113</v>
      </c>
      <c r="D18" s="93">
        <v>18.602</v>
      </c>
      <c r="E18" s="27">
        <v>0</v>
      </c>
      <c r="F18" s="94">
        <v>0.21149999999999999</v>
      </c>
      <c r="H18" s="87" t="s">
        <v>81</v>
      </c>
      <c r="I18" s="54">
        <v>46113</v>
      </c>
      <c r="J18" s="100">
        <v>67.741</v>
      </c>
      <c r="K18" s="27">
        <v>0</v>
      </c>
      <c r="L18" s="101">
        <v>0.21149999999999999</v>
      </c>
    </row>
    <row r="19" spans="2:12" s="56" customFormat="1" ht="13.8">
      <c r="B19" s="87" t="s">
        <v>239</v>
      </c>
      <c r="C19" s="54">
        <v>46113</v>
      </c>
      <c r="D19" s="93">
        <v>48.911000000000001</v>
      </c>
      <c r="E19" s="27">
        <v>0</v>
      </c>
      <c r="F19" s="94">
        <v>0.21149999999999999</v>
      </c>
      <c r="H19" s="87" t="s">
        <v>343</v>
      </c>
      <c r="I19" s="54">
        <v>46113</v>
      </c>
      <c r="J19" s="100">
        <v>46.558</v>
      </c>
      <c r="K19" s="27">
        <v>0</v>
      </c>
      <c r="L19" s="101">
        <v>0.21149999999999999</v>
      </c>
    </row>
    <row r="20" spans="2:12" s="56" customFormat="1" ht="13.8">
      <c r="B20" s="87" t="s">
        <v>499</v>
      </c>
      <c r="C20" s="54">
        <v>46113</v>
      </c>
      <c r="D20" s="93">
        <v>10.036</v>
      </c>
      <c r="E20" s="27">
        <v>0</v>
      </c>
      <c r="F20" s="94">
        <v>0.21149999999999999</v>
      </c>
      <c r="H20" s="87" t="s">
        <v>82</v>
      </c>
      <c r="I20" s="54">
        <v>46113</v>
      </c>
      <c r="J20" s="100">
        <v>24.478999999999999</v>
      </c>
      <c r="K20" s="27">
        <v>0</v>
      </c>
      <c r="L20" s="101">
        <v>0.21149999999999999</v>
      </c>
    </row>
    <row r="21" spans="2:12" s="56" customFormat="1" ht="13.8">
      <c r="B21" s="87" t="s">
        <v>240</v>
      </c>
      <c r="C21" s="54">
        <v>46113</v>
      </c>
      <c r="D21" s="93">
        <v>94.766999999999996</v>
      </c>
      <c r="E21" s="27">
        <v>0</v>
      </c>
      <c r="F21" s="94">
        <v>0.21149999999999999</v>
      </c>
      <c r="H21" s="87" t="s">
        <v>344</v>
      </c>
      <c r="I21" s="54">
        <v>46113</v>
      </c>
      <c r="J21" s="100">
        <v>39.936999999999998</v>
      </c>
      <c r="K21" s="27">
        <v>0</v>
      </c>
      <c r="L21" s="101">
        <v>0.21149999999999999</v>
      </c>
    </row>
    <row r="22" spans="2:12" s="56" customFormat="1" ht="13.8">
      <c r="B22" s="87" t="s">
        <v>484</v>
      </c>
      <c r="C22" s="54">
        <v>46113</v>
      </c>
      <c r="D22" s="93">
        <v>266.51900000000001</v>
      </c>
      <c r="E22" s="27">
        <v>0</v>
      </c>
      <c r="F22" s="94">
        <v>0.21149999999999999</v>
      </c>
      <c r="H22" s="87" t="s">
        <v>83</v>
      </c>
      <c r="I22" s="54">
        <v>46113</v>
      </c>
      <c r="J22" s="100">
        <v>24.167999999999999</v>
      </c>
      <c r="K22" s="27">
        <v>0</v>
      </c>
      <c r="L22" s="101">
        <v>0.21149999999999999</v>
      </c>
    </row>
    <row r="23" spans="2:12" s="56" customFormat="1" ht="13.8">
      <c r="B23" s="87" t="s">
        <v>477</v>
      </c>
      <c r="C23" s="54">
        <v>46113</v>
      </c>
      <c r="D23" s="93">
        <v>266.51900000000001</v>
      </c>
      <c r="E23" s="27">
        <v>0</v>
      </c>
      <c r="F23" s="94">
        <v>0.21149999999999999</v>
      </c>
      <c r="H23" s="87" t="s">
        <v>594</v>
      </c>
      <c r="I23" s="54">
        <v>46113</v>
      </c>
      <c r="J23" s="100">
        <v>51.3</v>
      </c>
      <c r="K23" s="27">
        <v>0</v>
      </c>
      <c r="L23" s="101">
        <v>0.21149999999999999</v>
      </c>
    </row>
    <row r="24" spans="2:12" s="56" customFormat="1" ht="13.8">
      <c r="B24" s="87" t="s">
        <v>500</v>
      </c>
      <c r="C24" s="54">
        <v>46113</v>
      </c>
      <c r="D24" s="93">
        <v>10.651</v>
      </c>
      <c r="E24" s="27">
        <v>0</v>
      </c>
      <c r="F24" s="94">
        <v>0.21149999999999999</v>
      </c>
      <c r="H24" s="87" t="s">
        <v>84</v>
      </c>
      <c r="I24" s="54">
        <v>46113</v>
      </c>
      <c r="J24" s="100">
        <v>19.001000000000001</v>
      </c>
      <c r="K24" s="27">
        <v>0</v>
      </c>
      <c r="L24" s="101">
        <v>0.21149999999999999</v>
      </c>
    </row>
    <row r="25" spans="2:12" s="56" customFormat="1" ht="13.8">
      <c r="B25" s="87" t="s">
        <v>241</v>
      </c>
      <c r="C25" s="54">
        <v>46113</v>
      </c>
      <c r="D25" s="93">
        <v>24.648</v>
      </c>
      <c r="E25" s="27">
        <v>0</v>
      </c>
      <c r="F25" s="94">
        <v>0.21149999999999999</v>
      </c>
      <c r="H25" s="87" t="s">
        <v>345</v>
      </c>
      <c r="I25" s="54">
        <v>46113</v>
      </c>
      <c r="J25" s="100">
        <v>39.088999999999999</v>
      </c>
      <c r="K25" s="27">
        <v>0</v>
      </c>
      <c r="L25" s="101">
        <v>0.21149999999999999</v>
      </c>
    </row>
    <row r="26" spans="2:12" s="56" customFormat="1" ht="13.8">
      <c r="B26" s="87" t="s">
        <v>501</v>
      </c>
      <c r="C26" s="54">
        <v>46113</v>
      </c>
      <c r="D26" s="93">
        <v>17.052</v>
      </c>
      <c r="E26" s="27">
        <v>0</v>
      </c>
      <c r="F26" s="94">
        <v>0.21149999999999999</v>
      </c>
      <c r="H26" s="87" t="s">
        <v>85</v>
      </c>
      <c r="I26" s="54">
        <v>46113</v>
      </c>
      <c r="J26" s="100">
        <v>38.72</v>
      </c>
      <c r="K26" s="27">
        <v>0</v>
      </c>
      <c r="L26" s="101">
        <v>0.21149999999999999</v>
      </c>
    </row>
    <row r="27" spans="2:12" s="56" customFormat="1" ht="13.8">
      <c r="B27" s="87" t="s">
        <v>242</v>
      </c>
      <c r="C27" s="54">
        <v>46113</v>
      </c>
      <c r="D27" s="93">
        <v>20.942</v>
      </c>
      <c r="E27" s="27">
        <v>0</v>
      </c>
      <c r="F27" s="94">
        <v>0.21149999999999999</v>
      </c>
      <c r="H27" s="87" t="s">
        <v>595</v>
      </c>
      <c r="I27" s="54">
        <v>46113</v>
      </c>
      <c r="J27" s="100">
        <v>21.88</v>
      </c>
      <c r="K27" s="27">
        <v>0</v>
      </c>
      <c r="L27" s="101">
        <v>0.21149999999999999</v>
      </c>
    </row>
    <row r="28" spans="2:12" s="56" customFormat="1" ht="13.8">
      <c r="B28" s="87" t="s">
        <v>502</v>
      </c>
      <c r="C28" s="54">
        <v>46113</v>
      </c>
      <c r="D28" s="93">
        <v>28.901</v>
      </c>
      <c r="E28" s="27">
        <v>0</v>
      </c>
      <c r="F28" s="94">
        <v>0.21149999999999999</v>
      </c>
      <c r="H28" s="87" t="s">
        <v>86</v>
      </c>
      <c r="I28" s="54">
        <v>46113</v>
      </c>
      <c r="J28" s="100">
        <v>13.334</v>
      </c>
      <c r="K28" s="27">
        <v>0</v>
      </c>
      <c r="L28" s="101">
        <v>0.21149999999999999</v>
      </c>
    </row>
    <row r="29" spans="2:12" s="56" customFormat="1" ht="13.8">
      <c r="B29" s="87" t="s">
        <v>243</v>
      </c>
      <c r="C29" s="54">
        <v>46113</v>
      </c>
      <c r="D29" s="93">
        <v>28.901</v>
      </c>
      <c r="E29" s="27">
        <v>0</v>
      </c>
      <c r="F29" s="94">
        <v>0.21149999999999999</v>
      </c>
      <c r="H29" s="87" t="s">
        <v>346</v>
      </c>
      <c r="I29" s="54">
        <v>46113</v>
      </c>
      <c r="J29" s="100">
        <v>46.658999999999999</v>
      </c>
      <c r="K29" s="27">
        <v>0</v>
      </c>
      <c r="L29" s="101">
        <v>0.21149999999999999</v>
      </c>
    </row>
    <row r="30" spans="2:12" s="56" customFormat="1" ht="13.8">
      <c r="B30" s="87" t="s">
        <v>586</v>
      </c>
      <c r="C30" s="54">
        <v>46113</v>
      </c>
      <c r="D30" s="93">
        <v>266.66699999999997</v>
      </c>
      <c r="E30" s="27">
        <v>0</v>
      </c>
      <c r="F30" s="94">
        <v>0.21149999999999999</v>
      </c>
      <c r="H30" s="87" t="s">
        <v>87</v>
      </c>
      <c r="I30" s="54">
        <v>46113</v>
      </c>
      <c r="J30" s="100">
        <v>20.331</v>
      </c>
      <c r="K30" s="27">
        <v>0</v>
      </c>
      <c r="L30" s="101">
        <v>0.21149999999999999</v>
      </c>
    </row>
    <row r="31" spans="2:12" s="56" customFormat="1" ht="13.8">
      <c r="B31" s="87" t="s">
        <v>587</v>
      </c>
      <c r="C31" s="54">
        <v>46113</v>
      </c>
      <c r="D31" s="93">
        <v>266.66699999999997</v>
      </c>
      <c r="E31" s="27">
        <v>0</v>
      </c>
      <c r="F31" s="94">
        <v>0.21149999999999999</v>
      </c>
      <c r="H31" s="87" t="s">
        <v>347</v>
      </c>
      <c r="I31" s="54">
        <v>46113</v>
      </c>
      <c r="J31" s="100">
        <v>47.859000000000002</v>
      </c>
      <c r="K31" s="27">
        <v>0</v>
      </c>
      <c r="L31" s="101">
        <v>0.21149999999999999</v>
      </c>
    </row>
    <row r="32" spans="2:12" s="56" customFormat="1" ht="13.8">
      <c r="B32" s="87" t="s">
        <v>503</v>
      </c>
      <c r="C32" s="54">
        <v>46113</v>
      </c>
      <c r="D32" s="93">
        <v>32.390999999999998</v>
      </c>
      <c r="E32" s="27">
        <v>0</v>
      </c>
      <c r="F32" s="94">
        <v>0.21149999999999999</v>
      </c>
      <c r="H32" s="87" t="s">
        <v>88</v>
      </c>
      <c r="I32" s="54">
        <v>46113</v>
      </c>
      <c r="J32" s="100">
        <v>77.894999999999996</v>
      </c>
      <c r="K32" s="27">
        <v>0</v>
      </c>
      <c r="L32" s="101">
        <v>0.21149999999999999</v>
      </c>
    </row>
    <row r="33" spans="2:12" s="56" customFormat="1" ht="13.8">
      <c r="B33" s="87" t="s">
        <v>244</v>
      </c>
      <c r="C33" s="54">
        <v>46113</v>
      </c>
      <c r="D33" s="93">
        <v>31.984999999999999</v>
      </c>
      <c r="E33" s="27">
        <v>0</v>
      </c>
      <c r="F33" s="94">
        <v>0.21149999999999999</v>
      </c>
      <c r="H33" s="87" t="s">
        <v>596</v>
      </c>
      <c r="I33" s="54">
        <v>46113</v>
      </c>
      <c r="J33" s="100">
        <v>77.894999999999996</v>
      </c>
      <c r="K33" s="27">
        <v>0</v>
      </c>
      <c r="L33" s="101">
        <v>0.21149999999999999</v>
      </c>
    </row>
    <row r="34" spans="2:12" s="56" customFormat="1" ht="13.8">
      <c r="B34" s="87" t="s">
        <v>504</v>
      </c>
      <c r="C34" s="54">
        <v>46113</v>
      </c>
      <c r="D34" s="93">
        <v>2.6629999999999998</v>
      </c>
      <c r="E34" s="27">
        <v>0</v>
      </c>
      <c r="F34" s="94">
        <v>0.21149999999999999</v>
      </c>
      <c r="H34" s="87" t="s">
        <v>489</v>
      </c>
      <c r="I34" s="54">
        <v>46113</v>
      </c>
      <c r="J34" s="100">
        <v>21.373000000000001</v>
      </c>
      <c r="K34" s="27">
        <v>0</v>
      </c>
      <c r="L34" s="101">
        <v>0.21149999999999999</v>
      </c>
    </row>
    <row r="35" spans="2:12" s="56" customFormat="1" ht="13.8">
      <c r="B35" s="87" t="s">
        <v>245</v>
      </c>
      <c r="C35" s="54">
        <v>46113</v>
      </c>
      <c r="D35" s="93">
        <v>22.692</v>
      </c>
      <c r="E35" s="27">
        <v>0</v>
      </c>
      <c r="F35" s="94">
        <v>0.21149999999999999</v>
      </c>
      <c r="H35" s="87" t="s">
        <v>474</v>
      </c>
      <c r="I35" s="54">
        <v>46113</v>
      </c>
      <c r="J35" s="100">
        <v>21.373000000000001</v>
      </c>
      <c r="K35" s="27">
        <v>0</v>
      </c>
      <c r="L35" s="101">
        <v>0.21149999999999999</v>
      </c>
    </row>
    <row r="36" spans="2:12" s="56" customFormat="1" ht="13.8">
      <c r="B36" s="87" t="s">
        <v>505</v>
      </c>
      <c r="C36" s="54">
        <v>46113</v>
      </c>
      <c r="D36" s="93">
        <v>27.725000000000001</v>
      </c>
      <c r="E36" s="27">
        <v>0</v>
      </c>
      <c r="F36" s="94">
        <v>0.21149999999999999</v>
      </c>
      <c r="H36" s="87" t="s">
        <v>90</v>
      </c>
      <c r="I36" s="54">
        <v>46113</v>
      </c>
      <c r="J36" s="100">
        <v>46.991</v>
      </c>
      <c r="K36" s="27">
        <v>0</v>
      </c>
      <c r="L36" s="101">
        <v>0.21149999999999999</v>
      </c>
    </row>
    <row r="37" spans="2:12" s="56" customFormat="1" ht="13.8">
      <c r="B37" s="87" t="s">
        <v>246</v>
      </c>
      <c r="C37" s="54">
        <v>46113</v>
      </c>
      <c r="D37" s="93">
        <v>27.603000000000002</v>
      </c>
      <c r="E37" s="27">
        <v>0</v>
      </c>
      <c r="F37" s="94">
        <v>0.21149999999999999</v>
      </c>
      <c r="H37" s="87" t="s">
        <v>348</v>
      </c>
      <c r="I37" s="54">
        <v>46113</v>
      </c>
      <c r="J37" s="100">
        <v>56.220999999999997</v>
      </c>
      <c r="K37" s="27">
        <v>0</v>
      </c>
      <c r="L37" s="101">
        <v>0.21149999999999999</v>
      </c>
    </row>
    <row r="38" spans="2:12" s="56" customFormat="1" ht="13.8">
      <c r="B38" s="87" t="s">
        <v>506</v>
      </c>
      <c r="C38" s="54">
        <v>46113</v>
      </c>
      <c r="D38" s="93">
        <v>19.422999999999998</v>
      </c>
      <c r="E38" s="27">
        <v>0</v>
      </c>
      <c r="F38" s="94">
        <v>0.21149999999999999</v>
      </c>
      <c r="H38" s="87" t="s">
        <v>91</v>
      </c>
      <c r="I38" s="54">
        <v>46113</v>
      </c>
      <c r="J38" s="100">
        <v>3.6970000000000001</v>
      </c>
      <c r="K38" s="27">
        <v>0</v>
      </c>
      <c r="L38" s="101">
        <v>0.21149999999999999</v>
      </c>
    </row>
    <row r="39" spans="2:12" s="56" customFormat="1" ht="13.8">
      <c r="B39" s="87" t="s">
        <v>247</v>
      </c>
      <c r="C39" s="54">
        <v>46113</v>
      </c>
      <c r="D39" s="93">
        <v>24.013999999999999</v>
      </c>
      <c r="E39" s="27">
        <v>0</v>
      </c>
      <c r="F39" s="94">
        <v>0.21149999999999999</v>
      </c>
      <c r="H39" s="87" t="s">
        <v>349</v>
      </c>
      <c r="I39" s="54">
        <v>46113</v>
      </c>
      <c r="J39" s="100">
        <v>4.5090000000000003</v>
      </c>
      <c r="K39" s="27">
        <v>0</v>
      </c>
      <c r="L39" s="101">
        <v>0.21149999999999999</v>
      </c>
    </row>
    <row r="40" spans="2:12" s="56" customFormat="1" ht="13.8">
      <c r="B40" s="87" t="s">
        <v>507</v>
      </c>
      <c r="C40" s="54">
        <v>46113</v>
      </c>
      <c r="D40" s="93">
        <v>186.56800000000001</v>
      </c>
      <c r="E40" s="27">
        <v>0</v>
      </c>
      <c r="F40" s="94">
        <v>0.21149999999999999</v>
      </c>
      <c r="H40" s="87" t="s">
        <v>92</v>
      </c>
      <c r="I40" s="54">
        <v>46113</v>
      </c>
      <c r="J40" s="100">
        <v>118.363</v>
      </c>
      <c r="K40" s="27">
        <v>0</v>
      </c>
      <c r="L40" s="101">
        <v>0.21149999999999999</v>
      </c>
    </row>
    <row r="41" spans="2:12" s="56" customFormat="1" ht="13.8">
      <c r="B41" s="87" t="s">
        <v>248</v>
      </c>
      <c r="C41" s="54">
        <v>46113</v>
      </c>
      <c r="D41" s="93">
        <v>186.56800000000001</v>
      </c>
      <c r="E41" s="27">
        <v>0</v>
      </c>
      <c r="F41" s="94">
        <v>0.21149999999999999</v>
      </c>
      <c r="H41" s="87" t="s">
        <v>350</v>
      </c>
      <c r="I41" s="54">
        <v>46113</v>
      </c>
      <c r="J41" s="100">
        <v>122.902</v>
      </c>
      <c r="K41" s="27">
        <v>0</v>
      </c>
      <c r="L41" s="101">
        <v>0.21149999999999999</v>
      </c>
    </row>
    <row r="42" spans="2:12" s="56" customFormat="1" ht="13.8">
      <c r="B42" s="87" t="s">
        <v>508</v>
      </c>
      <c r="C42" s="54">
        <v>46113</v>
      </c>
      <c r="D42" s="93">
        <v>1.9690000000000001</v>
      </c>
      <c r="E42" s="27">
        <v>0</v>
      </c>
      <c r="F42" s="94">
        <v>0.21149999999999999</v>
      </c>
      <c r="H42" s="87" t="s">
        <v>93</v>
      </c>
      <c r="I42" s="54">
        <v>46113</v>
      </c>
      <c r="J42" s="100">
        <v>52.585000000000001</v>
      </c>
      <c r="K42" s="27">
        <v>0</v>
      </c>
      <c r="L42" s="101">
        <v>0.21149999999999999</v>
      </c>
    </row>
    <row r="43" spans="2:12" s="56" customFormat="1" ht="13.8">
      <c r="B43" s="87" t="s">
        <v>249</v>
      </c>
      <c r="C43" s="54">
        <v>46113</v>
      </c>
      <c r="D43" s="93">
        <v>4.0270000000000001</v>
      </c>
      <c r="E43" s="27">
        <v>0</v>
      </c>
      <c r="F43" s="94">
        <v>0.21149999999999999</v>
      </c>
      <c r="H43" s="87" t="s">
        <v>351</v>
      </c>
      <c r="I43" s="54">
        <v>46113</v>
      </c>
      <c r="J43" s="100">
        <v>47.274999999999999</v>
      </c>
      <c r="K43" s="27">
        <v>0</v>
      </c>
      <c r="L43" s="101">
        <v>0.21149999999999999</v>
      </c>
    </row>
    <row r="44" spans="2:12" s="56" customFormat="1" ht="13.8">
      <c r="B44" s="87" t="s">
        <v>509</v>
      </c>
      <c r="C44" s="54">
        <v>46113</v>
      </c>
      <c r="D44" s="93">
        <v>4.556</v>
      </c>
      <c r="E44" s="27">
        <v>0</v>
      </c>
      <c r="F44" s="94">
        <v>0.21149999999999999</v>
      </c>
      <c r="H44" s="87" t="s">
        <v>94</v>
      </c>
      <c r="I44" s="54">
        <v>46113</v>
      </c>
      <c r="J44" s="100">
        <v>4.4630000000000001</v>
      </c>
      <c r="K44" s="27">
        <v>0</v>
      </c>
      <c r="L44" s="101">
        <v>0.21149999999999999</v>
      </c>
    </row>
    <row r="45" spans="2:12" s="56" customFormat="1" ht="13.8">
      <c r="B45" s="87" t="s">
        <v>250</v>
      </c>
      <c r="C45" s="54">
        <v>46113</v>
      </c>
      <c r="D45" s="93">
        <v>27.96</v>
      </c>
      <c r="E45" s="27">
        <v>0</v>
      </c>
      <c r="F45" s="94">
        <v>0.21149999999999999</v>
      </c>
      <c r="H45" s="87" t="s">
        <v>352</v>
      </c>
      <c r="I45" s="54">
        <v>46113</v>
      </c>
      <c r="J45" s="100">
        <v>44.796999999999997</v>
      </c>
      <c r="K45" s="27">
        <v>0</v>
      </c>
      <c r="L45" s="101">
        <v>0.21149999999999999</v>
      </c>
    </row>
    <row r="46" spans="2:12" s="56" customFormat="1" ht="13.8">
      <c r="B46" s="87" t="s">
        <v>510</v>
      </c>
      <c r="C46" s="54">
        <v>46113</v>
      </c>
      <c r="D46" s="93">
        <v>24.315999999999999</v>
      </c>
      <c r="E46" s="27">
        <v>0</v>
      </c>
      <c r="F46" s="94">
        <v>0.21149999999999999</v>
      </c>
      <c r="H46" s="87" t="s">
        <v>490</v>
      </c>
      <c r="I46" s="54">
        <v>46113</v>
      </c>
      <c r="J46" s="100">
        <v>25.312999999999999</v>
      </c>
      <c r="K46" s="27">
        <v>0</v>
      </c>
      <c r="L46" s="101">
        <v>0.21149999999999999</v>
      </c>
    </row>
    <row r="47" spans="2:12" s="56" customFormat="1" ht="13.8">
      <c r="B47" s="87" t="s">
        <v>251</v>
      </c>
      <c r="C47" s="54">
        <v>46113</v>
      </c>
      <c r="D47" s="93">
        <v>33.981000000000002</v>
      </c>
      <c r="E47" s="27">
        <v>0</v>
      </c>
      <c r="F47" s="94">
        <v>0.21149999999999999</v>
      </c>
      <c r="H47" s="87" t="s">
        <v>458</v>
      </c>
      <c r="I47" s="54">
        <v>46113</v>
      </c>
      <c r="J47" s="100">
        <v>25.312999999999999</v>
      </c>
      <c r="K47" s="27">
        <v>0</v>
      </c>
      <c r="L47" s="101">
        <v>0.21149999999999999</v>
      </c>
    </row>
    <row r="48" spans="2:12" s="56" customFormat="1" ht="13.8">
      <c r="B48" s="87" t="s">
        <v>485</v>
      </c>
      <c r="C48" s="54">
        <v>46113</v>
      </c>
      <c r="D48" s="93">
        <v>2.702</v>
      </c>
      <c r="E48" s="27">
        <v>0</v>
      </c>
      <c r="F48" s="94">
        <v>0.21149999999999999</v>
      </c>
      <c r="H48" s="87" t="s">
        <v>95</v>
      </c>
      <c r="I48" s="54">
        <v>46113</v>
      </c>
      <c r="J48" s="100">
        <v>3.8959999999999999</v>
      </c>
      <c r="K48" s="27">
        <v>0</v>
      </c>
      <c r="L48" s="101">
        <v>0.21149999999999999</v>
      </c>
    </row>
    <row r="49" spans="2:12" s="56" customFormat="1" ht="13.8">
      <c r="B49" s="87" t="s">
        <v>496</v>
      </c>
      <c r="C49" s="54">
        <v>46113</v>
      </c>
      <c r="D49" s="93">
        <v>13.244999999999999</v>
      </c>
      <c r="E49" s="27">
        <v>0</v>
      </c>
      <c r="F49" s="94">
        <v>0.21149999999999999</v>
      </c>
      <c r="H49" s="87" t="s">
        <v>353</v>
      </c>
      <c r="I49" s="54">
        <v>46113</v>
      </c>
      <c r="J49" s="100">
        <v>28.393999999999998</v>
      </c>
      <c r="K49" s="27">
        <v>0</v>
      </c>
      <c r="L49" s="101">
        <v>0.21149999999999999</v>
      </c>
    </row>
    <row r="50" spans="2:12" s="56" customFormat="1" ht="13.8">
      <c r="B50" s="87" t="s">
        <v>511</v>
      </c>
      <c r="C50" s="54">
        <v>46113</v>
      </c>
      <c r="D50" s="93">
        <v>28.785</v>
      </c>
      <c r="E50" s="27">
        <v>0</v>
      </c>
      <c r="F50" s="94">
        <v>0.21149999999999999</v>
      </c>
      <c r="H50" s="87" t="s">
        <v>96</v>
      </c>
      <c r="I50" s="54">
        <v>46113</v>
      </c>
      <c r="J50" s="100">
        <v>83.436000000000007</v>
      </c>
      <c r="K50" s="27">
        <v>0</v>
      </c>
      <c r="L50" s="101">
        <v>0.21149999999999999</v>
      </c>
    </row>
    <row r="51" spans="2:12" s="56" customFormat="1" ht="13.8">
      <c r="B51" s="87" t="s">
        <v>252</v>
      </c>
      <c r="C51" s="54">
        <v>46113</v>
      </c>
      <c r="D51" s="93">
        <v>28.785</v>
      </c>
      <c r="E51" s="27">
        <v>0</v>
      </c>
      <c r="F51" s="94">
        <v>0.21149999999999999</v>
      </c>
      <c r="H51" s="87" t="s">
        <v>354</v>
      </c>
      <c r="I51" s="54">
        <v>46113</v>
      </c>
      <c r="J51" s="100">
        <v>83.436000000000007</v>
      </c>
      <c r="K51" s="27">
        <v>0</v>
      </c>
      <c r="L51" s="101">
        <v>0.21149999999999999</v>
      </c>
    </row>
    <row r="52" spans="2:12" s="56" customFormat="1" ht="13.8">
      <c r="B52" s="87" t="s">
        <v>512</v>
      </c>
      <c r="C52" s="54">
        <v>46113</v>
      </c>
      <c r="D52" s="93">
        <v>16.641999999999999</v>
      </c>
      <c r="E52" s="27">
        <v>0</v>
      </c>
      <c r="F52" s="94">
        <v>0.21149999999999999</v>
      </c>
      <c r="H52" s="87" t="s">
        <v>97</v>
      </c>
      <c r="I52" s="54">
        <v>46113</v>
      </c>
      <c r="J52" s="100">
        <v>14.691000000000001</v>
      </c>
      <c r="K52" s="27">
        <v>0</v>
      </c>
      <c r="L52" s="101">
        <v>0.21149999999999999</v>
      </c>
    </row>
    <row r="53" spans="2:12" s="56" customFormat="1" ht="13.8">
      <c r="B53" s="87" t="s">
        <v>253</v>
      </c>
      <c r="C53" s="54">
        <v>46113</v>
      </c>
      <c r="D53" s="93">
        <v>16.510999999999999</v>
      </c>
      <c r="E53" s="27">
        <v>0</v>
      </c>
      <c r="F53" s="94">
        <v>0.21149999999999999</v>
      </c>
      <c r="H53" s="87" t="s">
        <v>459</v>
      </c>
      <c r="I53" s="54">
        <v>46113</v>
      </c>
      <c r="J53" s="100">
        <v>15.506</v>
      </c>
      <c r="K53" s="27">
        <v>0</v>
      </c>
      <c r="L53" s="101">
        <v>0.21149999999999999</v>
      </c>
    </row>
    <row r="54" spans="2:12" s="56" customFormat="1" ht="13.8">
      <c r="B54" s="87" t="s">
        <v>513</v>
      </c>
      <c r="C54" s="54">
        <v>46113</v>
      </c>
      <c r="D54" s="93">
        <v>4.883</v>
      </c>
      <c r="E54" s="27">
        <v>0</v>
      </c>
      <c r="F54" s="94">
        <v>0.21149999999999999</v>
      </c>
      <c r="H54" s="87" t="s">
        <v>98</v>
      </c>
      <c r="I54" s="54">
        <v>46113</v>
      </c>
      <c r="J54" s="100">
        <v>103.946</v>
      </c>
      <c r="K54" s="27">
        <v>0</v>
      </c>
      <c r="L54" s="101">
        <v>0.21149999999999999</v>
      </c>
    </row>
    <row r="55" spans="2:12" s="56" customFormat="1" ht="13.8">
      <c r="B55" s="87" t="s">
        <v>588</v>
      </c>
      <c r="C55" s="54">
        <v>46113</v>
      </c>
      <c r="D55" s="93">
        <v>4.4420000000000002</v>
      </c>
      <c r="E55" s="27">
        <v>0</v>
      </c>
      <c r="F55" s="94">
        <v>0.21149999999999999</v>
      </c>
      <c r="H55" s="87" t="s">
        <v>460</v>
      </c>
      <c r="I55" s="54">
        <v>46113</v>
      </c>
      <c r="J55" s="100">
        <v>103.946</v>
      </c>
      <c r="K55" s="27">
        <v>0</v>
      </c>
      <c r="L55" s="101">
        <v>0.21149999999999999</v>
      </c>
    </row>
    <row r="56" spans="2:12" s="56" customFormat="1" ht="13.8">
      <c r="B56" s="87" t="s">
        <v>514</v>
      </c>
      <c r="C56" s="54">
        <v>46113</v>
      </c>
      <c r="D56" s="93">
        <v>25.509</v>
      </c>
      <c r="E56" s="27">
        <v>0</v>
      </c>
      <c r="F56" s="94">
        <v>0.21149999999999999</v>
      </c>
      <c r="H56" s="87" t="s">
        <v>99</v>
      </c>
      <c r="I56" s="54">
        <v>46113</v>
      </c>
      <c r="J56" s="100">
        <v>14.476000000000001</v>
      </c>
      <c r="K56" s="27">
        <v>0</v>
      </c>
      <c r="L56" s="101">
        <v>0.21149999999999999</v>
      </c>
    </row>
    <row r="57" spans="2:12" s="56" customFormat="1" ht="13.8">
      <c r="B57" s="87" t="s">
        <v>254</v>
      </c>
      <c r="C57" s="54">
        <v>46113</v>
      </c>
      <c r="D57" s="93">
        <v>24.341999999999999</v>
      </c>
      <c r="E57" s="27">
        <v>0</v>
      </c>
      <c r="F57" s="94">
        <v>0.21149999999999999</v>
      </c>
      <c r="H57" s="87" t="s">
        <v>355</v>
      </c>
      <c r="I57" s="54">
        <v>46113</v>
      </c>
      <c r="J57" s="100">
        <v>14.476000000000001</v>
      </c>
      <c r="K57" s="27">
        <v>0</v>
      </c>
      <c r="L57" s="101">
        <v>0.21149999999999999</v>
      </c>
    </row>
    <row r="58" spans="2:12" s="56" customFormat="1" ht="13.8">
      <c r="B58" s="87" t="s">
        <v>515</v>
      </c>
      <c r="C58" s="54">
        <v>46113</v>
      </c>
      <c r="D58" s="93">
        <v>45.305999999999997</v>
      </c>
      <c r="E58" s="27">
        <v>0</v>
      </c>
      <c r="F58" s="94">
        <v>0.21149999999999999</v>
      </c>
      <c r="H58" s="87" t="s">
        <v>100</v>
      </c>
      <c r="I58" s="54">
        <v>46113</v>
      </c>
      <c r="J58" s="100">
        <v>58.493000000000002</v>
      </c>
      <c r="K58" s="27">
        <v>0</v>
      </c>
      <c r="L58" s="101">
        <v>0.21149999999999999</v>
      </c>
    </row>
    <row r="59" spans="2:12" s="56" customFormat="1" ht="13.8">
      <c r="B59" s="87" t="s">
        <v>255</v>
      </c>
      <c r="C59" s="54">
        <v>46113</v>
      </c>
      <c r="D59" s="93">
        <v>51.764000000000003</v>
      </c>
      <c r="E59" s="27">
        <v>0</v>
      </c>
      <c r="F59" s="94">
        <v>0.21149999999999999</v>
      </c>
      <c r="H59" s="87" t="s">
        <v>461</v>
      </c>
      <c r="I59" s="54">
        <v>46113</v>
      </c>
      <c r="J59" s="100">
        <v>58.493000000000002</v>
      </c>
      <c r="K59" s="27">
        <v>0</v>
      </c>
      <c r="L59" s="101">
        <v>0.21149999999999999</v>
      </c>
    </row>
    <row r="60" spans="2:12" s="56" customFormat="1" ht="13.8">
      <c r="B60" s="87" t="s">
        <v>516</v>
      </c>
      <c r="C60" s="54">
        <v>46113</v>
      </c>
      <c r="D60" s="93">
        <v>2.899</v>
      </c>
      <c r="E60" s="27">
        <v>0</v>
      </c>
      <c r="F60" s="94">
        <v>0.21149999999999999</v>
      </c>
      <c r="H60" s="87" t="s">
        <v>101</v>
      </c>
      <c r="I60" s="54">
        <v>46113</v>
      </c>
      <c r="J60" s="100">
        <v>44.271999999999998</v>
      </c>
      <c r="K60" s="27">
        <v>0</v>
      </c>
      <c r="L60" s="101">
        <v>0.21149999999999999</v>
      </c>
    </row>
    <row r="61" spans="2:12" s="56" customFormat="1" ht="13.8">
      <c r="B61" s="87" t="s">
        <v>256</v>
      </c>
      <c r="C61" s="54">
        <v>46113</v>
      </c>
      <c r="D61" s="93">
        <v>18.532</v>
      </c>
      <c r="E61" s="27">
        <v>0</v>
      </c>
      <c r="F61" s="94">
        <v>0.21149999999999999</v>
      </c>
      <c r="H61" s="87" t="s">
        <v>356</v>
      </c>
      <c r="I61" s="54">
        <v>46113</v>
      </c>
      <c r="J61" s="100">
        <v>33.253999999999998</v>
      </c>
      <c r="K61" s="27">
        <v>0</v>
      </c>
      <c r="L61" s="101">
        <v>0.21149999999999999</v>
      </c>
    </row>
    <row r="62" spans="2:12" s="56" customFormat="1" ht="13.8">
      <c r="B62" s="87" t="s">
        <v>517</v>
      </c>
      <c r="C62" s="54">
        <v>46113</v>
      </c>
      <c r="D62" s="93">
        <v>23.734000000000002</v>
      </c>
      <c r="E62" s="27">
        <v>0</v>
      </c>
      <c r="F62" s="94">
        <v>0.21149999999999999</v>
      </c>
      <c r="H62" s="87" t="s">
        <v>102</v>
      </c>
      <c r="I62" s="54">
        <v>46113</v>
      </c>
      <c r="J62" s="100">
        <v>9.0920000000000005</v>
      </c>
      <c r="K62" s="27">
        <v>0</v>
      </c>
      <c r="L62" s="101">
        <v>0.21149999999999999</v>
      </c>
    </row>
    <row r="63" spans="2:12" s="56" customFormat="1" ht="13.8">
      <c r="B63" s="87" t="s">
        <v>257</v>
      </c>
      <c r="C63" s="54">
        <v>46113</v>
      </c>
      <c r="D63" s="93">
        <v>27.071000000000002</v>
      </c>
      <c r="E63" s="27">
        <v>0</v>
      </c>
      <c r="F63" s="94">
        <v>0.21149999999999999</v>
      </c>
      <c r="H63" s="87" t="s">
        <v>357</v>
      </c>
      <c r="I63" s="54">
        <v>46113</v>
      </c>
      <c r="J63" s="100">
        <v>34.24</v>
      </c>
      <c r="K63" s="27">
        <v>0</v>
      </c>
      <c r="L63" s="101">
        <v>0.21149999999999999</v>
      </c>
    </row>
    <row r="64" spans="2:12" s="56" customFormat="1" ht="13.8">
      <c r="B64" s="87" t="s">
        <v>518</v>
      </c>
      <c r="C64" s="54">
        <v>46113</v>
      </c>
      <c r="D64" s="93">
        <v>37.6</v>
      </c>
      <c r="E64" s="27">
        <v>0</v>
      </c>
      <c r="F64" s="94">
        <v>0.21149999999999999</v>
      </c>
      <c r="H64" s="87" t="s">
        <v>103</v>
      </c>
      <c r="I64" s="54">
        <v>46113</v>
      </c>
      <c r="J64" s="100">
        <v>6.42</v>
      </c>
      <c r="K64" s="27">
        <v>0</v>
      </c>
      <c r="L64" s="101">
        <v>0.21149999999999999</v>
      </c>
    </row>
    <row r="65" spans="2:12" s="56" customFormat="1" ht="13.8">
      <c r="B65" s="87" t="s">
        <v>258</v>
      </c>
      <c r="C65" s="54">
        <v>46113</v>
      </c>
      <c r="D65" s="93">
        <v>39.72</v>
      </c>
      <c r="E65" s="27">
        <v>0</v>
      </c>
      <c r="F65" s="94">
        <v>0.21149999999999999</v>
      </c>
      <c r="H65" s="87" t="s">
        <v>358</v>
      </c>
      <c r="I65" s="54">
        <v>46113</v>
      </c>
      <c r="J65" s="100">
        <v>7.8869999999999996</v>
      </c>
      <c r="K65" s="27">
        <v>0</v>
      </c>
      <c r="L65" s="101">
        <v>0.21149999999999999</v>
      </c>
    </row>
    <row r="66" spans="2:12" s="56" customFormat="1" ht="13.8">
      <c r="B66" s="87" t="s">
        <v>519</v>
      </c>
      <c r="C66" s="54">
        <v>46113</v>
      </c>
      <c r="D66" s="93">
        <v>5.2510000000000003</v>
      </c>
      <c r="E66" s="27">
        <v>0</v>
      </c>
      <c r="F66" s="94">
        <v>0.21149999999999999</v>
      </c>
      <c r="H66" s="87" t="s">
        <v>104</v>
      </c>
      <c r="I66" s="54">
        <v>46113</v>
      </c>
      <c r="J66" s="100">
        <v>52.034999999999997</v>
      </c>
      <c r="K66" s="27">
        <v>0</v>
      </c>
      <c r="L66" s="101">
        <v>0.21149999999999999</v>
      </c>
    </row>
    <row r="67" spans="2:12" s="56" customFormat="1" ht="13.8">
      <c r="B67" s="87" t="s">
        <v>259</v>
      </c>
      <c r="C67" s="54">
        <v>46113</v>
      </c>
      <c r="D67" s="93">
        <v>5.2510000000000003</v>
      </c>
      <c r="E67" s="27">
        <v>0</v>
      </c>
      <c r="F67" s="94">
        <v>0.21149999999999999</v>
      </c>
      <c r="H67" s="87" t="s">
        <v>359</v>
      </c>
      <c r="I67" s="54">
        <v>46113</v>
      </c>
      <c r="J67" s="100">
        <v>55.115000000000002</v>
      </c>
      <c r="K67" s="27">
        <v>0</v>
      </c>
      <c r="L67" s="101">
        <v>0.21149999999999999</v>
      </c>
    </row>
    <row r="68" spans="2:12" s="56" customFormat="1" ht="13.8">
      <c r="B68" s="87" t="s">
        <v>520</v>
      </c>
      <c r="C68" s="54">
        <v>46113</v>
      </c>
      <c r="D68" s="93">
        <v>12.226000000000001</v>
      </c>
      <c r="E68" s="27">
        <v>0</v>
      </c>
      <c r="F68" s="94">
        <v>0.21149999999999999</v>
      </c>
      <c r="H68" s="87" t="s">
        <v>105</v>
      </c>
      <c r="I68" s="54">
        <v>46113</v>
      </c>
      <c r="J68" s="100">
        <v>33.472999999999999</v>
      </c>
      <c r="K68" s="27">
        <v>0</v>
      </c>
      <c r="L68" s="101">
        <v>0.21149999999999999</v>
      </c>
    </row>
    <row r="69" spans="2:12" s="56" customFormat="1" ht="13.8">
      <c r="B69" s="87" t="s">
        <v>260</v>
      </c>
      <c r="C69" s="54">
        <v>46113</v>
      </c>
      <c r="D69" s="93">
        <v>14.8</v>
      </c>
      <c r="E69" s="27">
        <v>0</v>
      </c>
      <c r="F69" s="94">
        <v>0.21149999999999999</v>
      </c>
      <c r="H69" s="87" t="s">
        <v>360</v>
      </c>
      <c r="I69" s="54">
        <v>46113</v>
      </c>
      <c r="J69" s="100">
        <v>33.472999999999999</v>
      </c>
      <c r="K69" s="27">
        <v>0</v>
      </c>
      <c r="L69" s="101">
        <v>0.21149999999999999</v>
      </c>
    </row>
    <row r="70" spans="2:12" s="56" customFormat="1" ht="13.8">
      <c r="B70" s="87" t="s">
        <v>521</v>
      </c>
      <c r="C70" s="54">
        <v>46113</v>
      </c>
      <c r="D70" s="93">
        <v>22.111000000000001</v>
      </c>
      <c r="E70" s="27">
        <v>0</v>
      </c>
      <c r="F70" s="94">
        <v>0.21149999999999999</v>
      </c>
      <c r="H70" s="87" t="s">
        <v>106</v>
      </c>
      <c r="I70" s="54">
        <v>46113</v>
      </c>
      <c r="J70" s="100">
        <v>36.534999999999997</v>
      </c>
      <c r="K70" s="27">
        <v>0</v>
      </c>
      <c r="L70" s="101">
        <v>0.21149999999999999</v>
      </c>
    </row>
    <row r="71" spans="2:12" s="56" customFormat="1" ht="13.8">
      <c r="B71" s="87" t="s">
        <v>261</v>
      </c>
      <c r="C71" s="54">
        <v>46113</v>
      </c>
      <c r="D71" s="93">
        <v>33.076000000000001</v>
      </c>
      <c r="E71" s="27">
        <v>0</v>
      </c>
      <c r="F71" s="94">
        <v>0.21149999999999999</v>
      </c>
      <c r="H71" s="87" t="s">
        <v>361</v>
      </c>
      <c r="I71" s="54">
        <v>46113</v>
      </c>
      <c r="J71" s="100">
        <v>63.322000000000003</v>
      </c>
      <c r="K71" s="27">
        <v>0</v>
      </c>
      <c r="L71" s="101">
        <v>0.21149999999999999</v>
      </c>
    </row>
    <row r="72" spans="2:12" s="56" customFormat="1" ht="13.8">
      <c r="B72" s="87" t="s">
        <v>522</v>
      </c>
      <c r="C72" s="54">
        <v>46113</v>
      </c>
      <c r="D72" s="93">
        <v>22.538</v>
      </c>
      <c r="E72" s="27">
        <v>0</v>
      </c>
      <c r="F72" s="94">
        <v>0.21149999999999999</v>
      </c>
      <c r="H72" s="87" t="s">
        <v>107</v>
      </c>
      <c r="I72" s="54">
        <v>46113</v>
      </c>
      <c r="J72" s="100">
        <v>12.122</v>
      </c>
      <c r="K72" s="27">
        <v>0</v>
      </c>
      <c r="L72" s="101">
        <v>0.21149999999999999</v>
      </c>
    </row>
    <row r="73" spans="2:12" s="56" customFormat="1" ht="13.8">
      <c r="B73" s="87" t="s">
        <v>262</v>
      </c>
      <c r="C73" s="54">
        <v>46113</v>
      </c>
      <c r="D73" s="93">
        <v>48.774000000000001</v>
      </c>
      <c r="E73" s="27">
        <v>0</v>
      </c>
      <c r="F73" s="94">
        <v>0.21149999999999999</v>
      </c>
      <c r="H73" s="87" t="s">
        <v>362</v>
      </c>
      <c r="I73" s="54">
        <v>46113</v>
      </c>
      <c r="J73" s="100">
        <v>38.103999999999999</v>
      </c>
      <c r="K73" s="27">
        <v>0</v>
      </c>
      <c r="L73" s="101">
        <v>0.21149999999999999</v>
      </c>
    </row>
    <row r="74" spans="2:12" s="56" customFormat="1" ht="13.8">
      <c r="B74" s="87" t="s">
        <v>523</v>
      </c>
      <c r="C74" s="54">
        <v>46113</v>
      </c>
      <c r="D74" s="93">
        <v>19.402999999999999</v>
      </c>
      <c r="E74" s="27">
        <v>0</v>
      </c>
      <c r="F74" s="94">
        <v>0.21149999999999999</v>
      </c>
      <c r="H74" s="87" t="s">
        <v>108</v>
      </c>
      <c r="I74" s="54">
        <v>46113</v>
      </c>
      <c r="J74" s="100">
        <v>34.22</v>
      </c>
      <c r="K74" s="27">
        <v>0</v>
      </c>
      <c r="L74" s="101">
        <v>0.21149999999999999</v>
      </c>
    </row>
    <row r="75" spans="2:12" s="56" customFormat="1" ht="13.8">
      <c r="B75" s="87" t="s">
        <v>263</v>
      </c>
      <c r="C75" s="54">
        <v>46113</v>
      </c>
      <c r="D75" s="93">
        <v>27.585000000000001</v>
      </c>
      <c r="E75" s="27">
        <v>0</v>
      </c>
      <c r="F75" s="94">
        <v>0.21149999999999999</v>
      </c>
      <c r="H75" s="87" t="s">
        <v>363</v>
      </c>
      <c r="I75" s="54">
        <v>46113</v>
      </c>
      <c r="J75" s="100">
        <v>34.22</v>
      </c>
      <c r="K75" s="27">
        <v>0</v>
      </c>
      <c r="L75" s="101">
        <v>0.21149999999999999</v>
      </c>
    </row>
    <row r="76" spans="2:12" s="56" customFormat="1" ht="13.8">
      <c r="B76" s="87" t="s">
        <v>524</v>
      </c>
      <c r="C76" s="54">
        <v>46113</v>
      </c>
      <c r="D76" s="93">
        <v>3.2719999999999998</v>
      </c>
      <c r="E76" s="27">
        <v>0</v>
      </c>
      <c r="F76" s="94">
        <v>0.21149999999999999</v>
      </c>
      <c r="H76" s="87" t="s">
        <v>109</v>
      </c>
      <c r="I76" s="54">
        <v>46113</v>
      </c>
      <c r="J76" s="100">
        <v>9.7739999999999991</v>
      </c>
      <c r="K76" s="27">
        <v>0</v>
      </c>
      <c r="L76" s="101">
        <v>0.21149999999999999</v>
      </c>
    </row>
    <row r="77" spans="2:12" s="56" customFormat="1" ht="13.8">
      <c r="B77" s="87" t="s">
        <v>264</v>
      </c>
      <c r="C77" s="54">
        <v>46113</v>
      </c>
      <c r="D77" s="93">
        <v>26.117000000000001</v>
      </c>
      <c r="E77" s="27">
        <v>0</v>
      </c>
      <c r="F77" s="94">
        <v>0.21149999999999999</v>
      </c>
      <c r="H77" s="87" t="s">
        <v>364</v>
      </c>
      <c r="I77" s="54">
        <v>46113</v>
      </c>
      <c r="J77" s="100">
        <v>22.16</v>
      </c>
      <c r="K77" s="27">
        <v>0</v>
      </c>
      <c r="L77" s="101">
        <v>0.21149999999999999</v>
      </c>
    </row>
    <row r="78" spans="2:12" s="56" customFormat="1" ht="13.8">
      <c r="B78" s="87" t="s">
        <v>525</v>
      </c>
      <c r="C78" s="54">
        <v>46113</v>
      </c>
      <c r="D78" s="93">
        <v>19.120999999999999</v>
      </c>
      <c r="E78" s="27">
        <v>0</v>
      </c>
      <c r="F78" s="94">
        <v>0.21149999999999999</v>
      </c>
      <c r="H78" s="87" t="s">
        <v>491</v>
      </c>
      <c r="I78" s="54">
        <v>46113</v>
      </c>
      <c r="J78" s="100">
        <v>221.214</v>
      </c>
      <c r="K78" s="27">
        <v>0</v>
      </c>
      <c r="L78" s="101">
        <v>0.21149999999999999</v>
      </c>
    </row>
    <row r="79" spans="2:12" s="56" customFormat="1" ht="13.8">
      <c r="B79" s="87" t="s">
        <v>265</v>
      </c>
      <c r="C79" s="54">
        <v>46113</v>
      </c>
      <c r="D79" s="93">
        <v>20.183</v>
      </c>
      <c r="E79" s="27">
        <v>0</v>
      </c>
      <c r="F79" s="94">
        <v>0.21149999999999999</v>
      </c>
      <c r="H79" s="87" t="s">
        <v>462</v>
      </c>
      <c r="I79" s="54">
        <v>46113</v>
      </c>
      <c r="J79" s="100">
        <v>221.214</v>
      </c>
      <c r="K79" s="27">
        <v>0</v>
      </c>
      <c r="L79" s="101">
        <v>0.21149999999999999</v>
      </c>
    </row>
    <row r="80" spans="2:12" s="56" customFormat="1" ht="13.8">
      <c r="B80" s="87" t="s">
        <v>526</v>
      </c>
      <c r="C80" s="54">
        <v>46113</v>
      </c>
      <c r="D80" s="93">
        <v>8.5329999999999995</v>
      </c>
      <c r="E80" s="27">
        <v>0</v>
      </c>
      <c r="F80" s="94">
        <v>0.21149999999999999</v>
      </c>
      <c r="H80" s="87" t="s">
        <v>110</v>
      </c>
      <c r="I80" s="54">
        <v>46113</v>
      </c>
      <c r="J80" s="100">
        <v>17.524000000000001</v>
      </c>
      <c r="K80" s="27">
        <v>0</v>
      </c>
      <c r="L80" s="101">
        <v>0.21149999999999999</v>
      </c>
    </row>
    <row r="81" spans="2:12" s="56" customFormat="1" ht="13.8">
      <c r="B81" s="87" t="s">
        <v>266</v>
      </c>
      <c r="C81" s="54">
        <v>46113</v>
      </c>
      <c r="D81" s="93">
        <v>42.506999999999998</v>
      </c>
      <c r="E81" s="27">
        <v>0</v>
      </c>
      <c r="F81" s="94">
        <v>0.21149999999999999</v>
      </c>
      <c r="H81" s="87" t="s">
        <v>365</v>
      </c>
      <c r="I81" s="54">
        <v>46113</v>
      </c>
      <c r="J81" s="100">
        <v>21.693999999999999</v>
      </c>
      <c r="K81" s="27">
        <v>0</v>
      </c>
      <c r="L81" s="101">
        <v>0.21149999999999999</v>
      </c>
    </row>
    <row r="82" spans="2:12" s="56" customFormat="1" ht="13.8">
      <c r="B82" s="87" t="s">
        <v>527</v>
      </c>
      <c r="C82" s="54">
        <v>46113</v>
      </c>
      <c r="D82" s="93">
        <v>50.308</v>
      </c>
      <c r="E82" s="27">
        <v>0</v>
      </c>
      <c r="F82" s="94">
        <v>0.21149999999999999</v>
      </c>
      <c r="H82" s="87" t="s">
        <v>112</v>
      </c>
      <c r="I82" s="54">
        <v>46113</v>
      </c>
      <c r="J82" s="100">
        <v>17.867000000000001</v>
      </c>
      <c r="K82" s="27">
        <v>0</v>
      </c>
      <c r="L82" s="101">
        <v>0.21149999999999999</v>
      </c>
    </row>
    <row r="83" spans="2:12" s="56" customFormat="1" ht="13.8">
      <c r="B83" s="87" t="s">
        <v>267</v>
      </c>
      <c r="C83" s="54">
        <v>46113</v>
      </c>
      <c r="D83" s="93">
        <v>48.219000000000001</v>
      </c>
      <c r="E83" s="27">
        <v>0</v>
      </c>
      <c r="F83" s="94">
        <v>0.21149999999999999</v>
      </c>
      <c r="H83" s="87" t="s">
        <v>367</v>
      </c>
      <c r="I83" s="54">
        <v>46113</v>
      </c>
      <c r="J83" s="100">
        <v>14.673999999999999</v>
      </c>
      <c r="K83" s="27">
        <v>0</v>
      </c>
      <c r="L83" s="101">
        <v>0.21149999999999999</v>
      </c>
    </row>
    <row r="84" spans="2:12" s="56" customFormat="1" ht="13.8">
      <c r="B84" s="87" t="s">
        <v>528</v>
      </c>
      <c r="C84" s="54">
        <v>46113</v>
      </c>
      <c r="D84" s="93">
        <v>61.570999999999998</v>
      </c>
      <c r="E84" s="27">
        <v>0</v>
      </c>
      <c r="F84" s="94">
        <v>0.21149999999999999</v>
      </c>
      <c r="H84" s="87" t="s">
        <v>111</v>
      </c>
      <c r="I84" s="54">
        <v>46113</v>
      </c>
      <c r="J84" s="100">
        <v>1.7470000000000001</v>
      </c>
      <c r="K84" s="27">
        <v>0</v>
      </c>
      <c r="L84" s="101">
        <v>0.21149999999999999</v>
      </c>
    </row>
    <row r="85" spans="2:12" s="56" customFormat="1" ht="13.8">
      <c r="B85" s="87" t="s">
        <v>268</v>
      </c>
      <c r="C85" s="54">
        <v>46113</v>
      </c>
      <c r="D85" s="93">
        <v>59.051000000000002</v>
      </c>
      <c r="E85" s="27">
        <v>0</v>
      </c>
      <c r="F85" s="94">
        <v>0.21149999999999999</v>
      </c>
      <c r="H85" s="87" t="s">
        <v>366</v>
      </c>
      <c r="I85" s="54">
        <v>46113</v>
      </c>
      <c r="J85" s="100">
        <v>14.638999999999999</v>
      </c>
      <c r="K85" s="27">
        <v>0</v>
      </c>
      <c r="L85" s="101">
        <v>0.21149999999999999</v>
      </c>
    </row>
    <row r="86" spans="2:12" s="56" customFormat="1" ht="13.8">
      <c r="B86" s="87" t="s">
        <v>0</v>
      </c>
      <c r="C86" s="54">
        <v>46113</v>
      </c>
      <c r="D86" s="93">
        <v>6.2069999999999999</v>
      </c>
      <c r="E86" s="27">
        <v>0</v>
      </c>
      <c r="F86" s="94">
        <v>0.21149999999999999</v>
      </c>
      <c r="H86" s="87" t="s">
        <v>113</v>
      </c>
      <c r="I86" s="54">
        <v>46113</v>
      </c>
      <c r="J86" s="100">
        <v>120.01300000000001</v>
      </c>
      <c r="K86" s="27">
        <v>0</v>
      </c>
      <c r="L86" s="101">
        <v>0.21149999999999999</v>
      </c>
    </row>
    <row r="87" spans="2:12" s="56" customFormat="1" ht="13.8">
      <c r="B87" s="87" t="s">
        <v>269</v>
      </c>
      <c r="C87" s="54">
        <v>46113</v>
      </c>
      <c r="D87" s="93">
        <v>7.3769999999999998</v>
      </c>
      <c r="E87" s="27">
        <v>0</v>
      </c>
      <c r="F87" s="94">
        <v>0.21149999999999999</v>
      </c>
      <c r="H87" s="87" t="s">
        <v>450</v>
      </c>
      <c r="I87" s="54">
        <v>46113</v>
      </c>
      <c r="J87" s="100">
        <v>120.01300000000001</v>
      </c>
      <c r="K87" s="27">
        <v>0</v>
      </c>
      <c r="L87" s="101">
        <v>0.21149999999999999</v>
      </c>
    </row>
    <row r="88" spans="2:12" s="56" customFormat="1" ht="13.8">
      <c r="B88" s="87" t="s">
        <v>1</v>
      </c>
      <c r="C88" s="54">
        <v>46113</v>
      </c>
      <c r="D88" s="93">
        <v>22.399000000000001</v>
      </c>
      <c r="E88" s="27">
        <v>0</v>
      </c>
      <c r="F88" s="94">
        <v>0.21149999999999999</v>
      </c>
      <c r="H88" s="87" t="s">
        <v>8</v>
      </c>
      <c r="I88" s="54">
        <v>46113</v>
      </c>
      <c r="J88" s="100">
        <v>1.964</v>
      </c>
      <c r="K88" s="27">
        <v>0</v>
      </c>
      <c r="L88" s="101">
        <v>0.21149999999999999</v>
      </c>
    </row>
    <row r="89" spans="2:12" s="56" customFormat="1" ht="13.8">
      <c r="B89" s="87" t="s">
        <v>270</v>
      </c>
      <c r="C89" s="54">
        <v>46113</v>
      </c>
      <c r="D89" s="93">
        <v>45.344000000000001</v>
      </c>
      <c r="E89" s="27">
        <v>0</v>
      </c>
      <c r="F89" s="94">
        <v>0.21149999999999999</v>
      </c>
      <c r="H89" s="87" t="s">
        <v>368</v>
      </c>
      <c r="I89" s="54">
        <v>46113</v>
      </c>
      <c r="J89" s="100">
        <v>19.437999999999999</v>
      </c>
      <c r="K89" s="27">
        <v>0</v>
      </c>
      <c r="L89" s="101">
        <v>0.21149999999999999</v>
      </c>
    </row>
    <row r="90" spans="2:12" s="56" customFormat="1" ht="13.8">
      <c r="B90" s="87" t="s">
        <v>2</v>
      </c>
      <c r="C90" s="54">
        <v>46113</v>
      </c>
      <c r="D90" s="93">
        <v>4.2549999999999999</v>
      </c>
      <c r="E90" s="27">
        <v>0</v>
      </c>
      <c r="F90" s="94">
        <v>0.21149999999999999</v>
      </c>
      <c r="H90" s="87" t="s">
        <v>114</v>
      </c>
      <c r="I90" s="54">
        <v>46113</v>
      </c>
      <c r="J90" s="100">
        <v>36.64</v>
      </c>
      <c r="K90" s="27">
        <v>0</v>
      </c>
      <c r="L90" s="101">
        <v>0.21149999999999999</v>
      </c>
    </row>
    <row r="91" spans="2:12" s="56" customFormat="1" ht="13.8">
      <c r="B91" s="87" t="s">
        <v>271</v>
      </c>
      <c r="C91" s="54">
        <v>46113</v>
      </c>
      <c r="D91" s="93">
        <v>4.2549999999999999</v>
      </c>
      <c r="E91" s="27">
        <v>0</v>
      </c>
      <c r="F91" s="94">
        <v>0.21149999999999999</v>
      </c>
      <c r="H91" s="87" t="s">
        <v>369</v>
      </c>
      <c r="I91" s="54">
        <v>46113</v>
      </c>
      <c r="J91" s="100">
        <v>36.64</v>
      </c>
      <c r="K91" s="27">
        <v>0</v>
      </c>
      <c r="L91" s="101">
        <v>0.21149999999999999</v>
      </c>
    </row>
    <row r="92" spans="2:12" s="56" customFormat="1" ht="13.8">
      <c r="B92" s="87" t="s">
        <v>497</v>
      </c>
      <c r="C92" s="54">
        <v>46113</v>
      </c>
      <c r="D92" s="93">
        <v>2.2080000000000002</v>
      </c>
      <c r="E92" s="27">
        <v>0</v>
      </c>
      <c r="F92" s="94">
        <v>0.21149999999999999</v>
      </c>
      <c r="H92" s="87" t="s">
        <v>115</v>
      </c>
      <c r="I92" s="54">
        <v>46113</v>
      </c>
      <c r="J92" s="100">
        <v>80.561000000000007</v>
      </c>
      <c r="K92" s="27">
        <v>0</v>
      </c>
      <c r="L92" s="101">
        <v>0.21149999999999999</v>
      </c>
    </row>
    <row r="93" spans="2:12" s="56" customFormat="1" ht="13.8">
      <c r="B93" s="87" t="s">
        <v>472</v>
      </c>
      <c r="C93" s="54">
        <v>46113</v>
      </c>
      <c r="D93" s="93">
        <v>21.373000000000001</v>
      </c>
      <c r="E93" s="27">
        <v>0</v>
      </c>
      <c r="F93" s="94">
        <v>0.21149999999999999</v>
      </c>
      <c r="H93" s="87" t="s">
        <v>451</v>
      </c>
      <c r="I93" s="54">
        <v>46113</v>
      </c>
      <c r="J93" s="100">
        <v>80.561000000000007</v>
      </c>
      <c r="K93" s="27">
        <v>0</v>
      </c>
      <c r="L93" s="101">
        <v>0.21149999999999999</v>
      </c>
    </row>
    <row r="94" spans="2:12" s="56" customFormat="1" ht="13.8">
      <c r="B94" s="87" t="s">
        <v>4</v>
      </c>
      <c r="C94" s="54">
        <v>46113</v>
      </c>
      <c r="D94" s="93">
        <v>21.352</v>
      </c>
      <c r="E94" s="27">
        <v>0</v>
      </c>
      <c r="F94" s="94">
        <v>0.21149999999999999</v>
      </c>
      <c r="H94" s="87" t="s">
        <v>116</v>
      </c>
      <c r="I94" s="54">
        <v>46113</v>
      </c>
      <c r="J94" s="100">
        <v>18.013000000000002</v>
      </c>
      <c r="K94" s="27">
        <v>0</v>
      </c>
      <c r="L94" s="101">
        <v>0.21149999999999999</v>
      </c>
    </row>
    <row r="95" spans="2:12" s="56" customFormat="1" ht="13.8">
      <c r="B95" s="87" t="s">
        <v>272</v>
      </c>
      <c r="C95" s="54">
        <v>46113</v>
      </c>
      <c r="D95" s="93">
        <v>27.56</v>
      </c>
      <c r="E95" s="27">
        <v>0</v>
      </c>
      <c r="F95" s="94">
        <v>0.21149999999999999</v>
      </c>
      <c r="H95" s="87" t="s">
        <v>370</v>
      </c>
      <c r="I95" s="54">
        <v>46113</v>
      </c>
      <c r="J95" s="100">
        <v>18.013000000000002</v>
      </c>
      <c r="K95" s="27">
        <v>0</v>
      </c>
      <c r="L95" s="101">
        <v>0.21149999999999999</v>
      </c>
    </row>
    <row r="96" spans="2:12" s="56" customFormat="1" ht="13.8">
      <c r="B96" s="87" t="s">
        <v>5</v>
      </c>
      <c r="C96" s="54">
        <v>46113</v>
      </c>
      <c r="D96" s="93">
        <v>20.129000000000001</v>
      </c>
      <c r="E96" s="27">
        <v>0</v>
      </c>
      <c r="F96" s="94">
        <v>0.21149999999999999</v>
      </c>
      <c r="H96" s="87" t="s">
        <v>492</v>
      </c>
      <c r="I96" s="54">
        <v>46113</v>
      </c>
      <c r="J96" s="100">
        <v>266.51900000000001</v>
      </c>
      <c r="K96" s="27">
        <v>0</v>
      </c>
      <c r="L96" s="101">
        <v>0.21149999999999999</v>
      </c>
    </row>
    <row r="97" spans="2:12" s="56" customFormat="1" ht="13.8">
      <c r="B97" s="87" t="s">
        <v>273</v>
      </c>
      <c r="C97" s="54">
        <v>46113</v>
      </c>
      <c r="D97" s="93">
        <v>20.763000000000002</v>
      </c>
      <c r="E97" s="27">
        <v>0</v>
      </c>
      <c r="F97" s="94">
        <v>0.21149999999999999</v>
      </c>
      <c r="H97" s="87" t="s">
        <v>463</v>
      </c>
      <c r="I97" s="54">
        <v>46113</v>
      </c>
      <c r="J97" s="100">
        <v>266.51900000000001</v>
      </c>
      <c r="K97" s="27">
        <v>0</v>
      </c>
      <c r="L97" s="101">
        <v>0.21149999999999999</v>
      </c>
    </row>
    <row r="98" spans="2:12" s="56" customFormat="1" ht="13.8">
      <c r="B98" s="87" t="s">
        <v>6</v>
      </c>
      <c r="C98" s="54">
        <v>46113</v>
      </c>
      <c r="D98" s="93">
        <v>39.585000000000001</v>
      </c>
      <c r="E98" s="27">
        <v>0</v>
      </c>
      <c r="F98" s="94">
        <v>0.21149999999999999</v>
      </c>
      <c r="H98" s="87" t="s">
        <v>117</v>
      </c>
      <c r="I98" s="54">
        <v>46113</v>
      </c>
      <c r="J98" s="100">
        <v>122.949</v>
      </c>
      <c r="K98" s="27">
        <v>0</v>
      </c>
      <c r="L98" s="101">
        <v>0.21149999999999999</v>
      </c>
    </row>
    <row r="99" spans="2:12" s="56" customFormat="1" ht="13.8">
      <c r="B99" s="87" t="s">
        <v>274</v>
      </c>
      <c r="C99" s="54">
        <v>46113</v>
      </c>
      <c r="D99" s="93">
        <v>60.594000000000001</v>
      </c>
      <c r="E99" s="27">
        <v>0</v>
      </c>
      <c r="F99" s="94">
        <v>0.21149999999999999</v>
      </c>
      <c r="H99" s="87" t="s">
        <v>464</v>
      </c>
      <c r="I99" s="54">
        <v>46113</v>
      </c>
      <c r="J99" s="100">
        <v>122.949</v>
      </c>
      <c r="K99" s="27">
        <v>0</v>
      </c>
      <c r="L99" s="101">
        <v>0.21149999999999999</v>
      </c>
    </row>
    <row r="100" spans="2:12" s="56" customFormat="1" ht="13.8">
      <c r="B100" s="87" t="s">
        <v>7</v>
      </c>
      <c r="C100" s="54">
        <v>46113</v>
      </c>
      <c r="D100" s="93">
        <v>100.155</v>
      </c>
      <c r="E100" s="27">
        <v>0</v>
      </c>
      <c r="F100" s="94">
        <v>0.21149999999999999</v>
      </c>
      <c r="H100" s="87" t="s">
        <v>118</v>
      </c>
      <c r="I100" s="54">
        <v>46113</v>
      </c>
      <c r="J100" s="100">
        <v>4.1619999999999999</v>
      </c>
      <c r="K100" s="27">
        <v>0</v>
      </c>
      <c r="L100" s="101">
        <v>0.21149999999999999</v>
      </c>
    </row>
    <row r="101" spans="2:12" s="56" customFormat="1" ht="13.8">
      <c r="B101" s="87" t="s">
        <v>275</v>
      </c>
      <c r="C101" s="54">
        <v>46113</v>
      </c>
      <c r="D101" s="93">
        <v>58.753999999999998</v>
      </c>
      <c r="E101" s="27">
        <v>0</v>
      </c>
      <c r="F101" s="94">
        <v>0.21149999999999999</v>
      </c>
      <c r="H101" s="87" t="s">
        <v>371</v>
      </c>
      <c r="I101" s="54">
        <v>46113</v>
      </c>
      <c r="J101" s="100">
        <v>4.1619999999999999</v>
      </c>
      <c r="K101" s="27">
        <v>0</v>
      </c>
      <c r="L101" s="101">
        <v>0.21149999999999999</v>
      </c>
    </row>
    <row r="102" spans="2:12" s="56" customFormat="1" ht="13.8">
      <c r="B102" s="87" t="s">
        <v>486</v>
      </c>
      <c r="C102" s="54">
        <v>46113</v>
      </c>
      <c r="D102" s="93">
        <v>7.4980000000000002</v>
      </c>
      <c r="E102" s="27">
        <v>0</v>
      </c>
      <c r="F102" s="94">
        <v>0.21149999999999999</v>
      </c>
      <c r="H102" s="87" t="s">
        <v>119</v>
      </c>
      <c r="I102" s="54">
        <v>46113</v>
      </c>
      <c r="J102" s="100">
        <v>1.258</v>
      </c>
      <c r="K102" s="27">
        <v>0</v>
      </c>
      <c r="L102" s="101">
        <v>0.21149999999999999</v>
      </c>
    </row>
    <row r="103" spans="2:12" s="56" customFormat="1" ht="13.8">
      <c r="B103" s="87" t="s">
        <v>473</v>
      </c>
      <c r="C103" s="54">
        <v>46113</v>
      </c>
      <c r="D103" s="93">
        <v>19.437999999999999</v>
      </c>
      <c r="E103" s="27">
        <v>0</v>
      </c>
      <c r="F103" s="94">
        <v>0.21149999999999999</v>
      </c>
      <c r="H103" s="87" t="s">
        <v>372</v>
      </c>
      <c r="I103" s="54">
        <v>46113</v>
      </c>
      <c r="J103" s="100">
        <v>19.116</v>
      </c>
      <c r="K103" s="27">
        <v>0</v>
      </c>
      <c r="L103" s="101">
        <v>0.21149999999999999</v>
      </c>
    </row>
    <row r="104" spans="2:12" s="56" customFormat="1" ht="13.8">
      <c r="B104" s="87" t="s">
        <v>9</v>
      </c>
      <c r="C104" s="54">
        <v>46113</v>
      </c>
      <c r="D104" s="93">
        <v>2.867</v>
      </c>
      <c r="E104" s="27">
        <v>0</v>
      </c>
      <c r="F104" s="94">
        <v>0.21149999999999999</v>
      </c>
      <c r="H104" s="87" t="s">
        <v>120</v>
      </c>
      <c r="I104" s="54">
        <v>46113</v>
      </c>
      <c r="J104" s="100">
        <v>12.183999999999999</v>
      </c>
      <c r="K104" s="27">
        <v>0</v>
      </c>
      <c r="L104" s="101">
        <v>0.21149999999999999</v>
      </c>
    </row>
    <row r="105" spans="2:12" s="56" customFormat="1" ht="13.8">
      <c r="B105" s="87" t="s">
        <v>276</v>
      </c>
      <c r="C105" s="54">
        <v>46113</v>
      </c>
      <c r="D105" s="93">
        <v>24.010999999999999</v>
      </c>
      <c r="E105" s="27">
        <v>0</v>
      </c>
      <c r="F105" s="94">
        <v>0.21149999999999999</v>
      </c>
      <c r="H105" s="87" t="s">
        <v>373</v>
      </c>
      <c r="I105" s="54">
        <v>46113</v>
      </c>
      <c r="J105" s="100">
        <v>23.561</v>
      </c>
      <c r="K105" s="27">
        <v>0</v>
      </c>
      <c r="L105" s="101">
        <v>0.21149999999999999</v>
      </c>
    </row>
    <row r="106" spans="2:12" s="56" customFormat="1" ht="13.8">
      <c r="B106" s="87" t="s">
        <v>10</v>
      </c>
      <c r="C106" s="54">
        <v>46113</v>
      </c>
      <c r="D106" s="93">
        <v>4.5750000000000002</v>
      </c>
      <c r="E106" s="27">
        <v>0</v>
      </c>
      <c r="F106" s="94">
        <v>0.21149999999999999</v>
      </c>
      <c r="H106" s="87" t="s">
        <v>121</v>
      </c>
      <c r="I106" s="54">
        <v>46113</v>
      </c>
      <c r="J106" s="100">
        <v>8.3130000000000006</v>
      </c>
      <c r="K106" s="27">
        <v>0</v>
      </c>
      <c r="L106" s="101">
        <v>0.21149999999999999</v>
      </c>
    </row>
    <row r="107" spans="2:12" s="56" customFormat="1" ht="13.8">
      <c r="B107" s="87" t="s">
        <v>277</v>
      </c>
      <c r="C107" s="54">
        <v>46113</v>
      </c>
      <c r="D107" s="93">
        <v>4.2969999999999997</v>
      </c>
      <c r="E107" s="27">
        <v>0</v>
      </c>
      <c r="F107" s="94">
        <v>0.21149999999999999</v>
      </c>
      <c r="H107" s="87" t="s">
        <v>374</v>
      </c>
      <c r="I107" s="54">
        <v>46113</v>
      </c>
      <c r="J107" s="100">
        <v>8.4600000000000009</v>
      </c>
      <c r="K107" s="27">
        <v>0</v>
      </c>
      <c r="L107" s="101">
        <v>0.21149999999999999</v>
      </c>
    </row>
    <row r="108" spans="2:12" s="56" customFormat="1" ht="13.8">
      <c r="B108" s="87" t="s">
        <v>487</v>
      </c>
      <c r="C108" s="54">
        <v>46113</v>
      </c>
      <c r="D108" s="93">
        <v>2.2749999999999999</v>
      </c>
      <c r="E108" s="27">
        <v>0</v>
      </c>
      <c r="F108" s="94">
        <v>0.21149999999999999</v>
      </c>
      <c r="H108" s="87" t="s">
        <v>122</v>
      </c>
      <c r="I108" s="54">
        <v>46113</v>
      </c>
      <c r="J108" s="100">
        <v>58.609000000000002</v>
      </c>
      <c r="K108" s="27">
        <v>0</v>
      </c>
      <c r="L108" s="101">
        <v>0.21149999999999999</v>
      </c>
    </row>
    <row r="109" spans="2:12" s="56" customFormat="1" ht="13.8">
      <c r="B109" s="87" t="s">
        <v>453</v>
      </c>
      <c r="C109" s="54">
        <v>46113</v>
      </c>
      <c r="D109" s="93">
        <v>2.2749999999999999</v>
      </c>
      <c r="E109" s="27">
        <v>0</v>
      </c>
      <c r="F109" s="94">
        <v>0.21149999999999999</v>
      </c>
      <c r="H109" s="87" t="s">
        <v>375</v>
      </c>
      <c r="I109" s="54">
        <v>46113</v>
      </c>
      <c r="J109" s="100">
        <v>58.609000000000002</v>
      </c>
      <c r="K109" s="27">
        <v>0</v>
      </c>
      <c r="L109" s="101">
        <v>0.21149999999999999</v>
      </c>
    </row>
    <row r="110" spans="2:12" s="56" customFormat="1" ht="13.8">
      <c r="B110" s="87" t="s">
        <v>11</v>
      </c>
      <c r="C110" s="54">
        <v>46113</v>
      </c>
      <c r="D110" s="93">
        <v>2.5169999999999999</v>
      </c>
      <c r="E110" s="27">
        <v>0</v>
      </c>
      <c r="F110" s="94">
        <v>0.21149999999999999</v>
      </c>
      <c r="H110" s="87" t="s">
        <v>493</v>
      </c>
      <c r="I110" s="54">
        <v>46113</v>
      </c>
      <c r="J110" s="100">
        <v>20.245000000000001</v>
      </c>
      <c r="K110" s="27">
        <v>0</v>
      </c>
      <c r="L110" s="101">
        <v>0.21149999999999999</v>
      </c>
    </row>
    <row r="111" spans="2:12" s="56" customFormat="1" ht="13.8">
      <c r="B111" s="87" t="s">
        <v>454</v>
      </c>
      <c r="C111" s="54">
        <v>46113</v>
      </c>
      <c r="D111" s="93">
        <v>2.5169999999999999</v>
      </c>
      <c r="E111" s="27">
        <v>0</v>
      </c>
      <c r="F111" s="94">
        <v>0.21149999999999999</v>
      </c>
      <c r="H111" s="87" t="s">
        <v>376</v>
      </c>
      <c r="I111" s="54">
        <v>46113</v>
      </c>
      <c r="J111" s="100">
        <v>23.16</v>
      </c>
      <c r="K111" s="27">
        <v>0</v>
      </c>
      <c r="L111" s="101">
        <v>0.21149999999999999</v>
      </c>
    </row>
    <row r="112" spans="2:12" s="56" customFormat="1" ht="13.8">
      <c r="B112" s="87" t="s">
        <v>12</v>
      </c>
      <c r="C112" s="54">
        <v>46113</v>
      </c>
      <c r="D112" s="93">
        <v>2.9670000000000001</v>
      </c>
      <c r="E112" s="27">
        <v>0</v>
      </c>
      <c r="F112" s="94">
        <v>0.21149999999999999</v>
      </c>
      <c r="H112" s="87" t="s">
        <v>123</v>
      </c>
      <c r="I112" s="54">
        <v>46113</v>
      </c>
      <c r="J112" s="100">
        <v>4.9710000000000001</v>
      </c>
      <c r="K112" s="27">
        <v>0</v>
      </c>
      <c r="L112" s="101">
        <v>0.21149999999999999</v>
      </c>
    </row>
    <row r="113" spans="2:12" s="56" customFormat="1" ht="13.8">
      <c r="B113" s="87" t="s">
        <v>278</v>
      </c>
      <c r="C113" s="54">
        <v>46113</v>
      </c>
      <c r="D113" s="93">
        <v>1.585</v>
      </c>
      <c r="E113" s="27">
        <v>0</v>
      </c>
      <c r="F113" s="94">
        <v>0.21149999999999999</v>
      </c>
      <c r="H113" s="87" t="s">
        <v>377</v>
      </c>
      <c r="I113" s="54">
        <v>46113</v>
      </c>
      <c r="J113" s="100">
        <v>14.134</v>
      </c>
      <c r="K113" s="27">
        <v>0</v>
      </c>
      <c r="L113" s="101">
        <v>0.21149999999999999</v>
      </c>
    </row>
    <row r="114" spans="2:12" s="56" customFormat="1" ht="13.8">
      <c r="B114" s="87" t="s">
        <v>13</v>
      </c>
      <c r="C114" s="54">
        <v>46113</v>
      </c>
      <c r="D114" s="93">
        <v>80.382000000000005</v>
      </c>
      <c r="E114" s="27">
        <v>0</v>
      </c>
      <c r="F114" s="94">
        <v>0.21149999999999999</v>
      </c>
      <c r="H114" s="87" t="s">
        <v>124</v>
      </c>
      <c r="I114" s="54">
        <v>46113</v>
      </c>
      <c r="J114" s="100">
        <v>373.137</v>
      </c>
      <c r="K114" s="27">
        <v>0</v>
      </c>
      <c r="L114" s="101">
        <v>0.21149999999999999</v>
      </c>
    </row>
    <row r="115" spans="2:12" s="56" customFormat="1" ht="13.8">
      <c r="B115" s="87" t="s">
        <v>279</v>
      </c>
      <c r="C115" s="54">
        <v>46113</v>
      </c>
      <c r="D115" s="93">
        <v>121.417</v>
      </c>
      <c r="E115" s="27">
        <v>0</v>
      </c>
      <c r="F115" s="94">
        <v>0.21149999999999999</v>
      </c>
      <c r="H115" s="87" t="s">
        <v>378</v>
      </c>
      <c r="I115" s="54">
        <v>46113</v>
      </c>
      <c r="J115" s="100">
        <v>373.137</v>
      </c>
      <c r="K115" s="27">
        <v>0</v>
      </c>
      <c r="L115" s="101">
        <v>0.21149999999999999</v>
      </c>
    </row>
    <row r="116" spans="2:12" s="56" customFormat="1" ht="13.8">
      <c r="B116" s="87" t="s">
        <v>131</v>
      </c>
      <c r="C116" s="54">
        <v>46113</v>
      </c>
      <c r="D116" s="93">
        <v>89.84</v>
      </c>
      <c r="E116" s="27">
        <v>0</v>
      </c>
      <c r="F116" s="94">
        <v>0.21149999999999999</v>
      </c>
      <c r="H116" s="87" t="s">
        <v>125</v>
      </c>
      <c r="I116" s="54">
        <v>46113</v>
      </c>
      <c r="J116" s="100">
        <v>8.7439999999999998</v>
      </c>
      <c r="K116" s="27">
        <v>0</v>
      </c>
      <c r="L116" s="101">
        <v>0.21149999999999999</v>
      </c>
    </row>
    <row r="117" spans="2:12" s="56" customFormat="1" ht="13.8">
      <c r="B117" s="87" t="s">
        <v>455</v>
      </c>
      <c r="C117" s="54">
        <v>46113</v>
      </c>
      <c r="D117" s="93">
        <v>89.84</v>
      </c>
      <c r="E117" s="27">
        <v>0</v>
      </c>
      <c r="F117" s="94">
        <v>0.21149999999999999</v>
      </c>
      <c r="H117" s="87" t="s">
        <v>452</v>
      </c>
      <c r="I117" s="54">
        <v>46113</v>
      </c>
      <c r="J117" s="100">
        <v>8.7439999999999998</v>
      </c>
      <c r="K117" s="27">
        <v>0</v>
      </c>
      <c r="L117" s="101">
        <v>0.21149999999999999</v>
      </c>
    </row>
    <row r="118" spans="2:12" s="56" customFormat="1" ht="13.8">
      <c r="B118" s="87" t="s">
        <v>14</v>
      </c>
      <c r="C118" s="54">
        <v>46113</v>
      </c>
      <c r="D118" s="93">
        <v>55.131999999999998</v>
      </c>
      <c r="E118" s="27">
        <v>0</v>
      </c>
      <c r="F118" s="94">
        <v>0.21149999999999999</v>
      </c>
      <c r="H118" s="87" t="s">
        <v>126</v>
      </c>
      <c r="I118" s="54">
        <v>46113</v>
      </c>
      <c r="J118" s="100">
        <v>4.7770000000000001</v>
      </c>
      <c r="K118" s="27">
        <v>0</v>
      </c>
      <c r="L118" s="101">
        <v>0.21149999999999999</v>
      </c>
    </row>
    <row r="119" spans="2:12" s="56" customFormat="1" ht="13.8">
      <c r="B119" s="87" t="s">
        <v>280</v>
      </c>
      <c r="C119" s="54">
        <v>46113</v>
      </c>
      <c r="D119" s="93">
        <v>51.2</v>
      </c>
      <c r="E119" s="27">
        <v>0</v>
      </c>
      <c r="F119" s="94">
        <v>0.21149999999999999</v>
      </c>
      <c r="H119" s="87" t="s">
        <v>379</v>
      </c>
      <c r="I119" s="54">
        <v>46113</v>
      </c>
      <c r="J119" s="100">
        <v>16.587</v>
      </c>
      <c r="K119" s="27">
        <v>0</v>
      </c>
      <c r="L119" s="101">
        <v>0.21149999999999999</v>
      </c>
    </row>
    <row r="120" spans="2:12" s="56" customFormat="1" ht="13.8">
      <c r="B120" s="87" t="s">
        <v>15</v>
      </c>
      <c r="C120" s="54">
        <v>46113</v>
      </c>
      <c r="D120" s="93">
        <v>237.21799999999999</v>
      </c>
      <c r="E120" s="27">
        <v>0</v>
      </c>
      <c r="F120" s="94">
        <v>0.21149999999999999</v>
      </c>
      <c r="H120" s="87" t="s">
        <v>127</v>
      </c>
      <c r="I120" s="54">
        <v>46113</v>
      </c>
      <c r="J120" s="100">
        <v>18.091999999999999</v>
      </c>
      <c r="K120" s="27">
        <v>0</v>
      </c>
      <c r="L120" s="101">
        <v>0.21149999999999999</v>
      </c>
    </row>
    <row r="121" spans="2:12" s="56" customFormat="1" ht="13.8">
      <c r="B121" s="87" t="s">
        <v>281</v>
      </c>
      <c r="C121" s="54">
        <v>46113</v>
      </c>
      <c r="D121" s="93">
        <v>237.21799999999999</v>
      </c>
      <c r="E121" s="27">
        <v>0</v>
      </c>
      <c r="F121" s="94">
        <v>0.21149999999999999</v>
      </c>
      <c r="H121" s="87" t="s">
        <v>380</v>
      </c>
      <c r="I121" s="54">
        <v>46113</v>
      </c>
      <c r="J121" s="100">
        <v>16.998999999999999</v>
      </c>
      <c r="K121" s="27">
        <v>0</v>
      </c>
      <c r="L121" s="101">
        <v>0.21149999999999999</v>
      </c>
    </row>
    <row r="122" spans="2:12" s="56" customFormat="1" ht="13.8">
      <c r="B122" s="87" t="s">
        <v>16</v>
      </c>
      <c r="C122" s="54">
        <v>46113</v>
      </c>
      <c r="D122" s="93">
        <v>5.6349999999999998</v>
      </c>
      <c r="E122" s="27">
        <v>0</v>
      </c>
      <c r="F122" s="94">
        <v>0.21149999999999999</v>
      </c>
      <c r="H122" s="87" t="s">
        <v>128</v>
      </c>
      <c r="I122" s="54">
        <v>46113</v>
      </c>
      <c r="J122" s="100">
        <v>2.081</v>
      </c>
      <c r="K122" s="27">
        <v>0</v>
      </c>
      <c r="L122" s="101">
        <v>0.21149999999999999</v>
      </c>
    </row>
    <row r="123" spans="2:12" s="56" customFormat="1" ht="13.8">
      <c r="B123" s="87" t="s">
        <v>282</v>
      </c>
      <c r="C123" s="54">
        <v>46113</v>
      </c>
      <c r="D123" s="93">
        <v>6.399</v>
      </c>
      <c r="E123" s="27">
        <v>0</v>
      </c>
      <c r="F123" s="94">
        <v>0.21149999999999999</v>
      </c>
      <c r="H123" s="87" t="s">
        <v>381</v>
      </c>
      <c r="I123" s="54">
        <v>46113</v>
      </c>
      <c r="J123" s="100">
        <v>18.297999999999998</v>
      </c>
      <c r="K123" s="27">
        <v>0</v>
      </c>
      <c r="L123" s="101">
        <v>0.21149999999999999</v>
      </c>
    </row>
    <row r="124" spans="2:12" s="56" customFormat="1" ht="13.8">
      <c r="B124" s="87" t="s">
        <v>17</v>
      </c>
      <c r="C124" s="54">
        <v>46113</v>
      </c>
      <c r="D124" s="93">
        <v>43.430999999999997</v>
      </c>
      <c r="E124" s="27">
        <v>0</v>
      </c>
      <c r="F124" s="94">
        <v>0.21149999999999999</v>
      </c>
      <c r="H124" s="87" t="s">
        <v>89</v>
      </c>
      <c r="I124" s="54">
        <v>46113</v>
      </c>
      <c r="J124" s="100">
        <v>2.702</v>
      </c>
      <c r="K124" s="27">
        <v>0</v>
      </c>
      <c r="L124" s="101">
        <v>0.21149999999999999</v>
      </c>
    </row>
    <row r="125" spans="2:12" s="56" customFormat="1" ht="13.8">
      <c r="B125" s="87" t="s">
        <v>283</v>
      </c>
      <c r="C125" s="54">
        <v>46113</v>
      </c>
      <c r="D125" s="93">
        <v>48.904000000000003</v>
      </c>
      <c r="E125" s="27">
        <v>0</v>
      </c>
      <c r="F125" s="94">
        <v>0.21149999999999999</v>
      </c>
      <c r="H125" s="87" t="s">
        <v>382</v>
      </c>
      <c r="I125" s="54">
        <v>46113</v>
      </c>
      <c r="J125" s="100">
        <v>55.527000000000001</v>
      </c>
      <c r="K125" s="27">
        <v>0</v>
      </c>
      <c r="L125" s="101">
        <v>0.21149999999999999</v>
      </c>
    </row>
    <row r="126" spans="2:12" s="56" customFormat="1" ht="13.8">
      <c r="B126" s="87" t="s">
        <v>18</v>
      </c>
      <c r="C126" s="54">
        <v>46113</v>
      </c>
      <c r="D126" s="93">
        <v>28.427</v>
      </c>
      <c r="E126" s="27">
        <v>0</v>
      </c>
      <c r="F126" s="94">
        <v>0.21149999999999999</v>
      </c>
      <c r="H126" s="87" t="s">
        <v>129</v>
      </c>
      <c r="I126" s="54">
        <v>46113</v>
      </c>
      <c r="J126" s="100">
        <v>2.923</v>
      </c>
      <c r="K126" s="27">
        <v>0</v>
      </c>
      <c r="L126" s="101">
        <v>0.21149999999999999</v>
      </c>
    </row>
    <row r="127" spans="2:12" s="56" customFormat="1" ht="13.8">
      <c r="B127" s="87" t="s">
        <v>284</v>
      </c>
      <c r="C127" s="54">
        <v>46113</v>
      </c>
      <c r="D127" s="93">
        <v>42.837000000000003</v>
      </c>
      <c r="E127" s="27">
        <v>0</v>
      </c>
      <c r="F127" s="94">
        <v>0.21149999999999999</v>
      </c>
      <c r="H127" s="87" t="s">
        <v>383</v>
      </c>
      <c r="I127" s="54">
        <v>46113</v>
      </c>
      <c r="J127" s="100">
        <v>2.923</v>
      </c>
      <c r="K127" s="27">
        <v>0</v>
      </c>
      <c r="L127" s="101">
        <v>0.21149999999999999</v>
      </c>
    </row>
    <row r="128" spans="2:12" s="56" customFormat="1" ht="13.8">
      <c r="B128" s="87" t="s">
        <v>19</v>
      </c>
      <c r="C128" s="54">
        <v>46113</v>
      </c>
      <c r="D128" s="93">
        <v>91.209000000000003</v>
      </c>
      <c r="E128" s="27">
        <v>0</v>
      </c>
      <c r="F128" s="94">
        <v>0.21149999999999999</v>
      </c>
      <c r="H128" s="87" t="s">
        <v>130</v>
      </c>
      <c r="I128" s="54">
        <v>46113</v>
      </c>
      <c r="J128" s="100">
        <v>20.524000000000001</v>
      </c>
      <c r="K128" s="27">
        <v>0</v>
      </c>
      <c r="L128" s="101">
        <v>0.21149999999999999</v>
      </c>
    </row>
    <row r="129" spans="2:12" s="56" customFormat="1" ht="13.8">
      <c r="B129" s="87" t="s">
        <v>285</v>
      </c>
      <c r="C129" s="54">
        <v>46113</v>
      </c>
      <c r="D129" s="93">
        <v>91.209000000000003</v>
      </c>
      <c r="E129" s="27">
        <v>0</v>
      </c>
      <c r="F129" s="94">
        <v>0.21149999999999999</v>
      </c>
      <c r="H129" s="87" t="s">
        <v>384</v>
      </c>
      <c r="I129" s="54">
        <v>46113</v>
      </c>
      <c r="J129" s="100">
        <v>23.512</v>
      </c>
      <c r="K129" s="27">
        <v>0</v>
      </c>
      <c r="L129" s="101">
        <v>0.21149999999999999</v>
      </c>
    </row>
    <row r="130" spans="2:12" s="56" customFormat="1" ht="13.8">
      <c r="B130" s="87" t="s">
        <v>20</v>
      </c>
      <c r="C130" s="54">
        <v>46113</v>
      </c>
      <c r="D130" s="93">
        <v>2.282</v>
      </c>
      <c r="E130" s="27">
        <v>0</v>
      </c>
      <c r="F130" s="94">
        <v>0.21149999999999999</v>
      </c>
      <c r="H130" s="87" t="s">
        <v>132</v>
      </c>
      <c r="I130" s="54">
        <v>46113</v>
      </c>
      <c r="J130" s="100">
        <v>67.911000000000001</v>
      </c>
      <c r="K130" s="27">
        <v>0</v>
      </c>
      <c r="L130" s="101">
        <v>0.21149999999999999</v>
      </c>
    </row>
    <row r="131" spans="2:12" s="56" customFormat="1" ht="13.8">
      <c r="B131" s="87" t="s">
        <v>286</v>
      </c>
      <c r="C131" s="54">
        <v>46113</v>
      </c>
      <c r="D131" s="93">
        <v>2.843</v>
      </c>
      <c r="E131" s="27">
        <v>0</v>
      </c>
      <c r="F131" s="94">
        <v>0.21149999999999999</v>
      </c>
      <c r="H131" s="87" t="s">
        <v>385</v>
      </c>
      <c r="I131" s="54">
        <v>46113</v>
      </c>
      <c r="J131" s="100">
        <v>53.387</v>
      </c>
      <c r="K131" s="27">
        <v>0</v>
      </c>
      <c r="L131" s="101">
        <v>0.21149999999999999</v>
      </c>
    </row>
    <row r="132" spans="2:12" s="56" customFormat="1" ht="13.8">
      <c r="B132" s="87" t="s">
        <v>21</v>
      </c>
      <c r="C132" s="54">
        <v>46113</v>
      </c>
      <c r="D132" s="93">
        <v>6.5449999999999999</v>
      </c>
      <c r="E132" s="27">
        <v>0</v>
      </c>
      <c r="F132" s="94">
        <v>0.21149999999999999</v>
      </c>
      <c r="H132" s="87" t="s">
        <v>597</v>
      </c>
      <c r="I132" s="54">
        <v>46113</v>
      </c>
      <c r="J132" s="100">
        <v>122.949</v>
      </c>
      <c r="K132" s="27">
        <v>0</v>
      </c>
      <c r="L132" s="101">
        <v>0.21149999999999999</v>
      </c>
    </row>
    <row r="133" spans="2:12" s="56" customFormat="1" ht="13.8">
      <c r="B133" s="87" t="s">
        <v>287</v>
      </c>
      <c r="C133" s="54">
        <v>46113</v>
      </c>
      <c r="D133" s="93">
        <v>15.651999999999999</v>
      </c>
      <c r="E133" s="27">
        <v>0</v>
      </c>
      <c r="F133" s="94">
        <v>0.21149999999999999</v>
      </c>
      <c r="H133" s="87" t="s">
        <v>598</v>
      </c>
      <c r="I133" s="54">
        <v>46113</v>
      </c>
      <c r="J133" s="100">
        <v>122.949</v>
      </c>
      <c r="K133" s="27">
        <v>0</v>
      </c>
      <c r="L133" s="101">
        <v>0.21149999999999999</v>
      </c>
    </row>
    <row r="134" spans="2:12" s="56" customFormat="1" ht="13.8">
      <c r="B134" s="87" t="s">
        <v>22</v>
      </c>
      <c r="C134" s="54">
        <v>46113</v>
      </c>
      <c r="D134" s="93">
        <v>2.4119999999999999</v>
      </c>
      <c r="E134" s="27">
        <v>0</v>
      </c>
      <c r="F134" s="94">
        <v>0.21149999999999999</v>
      </c>
      <c r="H134" s="87" t="s">
        <v>133</v>
      </c>
      <c r="I134" s="54">
        <v>46113</v>
      </c>
      <c r="J134" s="100">
        <v>7.0990000000000002</v>
      </c>
      <c r="K134" s="27">
        <v>0</v>
      </c>
      <c r="L134" s="101">
        <v>0.21149999999999999</v>
      </c>
    </row>
    <row r="135" spans="2:12" s="56" customFormat="1" ht="13.8">
      <c r="B135" s="87" t="s">
        <v>288</v>
      </c>
      <c r="C135" s="54">
        <v>46113</v>
      </c>
      <c r="D135" s="93">
        <v>40.555</v>
      </c>
      <c r="E135" s="27">
        <v>0</v>
      </c>
      <c r="F135" s="94">
        <v>0.21149999999999999</v>
      </c>
      <c r="H135" s="87" t="s">
        <v>386</v>
      </c>
      <c r="I135" s="54">
        <v>46113</v>
      </c>
      <c r="J135" s="100">
        <v>27.690999999999999</v>
      </c>
      <c r="K135" s="27">
        <v>0</v>
      </c>
      <c r="L135" s="101">
        <v>0.21149999999999999</v>
      </c>
    </row>
    <row r="136" spans="2:12" s="56" customFormat="1" ht="13.8">
      <c r="B136" s="87" t="s">
        <v>23</v>
      </c>
      <c r="C136" s="54">
        <v>46113</v>
      </c>
      <c r="D136" s="93">
        <v>173.23599999999999</v>
      </c>
      <c r="E136" s="27">
        <v>0</v>
      </c>
      <c r="F136" s="94">
        <v>0.21149999999999999</v>
      </c>
      <c r="H136" s="87" t="s">
        <v>134</v>
      </c>
      <c r="I136" s="54">
        <v>46113</v>
      </c>
      <c r="J136" s="100">
        <v>19.196000000000002</v>
      </c>
      <c r="K136" s="27">
        <v>0</v>
      </c>
      <c r="L136" s="101">
        <v>0.21149999999999999</v>
      </c>
    </row>
    <row r="137" spans="2:12" s="56" customFormat="1" ht="13.8">
      <c r="B137" s="87" t="s">
        <v>289</v>
      </c>
      <c r="C137" s="54">
        <v>46113</v>
      </c>
      <c r="D137" s="93">
        <v>173.23599999999999</v>
      </c>
      <c r="E137" s="27">
        <v>0</v>
      </c>
      <c r="F137" s="94">
        <v>0.21149999999999999</v>
      </c>
      <c r="H137" s="87" t="s">
        <v>387</v>
      </c>
      <c r="I137" s="54">
        <v>46113</v>
      </c>
      <c r="J137" s="100">
        <v>32.259</v>
      </c>
      <c r="K137" s="27">
        <v>0</v>
      </c>
      <c r="L137" s="101">
        <v>0.21149999999999999</v>
      </c>
    </row>
    <row r="138" spans="2:12" s="56" customFormat="1" ht="13.8">
      <c r="B138" s="87" t="s">
        <v>24</v>
      </c>
      <c r="C138" s="54">
        <v>46113</v>
      </c>
      <c r="D138" s="93">
        <v>40.898000000000003</v>
      </c>
      <c r="E138" s="27">
        <v>0</v>
      </c>
      <c r="F138" s="94">
        <v>0.21149999999999999</v>
      </c>
      <c r="H138" s="87" t="s">
        <v>135</v>
      </c>
      <c r="I138" s="54">
        <v>46113</v>
      </c>
      <c r="J138" s="100">
        <v>76.698999999999998</v>
      </c>
      <c r="K138" s="27">
        <v>0</v>
      </c>
      <c r="L138" s="101">
        <v>0.21149999999999999</v>
      </c>
    </row>
    <row r="139" spans="2:12" s="56" customFormat="1" ht="13.8">
      <c r="B139" s="87" t="s">
        <v>290</v>
      </c>
      <c r="C139" s="54">
        <v>46113</v>
      </c>
      <c r="D139" s="93">
        <v>38.368000000000002</v>
      </c>
      <c r="E139" s="27">
        <v>0</v>
      </c>
      <c r="F139" s="94">
        <v>0.21149999999999999</v>
      </c>
      <c r="H139" s="87" t="s">
        <v>388</v>
      </c>
      <c r="I139" s="54">
        <v>46113</v>
      </c>
      <c r="J139" s="100">
        <v>76.698999999999998</v>
      </c>
      <c r="K139" s="27">
        <v>0</v>
      </c>
      <c r="L139" s="101">
        <v>0.21149999999999999</v>
      </c>
    </row>
    <row r="140" spans="2:12" s="56" customFormat="1" ht="13.8">
      <c r="B140" s="87" t="s">
        <v>25</v>
      </c>
      <c r="C140" s="54">
        <v>46113</v>
      </c>
      <c r="D140" s="93">
        <v>28.901</v>
      </c>
      <c r="E140" s="27">
        <v>0</v>
      </c>
      <c r="F140" s="94">
        <v>0.21149999999999999</v>
      </c>
      <c r="H140" s="87" t="s">
        <v>136</v>
      </c>
      <c r="I140" s="54">
        <v>46113</v>
      </c>
      <c r="J140" s="100">
        <v>266.51900000000001</v>
      </c>
      <c r="K140" s="27">
        <v>0</v>
      </c>
      <c r="L140" s="101">
        <v>0.21149999999999999</v>
      </c>
    </row>
    <row r="141" spans="2:12" s="56" customFormat="1" ht="13.8">
      <c r="B141" s="87" t="s">
        <v>291</v>
      </c>
      <c r="C141" s="54">
        <v>46113</v>
      </c>
      <c r="D141" s="93">
        <v>28.901</v>
      </c>
      <c r="E141" s="27">
        <v>0</v>
      </c>
      <c r="F141" s="94">
        <v>0.21149999999999999</v>
      </c>
      <c r="H141" s="87" t="s">
        <v>389</v>
      </c>
      <c r="I141" s="54">
        <v>46113</v>
      </c>
      <c r="J141" s="100">
        <v>266.51900000000001</v>
      </c>
      <c r="K141" s="27">
        <v>0</v>
      </c>
      <c r="L141" s="101">
        <v>0.21149999999999999</v>
      </c>
    </row>
    <row r="142" spans="2:12" s="56" customFormat="1" ht="13.8">
      <c r="B142" s="87" t="s">
        <v>26</v>
      </c>
      <c r="C142" s="54">
        <v>46113</v>
      </c>
      <c r="D142" s="93">
        <v>12.349</v>
      </c>
      <c r="E142" s="27">
        <v>0</v>
      </c>
      <c r="F142" s="94">
        <v>0.21149999999999999</v>
      </c>
      <c r="H142" s="87" t="s">
        <v>137</v>
      </c>
      <c r="I142" s="54">
        <v>46113</v>
      </c>
      <c r="J142" s="100">
        <v>20.042999999999999</v>
      </c>
      <c r="K142" s="27">
        <v>0</v>
      </c>
      <c r="L142" s="101">
        <v>0.21149999999999999</v>
      </c>
    </row>
    <row r="143" spans="2:12" s="56" customFormat="1" ht="13.8">
      <c r="B143" s="87" t="s">
        <v>292</v>
      </c>
      <c r="C143" s="54">
        <v>46113</v>
      </c>
      <c r="D143" s="93">
        <v>14.484</v>
      </c>
      <c r="E143" s="27">
        <v>0</v>
      </c>
      <c r="F143" s="94">
        <v>0.21149999999999999</v>
      </c>
      <c r="H143" s="87" t="s">
        <v>465</v>
      </c>
      <c r="I143" s="54">
        <v>46113</v>
      </c>
      <c r="J143" s="100">
        <v>20.042999999999999</v>
      </c>
      <c r="K143" s="27">
        <v>0</v>
      </c>
      <c r="L143" s="101">
        <v>0.21149999999999999</v>
      </c>
    </row>
    <row r="144" spans="2:12" s="56" customFormat="1" ht="13.8">
      <c r="B144" s="87" t="s">
        <v>27</v>
      </c>
      <c r="C144" s="54">
        <v>46113</v>
      </c>
      <c r="D144" s="93">
        <v>142.827</v>
      </c>
      <c r="E144" s="27">
        <v>0</v>
      </c>
      <c r="F144" s="94">
        <v>0.21149999999999999</v>
      </c>
      <c r="H144" s="87" t="s">
        <v>138</v>
      </c>
      <c r="I144" s="54">
        <v>46113</v>
      </c>
      <c r="J144" s="100">
        <v>130.05199999999999</v>
      </c>
      <c r="K144" s="27">
        <v>0</v>
      </c>
      <c r="L144" s="101">
        <v>0.21149999999999999</v>
      </c>
    </row>
    <row r="145" spans="2:12" s="56" customFormat="1" ht="13.8">
      <c r="B145" s="87" t="s">
        <v>293</v>
      </c>
      <c r="C145" s="54">
        <v>46113</v>
      </c>
      <c r="D145" s="93">
        <v>142.827</v>
      </c>
      <c r="E145" s="27">
        <v>0</v>
      </c>
      <c r="F145" s="94">
        <v>0.21149999999999999</v>
      </c>
      <c r="H145" s="87" t="s">
        <v>390</v>
      </c>
      <c r="I145" s="54">
        <v>46113</v>
      </c>
      <c r="J145" s="100">
        <v>130.05199999999999</v>
      </c>
      <c r="K145" s="27">
        <v>0</v>
      </c>
      <c r="L145" s="101">
        <v>0.21149999999999999</v>
      </c>
    </row>
    <row r="146" spans="2:12" s="56" customFormat="1" ht="13.8">
      <c r="B146" s="87" t="s">
        <v>589</v>
      </c>
      <c r="C146" s="54">
        <v>46113</v>
      </c>
      <c r="D146" s="93">
        <v>2.867</v>
      </c>
      <c r="E146" s="27">
        <v>0</v>
      </c>
      <c r="F146" s="94">
        <v>0.21149999999999999</v>
      </c>
      <c r="H146" s="87" t="s">
        <v>139</v>
      </c>
      <c r="I146" s="54">
        <v>46113</v>
      </c>
      <c r="J146" s="100">
        <v>10.247999999999999</v>
      </c>
      <c r="K146" s="27">
        <v>0</v>
      </c>
      <c r="L146" s="101">
        <v>0.21149999999999999</v>
      </c>
    </row>
    <row r="147" spans="2:12" s="56" customFormat="1" ht="13.8">
      <c r="B147" s="87" t="s">
        <v>590</v>
      </c>
      <c r="C147" s="54">
        <v>46113</v>
      </c>
      <c r="D147" s="93">
        <v>1.343</v>
      </c>
      <c r="E147" s="27">
        <v>0</v>
      </c>
      <c r="F147" s="94">
        <v>0.21149999999999999</v>
      </c>
      <c r="H147" s="87" t="s">
        <v>391</v>
      </c>
      <c r="I147" s="54">
        <v>46113</v>
      </c>
      <c r="J147" s="100">
        <v>33.712000000000003</v>
      </c>
      <c r="K147" s="27">
        <v>0</v>
      </c>
      <c r="L147" s="101">
        <v>0.21149999999999999</v>
      </c>
    </row>
    <row r="148" spans="2:12" s="56" customFormat="1" ht="13.8">
      <c r="B148" s="87" t="s">
        <v>28</v>
      </c>
      <c r="C148" s="54">
        <v>46113</v>
      </c>
      <c r="D148" s="93">
        <v>18.579000000000001</v>
      </c>
      <c r="E148" s="27">
        <v>0</v>
      </c>
      <c r="F148" s="94">
        <v>0.21149999999999999</v>
      </c>
      <c r="H148" s="87" t="s">
        <v>140</v>
      </c>
      <c r="I148" s="54">
        <v>46113</v>
      </c>
      <c r="J148" s="100">
        <v>35.093000000000004</v>
      </c>
      <c r="K148" s="27">
        <v>0</v>
      </c>
      <c r="L148" s="101">
        <v>0.21149999999999999</v>
      </c>
    </row>
    <row r="149" spans="2:12" s="56" customFormat="1" ht="13.8">
      <c r="B149" s="87" t="s">
        <v>294</v>
      </c>
      <c r="C149" s="54">
        <v>46113</v>
      </c>
      <c r="D149" s="93">
        <v>26.335999999999999</v>
      </c>
      <c r="E149" s="27">
        <v>0</v>
      </c>
      <c r="F149" s="94">
        <v>0.21149999999999999</v>
      </c>
      <c r="H149" s="87" t="s">
        <v>392</v>
      </c>
      <c r="I149" s="54">
        <v>46113</v>
      </c>
      <c r="J149" s="100">
        <v>39.261000000000003</v>
      </c>
      <c r="K149" s="27">
        <v>0</v>
      </c>
      <c r="L149" s="101">
        <v>0.21149999999999999</v>
      </c>
    </row>
    <row r="150" spans="2:12" s="56" customFormat="1" ht="13.8">
      <c r="B150" s="87" t="s">
        <v>29</v>
      </c>
      <c r="C150" s="54">
        <v>46113</v>
      </c>
      <c r="D150" s="93">
        <v>11.865</v>
      </c>
      <c r="E150" s="27">
        <v>0</v>
      </c>
      <c r="F150" s="94">
        <v>0.21149999999999999</v>
      </c>
      <c r="H150" s="87" t="s">
        <v>141</v>
      </c>
      <c r="I150" s="54">
        <v>46113</v>
      </c>
      <c r="J150" s="100">
        <v>18.527999999999999</v>
      </c>
      <c r="K150" s="27">
        <v>0</v>
      </c>
      <c r="L150" s="101">
        <v>0.21149999999999999</v>
      </c>
    </row>
    <row r="151" spans="2:12" s="56" customFormat="1" ht="13.8">
      <c r="B151" s="87" t="s">
        <v>295</v>
      </c>
      <c r="C151" s="54">
        <v>46113</v>
      </c>
      <c r="D151" s="93">
        <v>15.127000000000001</v>
      </c>
      <c r="E151" s="27">
        <v>0</v>
      </c>
      <c r="F151" s="94">
        <v>0.21149999999999999</v>
      </c>
      <c r="H151" s="87" t="s">
        <v>393</v>
      </c>
      <c r="I151" s="54">
        <v>46113</v>
      </c>
      <c r="J151" s="100">
        <v>46.436</v>
      </c>
      <c r="K151" s="27">
        <v>0</v>
      </c>
      <c r="L151" s="101">
        <v>0.21149999999999999</v>
      </c>
    </row>
    <row r="152" spans="2:12" s="56" customFormat="1" ht="13.8">
      <c r="B152" s="87" t="s">
        <v>30</v>
      </c>
      <c r="C152" s="54">
        <v>46113</v>
      </c>
      <c r="D152" s="93">
        <v>21.692</v>
      </c>
      <c r="E152" s="27">
        <v>0</v>
      </c>
      <c r="F152" s="94">
        <v>0.21149999999999999</v>
      </c>
      <c r="H152" s="87" t="s">
        <v>142</v>
      </c>
      <c r="I152" s="54">
        <v>46113</v>
      </c>
      <c r="J152" s="100">
        <v>76.006</v>
      </c>
      <c r="K152" s="27">
        <v>0</v>
      </c>
      <c r="L152" s="101">
        <v>0.21149999999999999</v>
      </c>
    </row>
    <row r="153" spans="2:12" s="56" customFormat="1" ht="13.8">
      <c r="B153" s="87" t="s">
        <v>296</v>
      </c>
      <c r="C153" s="54">
        <v>46113</v>
      </c>
      <c r="D153" s="93">
        <v>18.219000000000001</v>
      </c>
      <c r="E153" s="27">
        <v>0</v>
      </c>
      <c r="F153" s="94">
        <v>0.21149999999999999</v>
      </c>
      <c r="H153" s="87" t="s">
        <v>394</v>
      </c>
      <c r="I153" s="54">
        <v>46113</v>
      </c>
      <c r="J153" s="100">
        <v>83.885000000000005</v>
      </c>
      <c r="K153" s="27">
        <v>0</v>
      </c>
      <c r="L153" s="101">
        <v>0.21149999999999999</v>
      </c>
    </row>
    <row r="154" spans="2:12" s="56" customFormat="1" ht="13.8">
      <c r="B154" s="87" t="s">
        <v>31</v>
      </c>
      <c r="C154" s="54">
        <v>46113</v>
      </c>
      <c r="D154" s="93">
        <v>53.014000000000003</v>
      </c>
      <c r="E154" s="27">
        <v>0</v>
      </c>
      <c r="F154" s="94">
        <v>0.21149999999999999</v>
      </c>
      <c r="H154" s="87" t="s">
        <v>143</v>
      </c>
      <c r="I154" s="54">
        <v>46113</v>
      </c>
      <c r="J154" s="100">
        <v>119.90300000000001</v>
      </c>
      <c r="K154" s="27">
        <v>0</v>
      </c>
      <c r="L154" s="101">
        <v>0.21149999999999999</v>
      </c>
    </row>
    <row r="155" spans="2:12" s="56" customFormat="1" ht="13.8">
      <c r="B155" s="87" t="s">
        <v>297</v>
      </c>
      <c r="C155" s="54">
        <v>46113</v>
      </c>
      <c r="D155" s="93">
        <v>56.64</v>
      </c>
      <c r="E155" s="27">
        <v>0</v>
      </c>
      <c r="F155" s="94">
        <v>0.21149999999999999</v>
      </c>
      <c r="H155" s="87" t="s">
        <v>395</v>
      </c>
      <c r="I155" s="54">
        <v>46113</v>
      </c>
      <c r="J155" s="100">
        <v>119.90300000000001</v>
      </c>
      <c r="K155" s="27">
        <v>0</v>
      </c>
      <c r="L155" s="101">
        <v>0.21149999999999999</v>
      </c>
    </row>
    <row r="156" spans="2:12" s="56" customFormat="1" ht="13.8">
      <c r="B156" s="87" t="s">
        <v>32</v>
      </c>
      <c r="C156" s="54">
        <v>46113</v>
      </c>
      <c r="D156" s="93">
        <v>27.646999999999998</v>
      </c>
      <c r="E156" s="27">
        <v>0</v>
      </c>
      <c r="F156" s="94">
        <v>0.21149999999999999</v>
      </c>
      <c r="H156" s="87" t="s">
        <v>144</v>
      </c>
      <c r="I156" s="54">
        <v>46113</v>
      </c>
      <c r="J156" s="100">
        <v>13.996</v>
      </c>
      <c r="K156" s="27">
        <v>0</v>
      </c>
      <c r="L156" s="101">
        <v>0.21149999999999999</v>
      </c>
    </row>
    <row r="157" spans="2:12" s="56" customFormat="1" ht="13.8">
      <c r="B157" s="87" t="s">
        <v>298</v>
      </c>
      <c r="C157" s="54">
        <v>46113</v>
      </c>
      <c r="D157" s="93">
        <v>27.646999999999998</v>
      </c>
      <c r="E157" s="27">
        <v>0</v>
      </c>
      <c r="F157" s="94">
        <v>0.21149999999999999</v>
      </c>
      <c r="H157" s="87" t="s">
        <v>396</v>
      </c>
      <c r="I157" s="54">
        <v>46113</v>
      </c>
      <c r="J157" s="100">
        <v>14.159000000000001</v>
      </c>
      <c r="K157" s="27">
        <v>0</v>
      </c>
      <c r="L157" s="101">
        <v>0.21149999999999999</v>
      </c>
    </row>
    <row r="158" spans="2:12" s="56" customFormat="1" ht="13.8">
      <c r="B158" s="87" t="s">
        <v>33</v>
      </c>
      <c r="C158" s="54">
        <v>46113</v>
      </c>
      <c r="D158" s="93">
        <v>8.9030000000000005</v>
      </c>
      <c r="E158" s="27">
        <v>0</v>
      </c>
      <c r="F158" s="94">
        <v>0.21149999999999999</v>
      </c>
      <c r="H158" s="87" t="s">
        <v>145</v>
      </c>
      <c r="I158" s="54">
        <v>46113</v>
      </c>
      <c r="J158" s="100">
        <v>3.4079999999999999</v>
      </c>
      <c r="K158" s="27">
        <v>0</v>
      </c>
      <c r="L158" s="101">
        <v>0.21149999999999999</v>
      </c>
    </row>
    <row r="159" spans="2:12" s="56" customFormat="1" ht="13.8">
      <c r="B159" s="87" t="s">
        <v>299</v>
      </c>
      <c r="C159" s="54">
        <v>46113</v>
      </c>
      <c r="D159" s="93">
        <v>37.741</v>
      </c>
      <c r="E159" s="27">
        <v>0</v>
      </c>
      <c r="F159" s="94">
        <v>0.21149999999999999</v>
      </c>
      <c r="H159" s="87" t="s">
        <v>397</v>
      </c>
      <c r="I159" s="54">
        <v>46113</v>
      </c>
      <c r="J159" s="100">
        <v>20.138999999999999</v>
      </c>
      <c r="K159" s="27">
        <v>0</v>
      </c>
      <c r="L159" s="101">
        <v>0.21149999999999999</v>
      </c>
    </row>
    <row r="160" spans="2:12" s="56" customFormat="1" ht="13.8">
      <c r="B160" s="87" t="s">
        <v>34</v>
      </c>
      <c r="C160" s="54">
        <v>46113</v>
      </c>
      <c r="D160" s="93">
        <v>27.818000000000001</v>
      </c>
      <c r="E160" s="27">
        <v>0</v>
      </c>
      <c r="F160" s="94">
        <v>0.21149999999999999</v>
      </c>
      <c r="H160" s="87" t="s">
        <v>146</v>
      </c>
      <c r="I160" s="54">
        <v>46113</v>
      </c>
      <c r="J160" s="100">
        <v>23.102</v>
      </c>
      <c r="K160" s="27">
        <v>0</v>
      </c>
      <c r="L160" s="101">
        <v>0.21149999999999999</v>
      </c>
    </row>
    <row r="161" spans="2:12" s="56" customFormat="1" ht="13.8">
      <c r="B161" s="87" t="s">
        <v>300</v>
      </c>
      <c r="C161" s="54">
        <v>46113</v>
      </c>
      <c r="D161" s="93">
        <v>29.033000000000001</v>
      </c>
      <c r="E161" s="27">
        <v>0</v>
      </c>
      <c r="F161" s="94">
        <v>0.21149999999999999</v>
      </c>
      <c r="H161" s="87" t="s">
        <v>398</v>
      </c>
      <c r="I161" s="54">
        <v>46113</v>
      </c>
      <c r="J161" s="100">
        <v>43.348999999999997</v>
      </c>
      <c r="K161" s="27">
        <v>0</v>
      </c>
      <c r="L161" s="101">
        <v>0.21149999999999999</v>
      </c>
    </row>
    <row r="162" spans="2:12" s="56" customFormat="1" ht="13.8">
      <c r="B162" s="87" t="s">
        <v>36</v>
      </c>
      <c r="C162" s="54">
        <v>46113</v>
      </c>
      <c r="D162" s="93">
        <v>7.101</v>
      </c>
      <c r="E162" s="27">
        <v>0</v>
      </c>
      <c r="F162" s="94">
        <v>0.21149999999999999</v>
      </c>
      <c r="H162" s="87" t="s">
        <v>147</v>
      </c>
      <c r="I162" s="54">
        <v>46113</v>
      </c>
      <c r="J162" s="100">
        <v>499.73599999999999</v>
      </c>
      <c r="K162" s="27">
        <v>0</v>
      </c>
      <c r="L162" s="101">
        <v>0.21149999999999999</v>
      </c>
    </row>
    <row r="163" spans="2:12" s="56" customFormat="1" ht="13.8">
      <c r="B163" s="87" t="s">
        <v>301</v>
      </c>
      <c r="C163" s="54">
        <v>46113</v>
      </c>
      <c r="D163" s="93">
        <v>7.101</v>
      </c>
      <c r="E163" s="27">
        <v>0</v>
      </c>
      <c r="F163" s="94">
        <v>0.21149999999999999</v>
      </c>
      <c r="H163" s="87" t="s">
        <v>466</v>
      </c>
      <c r="I163" s="54">
        <v>46113</v>
      </c>
      <c r="J163" s="100">
        <v>499.73599999999999</v>
      </c>
      <c r="K163" s="27">
        <v>0</v>
      </c>
      <c r="L163" s="101">
        <v>0.21149999999999999</v>
      </c>
    </row>
    <row r="164" spans="2:12" s="56" customFormat="1" ht="13.8">
      <c r="B164" s="87" t="s">
        <v>35</v>
      </c>
      <c r="C164" s="54">
        <v>46113</v>
      </c>
      <c r="D164" s="93">
        <v>208.06399999999999</v>
      </c>
      <c r="E164" s="27">
        <v>0</v>
      </c>
      <c r="F164" s="94">
        <v>0.21149999999999999</v>
      </c>
      <c r="H164" s="87" t="s">
        <v>148</v>
      </c>
      <c r="I164" s="54">
        <v>46113</v>
      </c>
      <c r="J164" s="100">
        <v>65.754999999999995</v>
      </c>
      <c r="K164" s="27">
        <v>0</v>
      </c>
      <c r="L164" s="101">
        <v>0.21149999999999999</v>
      </c>
    </row>
    <row r="165" spans="2:12" s="56" customFormat="1" ht="13.8">
      <c r="B165" s="87" t="s">
        <v>302</v>
      </c>
      <c r="C165" s="54">
        <v>46113</v>
      </c>
      <c r="D165" s="93">
        <v>208.06399999999999</v>
      </c>
      <c r="E165" s="27">
        <v>0</v>
      </c>
      <c r="F165" s="94">
        <v>0.21149999999999999</v>
      </c>
      <c r="H165" s="87" t="s">
        <v>399</v>
      </c>
      <c r="I165" s="54">
        <v>46113</v>
      </c>
      <c r="J165" s="100">
        <v>48.768999999999998</v>
      </c>
      <c r="K165" s="27">
        <v>0</v>
      </c>
      <c r="L165" s="101">
        <v>0.21149999999999999</v>
      </c>
    </row>
    <row r="166" spans="2:12" s="56" customFormat="1" ht="13.8">
      <c r="B166" s="87" t="s">
        <v>37</v>
      </c>
      <c r="C166" s="54">
        <v>46113</v>
      </c>
      <c r="D166" s="93">
        <v>39.988</v>
      </c>
      <c r="E166" s="27">
        <v>0</v>
      </c>
      <c r="F166" s="94">
        <v>0.21149999999999999</v>
      </c>
      <c r="H166" s="87" t="s">
        <v>149</v>
      </c>
      <c r="I166" s="54">
        <v>46113</v>
      </c>
      <c r="J166" s="100">
        <v>15.304</v>
      </c>
      <c r="K166" s="27">
        <v>0</v>
      </c>
      <c r="L166" s="101">
        <v>0.21149999999999999</v>
      </c>
    </row>
    <row r="167" spans="2:12" s="56" customFormat="1" ht="13.8">
      <c r="B167" s="87" t="s">
        <v>303</v>
      </c>
      <c r="C167" s="54">
        <v>46113</v>
      </c>
      <c r="D167" s="93">
        <v>39.988</v>
      </c>
      <c r="E167" s="27">
        <v>0</v>
      </c>
      <c r="F167" s="94">
        <v>0.21149999999999999</v>
      </c>
      <c r="H167" s="87" t="s">
        <v>400</v>
      </c>
      <c r="I167" s="54">
        <v>46113</v>
      </c>
      <c r="J167" s="100">
        <v>22.082999999999998</v>
      </c>
      <c r="K167" s="27">
        <v>0</v>
      </c>
      <c r="L167" s="101">
        <v>0.21149999999999999</v>
      </c>
    </row>
    <row r="168" spans="2:12" s="56" customFormat="1" ht="13.8">
      <c r="B168" s="87" t="s">
        <v>38</v>
      </c>
      <c r="C168" s="54">
        <v>46113</v>
      </c>
      <c r="D168" s="93">
        <v>7.3639999999999999</v>
      </c>
      <c r="E168" s="27">
        <v>0</v>
      </c>
      <c r="F168" s="94">
        <v>0.21149999999999999</v>
      </c>
      <c r="H168" s="87" t="s">
        <v>3</v>
      </c>
      <c r="I168" s="54">
        <v>46113</v>
      </c>
      <c r="J168" s="100">
        <v>2.96</v>
      </c>
      <c r="K168" s="27">
        <v>0</v>
      </c>
      <c r="L168" s="101">
        <v>0.21149999999999999</v>
      </c>
    </row>
    <row r="169" spans="2:12" s="56" customFormat="1" ht="13.8">
      <c r="B169" s="87" t="s">
        <v>304</v>
      </c>
      <c r="C169" s="54">
        <v>46113</v>
      </c>
      <c r="D169" s="93">
        <v>36.281999999999996</v>
      </c>
      <c r="E169" s="27">
        <v>0</v>
      </c>
      <c r="F169" s="94">
        <v>0.21149999999999999</v>
      </c>
      <c r="H169" s="87" t="s">
        <v>401</v>
      </c>
      <c r="I169" s="54">
        <v>46113</v>
      </c>
      <c r="J169" s="100">
        <v>13.204000000000001</v>
      </c>
      <c r="K169" s="27">
        <v>0</v>
      </c>
      <c r="L169" s="101">
        <v>0.21149999999999999</v>
      </c>
    </row>
    <row r="170" spans="2:12" s="56" customFormat="1" ht="13.8">
      <c r="B170" s="87" t="s">
        <v>39</v>
      </c>
      <c r="C170" s="54">
        <v>46113</v>
      </c>
      <c r="D170" s="93">
        <v>1.9510000000000001</v>
      </c>
      <c r="E170" s="27">
        <v>0</v>
      </c>
      <c r="F170" s="94">
        <v>0.21149999999999999</v>
      </c>
      <c r="H170" s="87" t="s">
        <v>150</v>
      </c>
      <c r="I170" s="54">
        <v>46113</v>
      </c>
      <c r="J170" s="100">
        <v>19.408000000000001</v>
      </c>
      <c r="K170" s="27">
        <v>0</v>
      </c>
      <c r="L170" s="101">
        <v>0.21149999999999999</v>
      </c>
    </row>
    <row r="171" spans="2:12" s="56" customFormat="1" ht="13.8">
      <c r="B171" s="87" t="s">
        <v>305</v>
      </c>
      <c r="C171" s="54">
        <v>46113</v>
      </c>
      <c r="D171" s="93">
        <v>11.738</v>
      </c>
      <c r="E171" s="27">
        <v>0</v>
      </c>
      <c r="F171" s="94">
        <v>0.21149999999999999</v>
      </c>
      <c r="H171" s="87" t="s">
        <v>402</v>
      </c>
      <c r="I171" s="54">
        <v>46113</v>
      </c>
      <c r="J171" s="100">
        <v>19.303999999999998</v>
      </c>
      <c r="K171" s="27">
        <v>0</v>
      </c>
      <c r="L171" s="101">
        <v>0.21149999999999999</v>
      </c>
    </row>
    <row r="172" spans="2:12" s="56" customFormat="1" ht="13.8">
      <c r="B172" s="87" t="s">
        <v>40</v>
      </c>
      <c r="C172" s="54">
        <v>46113</v>
      </c>
      <c r="D172" s="93">
        <v>7.6959999999999997</v>
      </c>
      <c r="E172" s="27">
        <v>0</v>
      </c>
      <c r="F172" s="94">
        <v>0.21149999999999999</v>
      </c>
      <c r="H172" s="87" t="s">
        <v>151</v>
      </c>
      <c r="I172" s="54">
        <v>46113</v>
      </c>
      <c r="J172" s="100">
        <v>233.20400000000001</v>
      </c>
      <c r="K172" s="27">
        <v>0</v>
      </c>
      <c r="L172" s="101">
        <v>0.21149999999999999</v>
      </c>
    </row>
    <row r="173" spans="2:12" s="56" customFormat="1" ht="13.8">
      <c r="B173" s="87" t="s">
        <v>306</v>
      </c>
      <c r="C173" s="54">
        <v>46113</v>
      </c>
      <c r="D173" s="93">
        <v>26.538</v>
      </c>
      <c r="E173" s="27">
        <v>0</v>
      </c>
      <c r="F173" s="94">
        <v>0.21149999999999999</v>
      </c>
      <c r="H173" s="87" t="s">
        <v>403</v>
      </c>
      <c r="I173" s="54">
        <v>46113</v>
      </c>
      <c r="J173" s="100">
        <v>233.20400000000001</v>
      </c>
      <c r="K173" s="27">
        <v>0</v>
      </c>
      <c r="L173" s="101">
        <v>0.21149999999999999</v>
      </c>
    </row>
    <row r="174" spans="2:12" s="56" customFormat="1" ht="13.8">
      <c r="B174" s="87" t="s">
        <v>41</v>
      </c>
      <c r="C174" s="54">
        <v>46113</v>
      </c>
      <c r="D174" s="93">
        <v>33.979999999999997</v>
      </c>
      <c r="E174" s="27">
        <v>0</v>
      </c>
      <c r="F174" s="94">
        <v>0.21149999999999999</v>
      </c>
      <c r="H174" s="87" t="s">
        <v>152</v>
      </c>
      <c r="I174" s="54">
        <v>46113</v>
      </c>
      <c r="J174" s="100">
        <v>28.901</v>
      </c>
      <c r="K174" s="27">
        <v>0</v>
      </c>
      <c r="L174" s="101">
        <v>0.21149999999999999</v>
      </c>
    </row>
    <row r="175" spans="2:12" s="56" customFormat="1" ht="13.8">
      <c r="B175" s="87" t="s">
        <v>307</v>
      </c>
      <c r="C175" s="54">
        <v>46113</v>
      </c>
      <c r="D175" s="93">
        <v>43.177</v>
      </c>
      <c r="E175" s="27">
        <v>0</v>
      </c>
      <c r="F175" s="94">
        <v>0.21149999999999999</v>
      </c>
      <c r="H175" s="87" t="s">
        <v>404</v>
      </c>
      <c r="I175" s="54">
        <v>46113</v>
      </c>
      <c r="J175" s="100">
        <v>28.277999999999999</v>
      </c>
      <c r="K175" s="27">
        <v>0</v>
      </c>
      <c r="L175" s="101">
        <v>0.21149999999999999</v>
      </c>
    </row>
    <row r="176" spans="2:12" s="56" customFormat="1" ht="13.8">
      <c r="B176" s="87" t="s">
        <v>42</v>
      </c>
      <c r="C176" s="54">
        <v>46113</v>
      </c>
      <c r="D176" s="93">
        <v>45.823999999999998</v>
      </c>
      <c r="E176" s="27">
        <v>0</v>
      </c>
      <c r="F176" s="94">
        <v>0.21149999999999999</v>
      </c>
      <c r="H176" s="87" t="s">
        <v>153</v>
      </c>
      <c r="I176" s="54">
        <v>46113</v>
      </c>
      <c r="J176" s="100">
        <v>28.901</v>
      </c>
      <c r="K176" s="27">
        <v>0</v>
      </c>
      <c r="L176" s="101">
        <v>0.21149999999999999</v>
      </c>
    </row>
    <row r="177" spans="2:12" s="56" customFormat="1" ht="13.8">
      <c r="B177" s="87" t="s">
        <v>308</v>
      </c>
      <c r="C177" s="54">
        <v>46113</v>
      </c>
      <c r="D177" s="93">
        <v>50.055</v>
      </c>
      <c r="E177" s="27">
        <v>0</v>
      </c>
      <c r="F177" s="94">
        <v>0.21149999999999999</v>
      </c>
      <c r="H177" s="87" t="s">
        <v>405</v>
      </c>
      <c r="I177" s="54">
        <v>46113</v>
      </c>
      <c r="J177" s="100">
        <v>28.901</v>
      </c>
      <c r="K177" s="27">
        <v>0</v>
      </c>
      <c r="L177" s="101">
        <v>0.21149999999999999</v>
      </c>
    </row>
    <row r="178" spans="2:12" s="56" customFormat="1" ht="13.8">
      <c r="B178" s="87" t="s">
        <v>43</v>
      </c>
      <c r="C178" s="54">
        <v>46113</v>
      </c>
      <c r="D178" s="93">
        <v>44.345999999999997</v>
      </c>
      <c r="E178" s="27">
        <v>0</v>
      </c>
      <c r="F178" s="94">
        <v>0.21149999999999999</v>
      </c>
      <c r="H178" s="87" t="s">
        <v>154</v>
      </c>
      <c r="I178" s="54">
        <v>46113</v>
      </c>
      <c r="J178" s="100">
        <v>53.296999999999997</v>
      </c>
      <c r="K178" s="27">
        <v>0</v>
      </c>
      <c r="L178" s="101">
        <v>0.21149999999999999</v>
      </c>
    </row>
    <row r="179" spans="2:12" s="56" customFormat="1" ht="13.8">
      <c r="B179" s="87" t="s">
        <v>309</v>
      </c>
      <c r="C179" s="54">
        <v>46113</v>
      </c>
      <c r="D179" s="93">
        <v>58.796999999999997</v>
      </c>
      <c r="E179" s="27">
        <v>0</v>
      </c>
      <c r="F179" s="94">
        <v>0.21149999999999999</v>
      </c>
      <c r="H179" s="87" t="s">
        <v>467</v>
      </c>
      <c r="I179" s="54">
        <v>46113</v>
      </c>
      <c r="J179" s="100">
        <v>53.296999999999997</v>
      </c>
      <c r="K179" s="27">
        <v>0</v>
      </c>
      <c r="L179" s="101">
        <v>0.21149999999999999</v>
      </c>
    </row>
    <row r="180" spans="2:12" s="56" customFormat="1" ht="13.8">
      <c r="B180" s="87" t="s">
        <v>44</v>
      </c>
      <c r="C180" s="54">
        <v>46113</v>
      </c>
      <c r="D180" s="93">
        <v>31.565000000000001</v>
      </c>
      <c r="E180" s="27">
        <v>0</v>
      </c>
      <c r="F180" s="94">
        <v>0.21149999999999999</v>
      </c>
      <c r="H180" s="87" t="s">
        <v>155</v>
      </c>
      <c r="I180" s="54">
        <v>46113</v>
      </c>
      <c r="J180" s="100">
        <v>28.901</v>
      </c>
      <c r="K180" s="27">
        <v>0</v>
      </c>
      <c r="L180" s="101">
        <v>0.21149999999999999</v>
      </c>
    </row>
    <row r="181" spans="2:12" s="56" customFormat="1" ht="13.8">
      <c r="B181" s="87" t="s">
        <v>310</v>
      </c>
      <c r="C181" s="54">
        <v>46113</v>
      </c>
      <c r="D181" s="93">
        <v>38.359000000000002</v>
      </c>
      <c r="E181" s="27">
        <v>0</v>
      </c>
      <c r="F181" s="94">
        <v>0.21149999999999999</v>
      </c>
      <c r="H181" s="87" t="s">
        <v>406</v>
      </c>
      <c r="I181" s="54">
        <v>46113</v>
      </c>
      <c r="J181" s="100">
        <v>28.901</v>
      </c>
      <c r="K181" s="27">
        <v>0</v>
      </c>
      <c r="L181" s="101">
        <v>0.21149999999999999</v>
      </c>
    </row>
    <row r="182" spans="2:12" s="56" customFormat="1" ht="13.8">
      <c r="B182" s="87" t="s">
        <v>45</v>
      </c>
      <c r="C182" s="54">
        <v>46113</v>
      </c>
      <c r="D182" s="93">
        <v>1.3839999999999999</v>
      </c>
      <c r="E182" s="27">
        <v>0</v>
      </c>
      <c r="F182" s="94">
        <v>0.21149999999999999</v>
      </c>
      <c r="H182" s="87" t="s">
        <v>156</v>
      </c>
      <c r="I182" s="54">
        <v>46113</v>
      </c>
      <c r="J182" s="100">
        <v>20.565999999999999</v>
      </c>
      <c r="K182" s="27">
        <v>0</v>
      </c>
      <c r="L182" s="101">
        <v>0.21149999999999999</v>
      </c>
    </row>
    <row r="183" spans="2:12" s="56" customFormat="1" ht="13.8">
      <c r="B183" s="87" t="s">
        <v>311</v>
      </c>
      <c r="C183" s="54">
        <v>46113</v>
      </c>
      <c r="D183" s="93">
        <v>13.875</v>
      </c>
      <c r="E183" s="27">
        <v>0</v>
      </c>
      <c r="F183" s="94">
        <v>0.21149999999999999</v>
      </c>
      <c r="H183" s="87" t="s">
        <v>407</v>
      </c>
      <c r="I183" s="54">
        <v>46113</v>
      </c>
      <c r="J183" s="100">
        <v>22.802</v>
      </c>
      <c r="K183" s="27">
        <v>0</v>
      </c>
      <c r="L183" s="101">
        <v>0.21149999999999999</v>
      </c>
    </row>
    <row r="184" spans="2:12" s="56" customFormat="1" ht="13.8">
      <c r="B184" s="87" t="s">
        <v>46</v>
      </c>
      <c r="C184" s="54">
        <v>46113</v>
      </c>
      <c r="D184" s="93">
        <v>31.007999999999999</v>
      </c>
      <c r="E184" s="27">
        <v>0</v>
      </c>
      <c r="F184" s="94">
        <v>0.21149999999999999</v>
      </c>
      <c r="H184" s="87" t="s">
        <v>157</v>
      </c>
      <c r="I184" s="54">
        <v>46113</v>
      </c>
      <c r="J184" s="100">
        <v>51.844000000000001</v>
      </c>
      <c r="K184" s="27">
        <v>0</v>
      </c>
      <c r="L184" s="101">
        <v>0.21149999999999999</v>
      </c>
    </row>
    <row r="185" spans="2:12" s="56" customFormat="1" ht="13.8">
      <c r="B185" s="87" t="s">
        <v>312</v>
      </c>
      <c r="C185" s="54">
        <v>46113</v>
      </c>
      <c r="D185" s="93">
        <v>33.979999999999997</v>
      </c>
      <c r="E185" s="27">
        <v>0</v>
      </c>
      <c r="F185" s="94">
        <v>0.21149999999999999</v>
      </c>
      <c r="H185" s="87" t="s">
        <v>408</v>
      </c>
      <c r="I185" s="54">
        <v>46113</v>
      </c>
      <c r="J185" s="100">
        <v>56.957999999999998</v>
      </c>
      <c r="K185" s="27">
        <v>0</v>
      </c>
      <c r="L185" s="101">
        <v>0.21149999999999999</v>
      </c>
    </row>
    <row r="186" spans="2:12" s="56" customFormat="1" ht="13.8">
      <c r="B186" s="87" t="s">
        <v>47</v>
      </c>
      <c r="C186" s="54">
        <v>46113</v>
      </c>
      <c r="D186" s="93">
        <v>2.7869999999999999</v>
      </c>
      <c r="E186" s="27">
        <v>0</v>
      </c>
      <c r="F186" s="94">
        <v>0.21149999999999999</v>
      </c>
      <c r="H186" s="87" t="s">
        <v>158</v>
      </c>
      <c r="I186" s="54">
        <v>46113</v>
      </c>
      <c r="J186" s="100">
        <v>15.241</v>
      </c>
      <c r="K186" s="27">
        <v>0</v>
      </c>
      <c r="L186" s="101">
        <v>0.21149999999999999</v>
      </c>
    </row>
    <row r="187" spans="2:12" s="56" customFormat="1" ht="13.8">
      <c r="B187" s="87" t="s">
        <v>313</v>
      </c>
      <c r="C187" s="54">
        <v>46113</v>
      </c>
      <c r="D187" s="93">
        <v>27.350999999999999</v>
      </c>
      <c r="E187" s="27">
        <v>0</v>
      </c>
      <c r="F187" s="94">
        <v>0.21149999999999999</v>
      </c>
      <c r="H187" s="87" t="s">
        <v>409</v>
      </c>
      <c r="I187" s="54">
        <v>46113</v>
      </c>
      <c r="J187" s="100">
        <v>17.821999999999999</v>
      </c>
      <c r="K187" s="27">
        <v>0</v>
      </c>
      <c r="L187" s="101">
        <v>0.21149999999999999</v>
      </c>
    </row>
    <row r="188" spans="2:12" s="56" customFormat="1" ht="13.8">
      <c r="B188" s="87" t="s">
        <v>48</v>
      </c>
      <c r="C188" s="54">
        <v>46113</v>
      </c>
      <c r="D188" s="93">
        <v>2.105</v>
      </c>
      <c r="E188" s="27">
        <v>0</v>
      </c>
      <c r="F188" s="94">
        <v>0.21149999999999999</v>
      </c>
      <c r="H188" s="87" t="s">
        <v>159</v>
      </c>
      <c r="I188" s="54">
        <v>46113</v>
      </c>
      <c r="J188" s="100">
        <v>1.165</v>
      </c>
      <c r="K188" s="27">
        <v>0</v>
      </c>
      <c r="L188" s="101">
        <v>0.21149999999999999</v>
      </c>
    </row>
    <row r="189" spans="2:12" s="56" customFormat="1" ht="13.8">
      <c r="B189" s="87" t="s">
        <v>314</v>
      </c>
      <c r="C189" s="54">
        <v>46113</v>
      </c>
      <c r="D189" s="93">
        <v>12.848000000000001</v>
      </c>
      <c r="E189" s="27">
        <v>0</v>
      </c>
      <c r="F189" s="94">
        <v>0.21149999999999999</v>
      </c>
      <c r="H189" s="87" t="s">
        <v>410</v>
      </c>
      <c r="I189" s="54">
        <v>46113</v>
      </c>
      <c r="J189" s="100">
        <v>35.898000000000003</v>
      </c>
      <c r="K189" s="27">
        <v>0</v>
      </c>
      <c r="L189" s="101">
        <v>0.21149999999999999</v>
      </c>
    </row>
    <row r="190" spans="2:12" s="56" customFormat="1" ht="13.8">
      <c r="B190" s="87" t="s">
        <v>49</v>
      </c>
      <c r="C190" s="54">
        <v>46113</v>
      </c>
      <c r="D190" s="93">
        <v>30.841999999999999</v>
      </c>
      <c r="E190" s="27">
        <v>0</v>
      </c>
      <c r="F190" s="94">
        <v>0.21149999999999999</v>
      </c>
      <c r="H190" s="87" t="s">
        <v>160</v>
      </c>
      <c r="I190" s="54">
        <v>46113</v>
      </c>
      <c r="J190" s="100">
        <v>2.6139999999999999</v>
      </c>
      <c r="K190" s="27">
        <v>0</v>
      </c>
      <c r="L190" s="101">
        <v>0.21149999999999999</v>
      </c>
    </row>
    <row r="191" spans="2:12" s="56" customFormat="1" ht="13.8">
      <c r="B191" s="87" t="s">
        <v>449</v>
      </c>
      <c r="C191" s="54">
        <v>46113</v>
      </c>
      <c r="D191" s="93">
        <v>59.192</v>
      </c>
      <c r="E191" s="27">
        <v>0</v>
      </c>
      <c r="F191" s="94">
        <v>0.21149999999999999</v>
      </c>
      <c r="H191" s="87" t="s">
        <v>411</v>
      </c>
      <c r="I191" s="54">
        <v>46113</v>
      </c>
      <c r="J191" s="100">
        <v>21.027999999999999</v>
      </c>
      <c r="K191" s="27">
        <v>0</v>
      </c>
      <c r="L191" s="101">
        <v>0.21149999999999999</v>
      </c>
    </row>
    <row r="192" spans="2:12" s="56" customFormat="1" ht="13.8">
      <c r="B192" s="87" t="s">
        <v>50</v>
      </c>
      <c r="C192" s="54">
        <v>46113</v>
      </c>
      <c r="D192" s="93">
        <v>28.824000000000002</v>
      </c>
      <c r="E192" s="27">
        <v>0</v>
      </c>
      <c r="F192" s="94">
        <v>0.21149999999999999</v>
      </c>
      <c r="H192" s="87" t="s">
        <v>161</v>
      </c>
      <c r="I192" s="54">
        <v>46113</v>
      </c>
      <c r="J192" s="100">
        <v>26.207999999999998</v>
      </c>
      <c r="K192" s="27">
        <v>0</v>
      </c>
      <c r="L192" s="101">
        <v>0.21149999999999999</v>
      </c>
    </row>
    <row r="193" spans="2:12" s="56" customFormat="1" ht="13.8">
      <c r="B193" s="87" t="s">
        <v>315</v>
      </c>
      <c r="C193" s="54">
        <v>46113</v>
      </c>
      <c r="D193" s="93">
        <v>28.824000000000002</v>
      </c>
      <c r="E193" s="27">
        <v>0</v>
      </c>
      <c r="F193" s="94">
        <v>0.21149999999999999</v>
      </c>
      <c r="H193" s="87" t="s">
        <v>412</v>
      </c>
      <c r="I193" s="54">
        <v>46113</v>
      </c>
      <c r="J193" s="100">
        <v>34.651000000000003</v>
      </c>
      <c r="K193" s="27">
        <v>0</v>
      </c>
      <c r="L193" s="101">
        <v>0.21149999999999999</v>
      </c>
    </row>
    <row r="194" spans="2:12" s="56" customFormat="1" ht="13.8">
      <c r="B194" s="87" t="s">
        <v>51</v>
      </c>
      <c r="C194" s="54">
        <v>46113</v>
      </c>
      <c r="D194" s="93">
        <v>6.133</v>
      </c>
      <c r="E194" s="27">
        <v>0</v>
      </c>
      <c r="F194" s="94">
        <v>0.21149999999999999</v>
      </c>
      <c r="H194" s="87" t="s">
        <v>162</v>
      </c>
      <c r="I194" s="54">
        <v>46113</v>
      </c>
      <c r="J194" s="100">
        <v>2.2829999999999999</v>
      </c>
      <c r="K194" s="27">
        <v>0</v>
      </c>
      <c r="L194" s="101">
        <v>0.21149999999999999</v>
      </c>
    </row>
    <row r="195" spans="2:12" s="56" customFormat="1" ht="13.8">
      <c r="B195" s="87" t="s">
        <v>316</v>
      </c>
      <c r="C195" s="54">
        <v>46113</v>
      </c>
      <c r="D195" s="93">
        <v>26.649000000000001</v>
      </c>
      <c r="E195" s="27">
        <v>0</v>
      </c>
      <c r="F195" s="94">
        <v>0.21149999999999999</v>
      </c>
      <c r="H195" s="87" t="s">
        <v>413</v>
      </c>
      <c r="I195" s="54">
        <v>46113</v>
      </c>
      <c r="J195" s="100">
        <v>12.922000000000001</v>
      </c>
      <c r="K195" s="27">
        <v>0</v>
      </c>
      <c r="L195" s="101">
        <v>0.21149999999999999</v>
      </c>
    </row>
    <row r="196" spans="2:12" s="56" customFormat="1" ht="13.8">
      <c r="B196" s="87" t="s">
        <v>52</v>
      </c>
      <c r="C196" s="54">
        <v>46113</v>
      </c>
      <c r="D196" s="93">
        <v>2.8460000000000001</v>
      </c>
      <c r="E196" s="27">
        <v>0</v>
      </c>
      <c r="F196" s="94">
        <v>0.21149999999999999</v>
      </c>
      <c r="H196" s="87" t="s">
        <v>163</v>
      </c>
      <c r="I196" s="54">
        <v>46113</v>
      </c>
      <c r="J196" s="100">
        <v>20.568999999999999</v>
      </c>
      <c r="K196" s="27">
        <v>0</v>
      </c>
      <c r="L196" s="101">
        <v>0.21149999999999999</v>
      </c>
    </row>
    <row r="197" spans="2:12" s="56" customFormat="1" ht="13.8">
      <c r="B197" s="87" t="s">
        <v>317</v>
      </c>
      <c r="C197" s="54">
        <v>46113</v>
      </c>
      <c r="D197" s="93">
        <v>2.8460000000000001</v>
      </c>
      <c r="E197" s="27">
        <v>0</v>
      </c>
      <c r="F197" s="94">
        <v>0.21149999999999999</v>
      </c>
      <c r="H197" s="87" t="s">
        <v>414</v>
      </c>
      <c r="I197" s="54">
        <v>46113</v>
      </c>
      <c r="J197" s="100">
        <v>20.568999999999999</v>
      </c>
      <c r="K197" s="27">
        <v>0</v>
      </c>
      <c r="L197" s="101">
        <v>0.21149999999999999</v>
      </c>
    </row>
    <row r="198" spans="2:12" s="56" customFormat="1" ht="13.8">
      <c r="B198" s="87" t="s">
        <v>53</v>
      </c>
      <c r="C198" s="54">
        <v>46113</v>
      </c>
      <c r="D198" s="93">
        <v>18.346</v>
      </c>
      <c r="E198" s="27">
        <v>0</v>
      </c>
      <c r="F198" s="94">
        <v>0.21149999999999999</v>
      </c>
      <c r="H198" s="87" t="s">
        <v>164</v>
      </c>
      <c r="I198" s="54">
        <v>46113</v>
      </c>
      <c r="J198" s="100">
        <v>41.469000000000001</v>
      </c>
      <c r="K198" s="27">
        <v>0</v>
      </c>
      <c r="L198" s="101">
        <v>0.21149999999999999</v>
      </c>
    </row>
    <row r="199" spans="2:12" s="56" customFormat="1" ht="13.8">
      <c r="B199" s="87" t="s">
        <v>318</v>
      </c>
      <c r="C199" s="54">
        <v>46113</v>
      </c>
      <c r="D199" s="93">
        <v>19.001999999999999</v>
      </c>
      <c r="E199" s="27">
        <v>0</v>
      </c>
      <c r="F199" s="94">
        <v>0.21149999999999999</v>
      </c>
      <c r="H199" s="87" t="s">
        <v>415</v>
      </c>
      <c r="I199" s="54">
        <v>46113</v>
      </c>
      <c r="J199" s="100">
        <v>38.155999999999999</v>
      </c>
      <c r="K199" s="27">
        <v>0</v>
      </c>
      <c r="L199" s="101">
        <v>0.21149999999999999</v>
      </c>
    </row>
    <row r="200" spans="2:12" s="56" customFormat="1" ht="13.8">
      <c r="B200" s="87" t="s">
        <v>54</v>
      </c>
      <c r="C200" s="54">
        <v>46113</v>
      </c>
      <c r="D200" s="93">
        <v>55.304000000000002</v>
      </c>
      <c r="E200" s="27">
        <v>0</v>
      </c>
      <c r="F200" s="94">
        <v>0.21149999999999999</v>
      </c>
      <c r="H200" s="87" t="s">
        <v>165</v>
      </c>
      <c r="I200" s="54">
        <v>46113</v>
      </c>
      <c r="J200" s="100">
        <v>5.4710000000000001</v>
      </c>
      <c r="K200" s="27">
        <v>0</v>
      </c>
      <c r="L200" s="101">
        <v>0.21149999999999999</v>
      </c>
    </row>
    <row r="201" spans="2:12" s="56" customFormat="1" ht="13.8">
      <c r="B201" s="87" t="s">
        <v>319</v>
      </c>
      <c r="C201" s="54">
        <v>46113</v>
      </c>
      <c r="D201" s="93">
        <v>51.896000000000001</v>
      </c>
      <c r="E201" s="27">
        <v>0</v>
      </c>
      <c r="F201" s="94">
        <v>0.21149999999999999</v>
      </c>
      <c r="H201" s="87" t="s">
        <v>416</v>
      </c>
      <c r="I201" s="54">
        <v>46113</v>
      </c>
      <c r="J201" s="100">
        <v>7.6580000000000004</v>
      </c>
      <c r="K201" s="27">
        <v>0</v>
      </c>
      <c r="L201" s="101">
        <v>0.21149999999999999</v>
      </c>
    </row>
    <row r="202" spans="2:12" s="56" customFormat="1" ht="13.8">
      <c r="B202" s="87" t="s">
        <v>482</v>
      </c>
      <c r="C202" s="54">
        <v>46113</v>
      </c>
      <c r="D202" s="93">
        <v>65.375</v>
      </c>
      <c r="E202" s="27">
        <v>0</v>
      </c>
      <c r="F202" s="94">
        <v>0.21149999999999999</v>
      </c>
      <c r="H202" s="87" t="s">
        <v>166</v>
      </c>
      <c r="I202" s="54">
        <v>46113</v>
      </c>
      <c r="J202" s="100">
        <v>36.601999999999997</v>
      </c>
      <c r="K202" s="27">
        <v>0</v>
      </c>
      <c r="L202" s="101">
        <v>0.21149999999999999</v>
      </c>
    </row>
    <row r="203" spans="2:12" s="56" customFormat="1" ht="13.8">
      <c r="B203" s="87" t="s">
        <v>320</v>
      </c>
      <c r="C203" s="54">
        <v>46113</v>
      </c>
      <c r="D203" s="93">
        <v>65.375</v>
      </c>
      <c r="E203" s="27">
        <v>0</v>
      </c>
      <c r="F203" s="94">
        <v>0.21149999999999999</v>
      </c>
      <c r="H203" s="87" t="s">
        <v>417</v>
      </c>
      <c r="I203" s="54">
        <v>46113</v>
      </c>
      <c r="J203" s="100">
        <v>36.601999999999997</v>
      </c>
      <c r="K203" s="27">
        <v>0</v>
      </c>
      <c r="L203" s="101">
        <v>0.21149999999999999</v>
      </c>
    </row>
    <row r="204" spans="2:12" s="56" customFormat="1" ht="13.8">
      <c r="B204" s="87" t="s">
        <v>55</v>
      </c>
      <c r="C204" s="54">
        <v>46113</v>
      </c>
      <c r="D204" s="93">
        <v>28.201000000000001</v>
      </c>
      <c r="E204" s="27">
        <v>0</v>
      </c>
      <c r="F204" s="94">
        <v>0.21149999999999999</v>
      </c>
      <c r="H204" s="87" t="s">
        <v>494</v>
      </c>
      <c r="I204" s="54">
        <v>46113</v>
      </c>
      <c r="J204" s="100">
        <v>399.79199999999997</v>
      </c>
      <c r="K204" s="27">
        <v>0</v>
      </c>
      <c r="L204" s="101">
        <v>0.21149999999999999</v>
      </c>
    </row>
    <row r="205" spans="2:12" s="56" customFormat="1" ht="13.8">
      <c r="B205" s="87" t="s">
        <v>321</v>
      </c>
      <c r="C205" s="54">
        <v>46113</v>
      </c>
      <c r="D205" s="93">
        <v>28.201000000000001</v>
      </c>
      <c r="E205" s="27">
        <v>0</v>
      </c>
      <c r="F205" s="94">
        <v>0.21149999999999999</v>
      </c>
      <c r="H205" s="87" t="s">
        <v>468</v>
      </c>
      <c r="I205" s="54">
        <v>46113</v>
      </c>
      <c r="J205" s="100">
        <v>399.79199999999997</v>
      </c>
      <c r="K205" s="27">
        <v>0</v>
      </c>
      <c r="L205" s="101">
        <v>0.21149999999999999</v>
      </c>
    </row>
    <row r="206" spans="2:12" s="56" customFormat="1" ht="13.8">
      <c r="B206" s="87" t="s">
        <v>56</v>
      </c>
      <c r="C206" s="54">
        <v>46113</v>
      </c>
      <c r="D206" s="93">
        <v>53.703000000000003</v>
      </c>
      <c r="E206" s="27">
        <v>0</v>
      </c>
      <c r="F206" s="94">
        <v>0.21149999999999999</v>
      </c>
      <c r="H206" s="87" t="s">
        <v>167</v>
      </c>
      <c r="I206" s="54">
        <v>46113</v>
      </c>
      <c r="J206" s="100">
        <v>333.161</v>
      </c>
      <c r="K206" s="27">
        <v>0</v>
      </c>
      <c r="L206" s="101">
        <v>0.21149999999999999</v>
      </c>
    </row>
    <row r="207" spans="2:12" s="56" customFormat="1" ht="13.8">
      <c r="B207" s="87" t="s">
        <v>322</v>
      </c>
      <c r="C207" s="54">
        <v>46113</v>
      </c>
      <c r="D207" s="93">
        <v>71.721000000000004</v>
      </c>
      <c r="E207" s="27">
        <v>0</v>
      </c>
      <c r="F207" s="94">
        <v>0.21149999999999999</v>
      </c>
      <c r="H207" s="87" t="s">
        <v>418</v>
      </c>
      <c r="I207" s="54">
        <v>46113</v>
      </c>
      <c r="J207" s="100">
        <v>333.161</v>
      </c>
      <c r="K207" s="27">
        <v>0</v>
      </c>
      <c r="L207" s="101">
        <v>0.21149999999999999</v>
      </c>
    </row>
    <row r="208" spans="2:12" s="56" customFormat="1" ht="13.8">
      <c r="B208" s="87" t="s">
        <v>57</v>
      </c>
      <c r="C208" s="54">
        <v>46113</v>
      </c>
      <c r="D208" s="93">
        <v>20.721</v>
      </c>
      <c r="E208" s="27">
        <v>0</v>
      </c>
      <c r="F208" s="94">
        <v>0.21149999999999999</v>
      </c>
      <c r="H208" s="87" t="s">
        <v>168</v>
      </c>
      <c r="I208" s="54">
        <v>46113</v>
      </c>
      <c r="J208" s="100">
        <v>25.655000000000001</v>
      </c>
      <c r="K208" s="27">
        <v>0</v>
      </c>
      <c r="L208" s="101">
        <v>0.21149999999999999</v>
      </c>
    </row>
    <row r="209" spans="2:12" s="56" customFormat="1" ht="13.8">
      <c r="B209" s="87" t="s">
        <v>591</v>
      </c>
      <c r="C209" s="54">
        <v>46113</v>
      </c>
      <c r="D209" s="93">
        <v>19.370999999999999</v>
      </c>
      <c r="E209" s="27">
        <v>0</v>
      </c>
      <c r="F209" s="94">
        <v>0.21149999999999999</v>
      </c>
      <c r="H209" s="87" t="s">
        <v>419</v>
      </c>
      <c r="I209" s="54">
        <v>46113</v>
      </c>
      <c r="J209" s="100">
        <v>26.227</v>
      </c>
      <c r="K209" s="27">
        <v>0</v>
      </c>
      <c r="L209" s="101">
        <v>0.21149999999999999</v>
      </c>
    </row>
    <row r="210" spans="2:12" s="56" customFormat="1" ht="13.8">
      <c r="B210" s="87" t="s">
        <v>58</v>
      </c>
      <c r="C210" s="54">
        <v>46113</v>
      </c>
      <c r="D210" s="93">
        <v>5.0970000000000004</v>
      </c>
      <c r="E210" s="27">
        <v>0</v>
      </c>
      <c r="F210" s="94">
        <v>0.21149999999999999</v>
      </c>
      <c r="H210" s="87" t="s">
        <v>169</v>
      </c>
      <c r="I210" s="54">
        <v>46113</v>
      </c>
      <c r="J210" s="100">
        <v>93.403999999999996</v>
      </c>
      <c r="K210" s="27">
        <v>0</v>
      </c>
      <c r="L210" s="101">
        <v>0.21149999999999999</v>
      </c>
    </row>
    <row r="211" spans="2:12" s="56" customFormat="1" ht="13.8">
      <c r="B211" s="87" t="s">
        <v>592</v>
      </c>
      <c r="C211" s="54">
        <v>46113</v>
      </c>
      <c r="D211" s="93">
        <v>4.9619999999999997</v>
      </c>
      <c r="E211" s="27">
        <v>0</v>
      </c>
      <c r="F211" s="94">
        <v>0.21149999999999999</v>
      </c>
      <c r="H211" s="87" t="s">
        <v>420</v>
      </c>
      <c r="I211" s="54">
        <v>46113</v>
      </c>
      <c r="J211" s="100">
        <v>93.456999999999994</v>
      </c>
      <c r="K211" s="27">
        <v>0</v>
      </c>
      <c r="L211" s="101">
        <v>0.21149999999999999</v>
      </c>
    </row>
    <row r="212" spans="2:12" s="56" customFormat="1" ht="13.8">
      <c r="B212" s="87" t="s">
        <v>59</v>
      </c>
      <c r="C212" s="54">
        <v>46113</v>
      </c>
      <c r="D212" s="93">
        <v>3.1619999999999999</v>
      </c>
      <c r="E212" s="27">
        <v>0</v>
      </c>
      <c r="F212" s="94">
        <v>0.21149999999999999</v>
      </c>
      <c r="H212" s="87" t="s">
        <v>170</v>
      </c>
      <c r="I212" s="54">
        <v>46113</v>
      </c>
      <c r="J212" s="100">
        <v>3.2530000000000001</v>
      </c>
      <c r="K212" s="27">
        <v>0</v>
      </c>
      <c r="L212" s="101">
        <v>0.21149999999999999</v>
      </c>
    </row>
    <row r="213" spans="2:12" s="56" customFormat="1" ht="13.8">
      <c r="B213" s="87" t="s">
        <v>323</v>
      </c>
      <c r="C213" s="54">
        <v>46113</v>
      </c>
      <c r="D213" s="93">
        <v>11.993</v>
      </c>
      <c r="E213" s="27">
        <v>0</v>
      </c>
      <c r="F213" s="94">
        <v>0.21149999999999999</v>
      </c>
      <c r="H213" s="87" t="s">
        <v>421</v>
      </c>
      <c r="I213" s="54">
        <v>46113</v>
      </c>
      <c r="J213" s="100">
        <v>28.623000000000001</v>
      </c>
      <c r="K213" s="27">
        <v>0</v>
      </c>
      <c r="L213" s="101">
        <v>0.21149999999999999</v>
      </c>
    </row>
    <row r="214" spans="2:12" s="56" customFormat="1" ht="13.8">
      <c r="B214" s="87" t="s">
        <v>60</v>
      </c>
      <c r="C214" s="54">
        <v>46113</v>
      </c>
      <c r="D214" s="93">
        <v>1.7290000000000001</v>
      </c>
      <c r="E214" s="27">
        <v>0</v>
      </c>
      <c r="F214" s="94">
        <v>0.21149999999999999</v>
      </c>
      <c r="H214" s="87" t="s">
        <v>171</v>
      </c>
      <c r="I214" s="54">
        <v>46113</v>
      </c>
      <c r="J214" s="100">
        <v>16.959</v>
      </c>
      <c r="K214" s="27">
        <v>0</v>
      </c>
      <c r="L214" s="101">
        <v>0.21149999999999999</v>
      </c>
    </row>
    <row r="215" spans="2:12" s="56" customFormat="1" ht="13.8">
      <c r="B215" s="87" t="s">
        <v>324</v>
      </c>
      <c r="C215" s="54">
        <v>46113</v>
      </c>
      <c r="D215" s="93">
        <v>15.683999999999999</v>
      </c>
      <c r="E215" s="27">
        <v>0</v>
      </c>
      <c r="F215" s="94">
        <v>0.21149999999999999</v>
      </c>
      <c r="H215" s="87" t="s">
        <v>422</v>
      </c>
      <c r="I215" s="54">
        <v>46113</v>
      </c>
      <c r="J215" s="100">
        <v>23.108000000000001</v>
      </c>
      <c r="K215" s="27">
        <v>0</v>
      </c>
      <c r="L215" s="101">
        <v>0.21149999999999999</v>
      </c>
    </row>
    <row r="216" spans="2:12" s="56" customFormat="1" ht="13.8">
      <c r="B216" s="87" t="s">
        <v>61</v>
      </c>
      <c r="C216" s="54">
        <v>46113</v>
      </c>
      <c r="D216" s="93">
        <v>3.5960000000000001</v>
      </c>
      <c r="E216" s="27">
        <v>0</v>
      </c>
      <c r="F216" s="94">
        <v>0.21149999999999999</v>
      </c>
      <c r="H216" s="87" t="s">
        <v>172</v>
      </c>
      <c r="I216" s="54">
        <v>46113</v>
      </c>
      <c r="J216" s="100">
        <v>28.9</v>
      </c>
      <c r="K216" s="27">
        <v>0</v>
      </c>
      <c r="L216" s="101">
        <v>0.21149999999999999</v>
      </c>
    </row>
    <row r="217" spans="2:12" s="56" customFormat="1" ht="13.8">
      <c r="B217" s="87" t="s">
        <v>325</v>
      </c>
      <c r="C217" s="54">
        <v>46113</v>
      </c>
      <c r="D217" s="93">
        <v>2.0009999999999999</v>
      </c>
      <c r="E217" s="27">
        <v>0</v>
      </c>
      <c r="F217" s="94">
        <v>0.21149999999999999</v>
      </c>
      <c r="H217" s="87" t="s">
        <v>423</v>
      </c>
      <c r="I217" s="54">
        <v>46113</v>
      </c>
      <c r="J217" s="100">
        <v>32.923999999999999</v>
      </c>
      <c r="K217" s="27">
        <v>0</v>
      </c>
      <c r="L217" s="101">
        <v>0.21149999999999999</v>
      </c>
    </row>
    <row r="218" spans="2:12" s="56" customFormat="1" ht="13.8">
      <c r="B218" s="87" t="s">
        <v>62</v>
      </c>
      <c r="C218" s="54">
        <v>46113</v>
      </c>
      <c r="D218" s="93">
        <v>5.3440000000000003</v>
      </c>
      <c r="E218" s="27">
        <v>0</v>
      </c>
      <c r="F218" s="94">
        <v>0.21149999999999999</v>
      </c>
      <c r="H218" s="87" t="s">
        <v>495</v>
      </c>
      <c r="I218" s="54">
        <v>46113</v>
      </c>
      <c r="J218" s="100">
        <v>266.51900000000001</v>
      </c>
      <c r="K218" s="27">
        <v>0</v>
      </c>
      <c r="L218" s="101">
        <v>0.21149999999999999</v>
      </c>
    </row>
    <row r="219" spans="2:12" s="56" customFormat="1" ht="13.8">
      <c r="B219" s="87" t="s">
        <v>593</v>
      </c>
      <c r="C219" s="54">
        <v>46113</v>
      </c>
      <c r="D219" s="93">
        <v>6.5369999999999999</v>
      </c>
      <c r="E219" s="27">
        <v>0</v>
      </c>
      <c r="F219" s="94">
        <v>0.21149999999999999</v>
      </c>
      <c r="H219" s="87" t="s">
        <v>469</v>
      </c>
      <c r="I219" s="54">
        <v>46113</v>
      </c>
      <c r="J219" s="100">
        <v>266.51900000000001</v>
      </c>
      <c r="K219" s="27">
        <v>0</v>
      </c>
      <c r="L219" s="101">
        <v>0.21149999999999999</v>
      </c>
    </row>
    <row r="220" spans="2:12" s="56" customFormat="1" ht="13.8">
      <c r="B220" s="87" t="s">
        <v>63</v>
      </c>
      <c r="C220" s="54">
        <v>46113</v>
      </c>
      <c r="D220" s="93">
        <v>23.352</v>
      </c>
      <c r="E220" s="27">
        <v>0</v>
      </c>
      <c r="F220" s="94">
        <v>0.21149999999999999</v>
      </c>
      <c r="H220" s="87" t="s">
        <v>173</v>
      </c>
      <c r="I220" s="54">
        <v>46113</v>
      </c>
      <c r="J220" s="100">
        <v>40.453000000000003</v>
      </c>
      <c r="K220" s="27">
        <v>0</v>
      </c>
      <c r="L220" s="101">
        <v>0.21149999999999999</v>
      </c>
    </row>
    <row r="221" spans="2:12" s="56" customFormat="1" ht="13.8">
      <c r="B221" s="87" t="s">
        <v>326</v>
      </c>
      <c r="C221" s="54">
        <v>46113</v>
      </c>
      <c r="D221" s="93">
        <v>23.353999999999999</v>
      </c>
      <c r="E221" s="27">
        <v>0</v>
      </c>
      <c r="F221" s="94">
        <v>0.21149999999999999</v>
      </c>
      <c r="H221" s="87" t="s">
        <v>424</v>
      </c>
      <c r="I221" s="54">
        <v>46113</v>
      </c>
      <c r="J221" s="100">
        <v>45.991</v>
      </c>
      <c r="K221" s="27">
        <v>0</v>
      </c>
      <c r="L221" s="101">
        <v>0.21149999999999999</v>
      </c>
    </row>
    <row r="222" spans="2:12" s="56" customFormat="1" ht="13.8">
      <c r="B222" s="87" t="s">
        <v>64</v>
      </c>
      <c r="C222" s="54">
        <v>46113</v>
      </c>
      <c r="D222" s="93">
        <v>28.035</v>
      </c>
      <c r="E222" s="27">
        <v>0</v>
      </c>
      <c r="F222" s="94">
        <v>0.21149999999999999</v>
      </c>
      <c r="H222" s="87" t="s">
        <v>174</v>
      </c>
      <c r="I222" s="54">
        <v>46113</v>
      </c>
      <c r="J222" s="100">
        <v>18.097000000000001</v>
      </c>
      <c r="K222" s="27">
        <v>0</v>
      </c>
      <c r="L222" s="101">
        <v>0.21149999999999999</v>
      </c>
    </row>
    <row r="223" spans="2:12" s="56" customFormat="1" ht="13.8">
      <c r="B223" s="87" t="s">
        <v>327</v>
      </c>
      <c r="C223" s="54">
        <v>46113</v>
      </c>
      <c r="D223" s="93">
        <v>25.157</v>
      </c>
      <c r="E223" s="27">
        <v>0</v>
      </c>
      <c r="F223" s="94">
        <v>0.21149999999999999</v>
      </c>
      <c r="H223" s="87" t="s">
        <v>425</v>
      </c>
      <c r="I223" s="54">
        <v>46113</v>
      </c>
      <c r="J223" s="100">
        <v>31.189</v>
      </c>
      <c r="K223" s="27">
        <v>0</v>
      </c>
      <c r="L223" s="101">
        <v>0.21149999999999999</v>
      </c>
    </row>
    <row r="224" spans="2:12" s="56" customFormat="1" ht="13.8">
      <c r="B224" s="87" t="s">
        <v>65</v>
      </c>
      <c r="C224" s="54">
        <v>46113</v>
      </c>
      <c r="D224" s="93">
        <v>1.129</v>
      </c>
      <c r="E224" s="27">
        <v>0</v>
      </c>
      <c r="F224" s="94">
        <v>0.21149999999999999</v>
      </c>
      <c r="H224" s="87" t="s">
        <v>175</v>
      </c>
      <c r="I224" s="54">
        <v>46113</v>
      </c>
      <c r="J224" s="100">
        <v>19.515000000000001</v>
      </c>
      <c r="K224" s="27">
        <v>0</v>
      </c>
      <c r="L224" s="101">
        <v>0.21149999999999999</v>
      </c>
    </row>
    <row r="225" spans="2:12" s="56" customFormat="1" ht="13.8">
      <c r="B225" s="87" t="s">
        <v>328</v>
      </c>
      <c r="C225" s="54">
        <v>46113</v>
      </c>
      <c r="D225" s="93">
        <v>13.865</v>
      </c>
      <c r="E225" s="27">
        <v>0</v>
      </c>
      <c r="F225" s="94">
        <v>0.21149999999999999</v>
      </c>
      <c r="H225" s="87" t="s">
        <v>599</v>
      </c>
      <c r="I225" s="54">
        <v>46113</v>
      </c>
      <c r="J225" s="100">
        <v>17.841999999999999</v>
      </c>
      <c r="K225" s="27">
        <v>0</v>
      </c>
      <c r="L225" s="101">
        <v>0.21149999999999999</v>
      </c>
    </row>
    <row r="226" spans="2:12" s="56" customFormat="1" ht="13.8">
      <c r="B226" s="87" t="s">
        <v>66</v>
      </c>
      <c r="C226" s="54">
        <v>46113</v>
      </c>
      <c r="D226" s="93">
        <v>2.8929999999999998</v>
      </c>
      <c r="E226" s="27">
        <v>0</v>
      </c>
      <c r="F226" s="94">
        <v>0.21149999999999999</v>
      </c>
      <c r="H226" s="87" t="s">
        <v>176</v>
      </c>
      <c r="I226" s="54">
        <v>46113</v>
      </c>
      <c r="J226" s="100">
        <v>4.2549999999999999</v>
      </c>
      <c r="K226" s="27">
        <v>0</v>
      </c>
      <c r="L226" s="101">
        <v>0.21149999999999999</v>
      </c>
    </row>
    <row r="227" spans="2:12" s="56" customFormat="1" ht="13.8">
      <c r="B227" s="87" t="s">
        <v>329</v>
      </c>
      <c r="C227" s="54">
        <v>46113</v>
      </c>
      <c r="D227" s="93">
        <v>10.504</v>
      </c>
      <c r="E227" s="27">
        <v>0</v>
      </c>
      <c r="F227" s="94">
        <v>0.21149999999999999</v>
      </c>
      <c r="H227" s="87" t="s">
        <v>426</v>
      </c>
      <c r="I227" s="54">
        <v>46113</v>
      </c>
      <c r="J227" s="100">
        <v>4.2549999999999999</v>
      </c>
      <c r="K227" s="27">
        <v>0</v>
      </c>
      <c r="L227" s="101">
        <v>0.21149999999999999</v>
      </c>
    </row>
    <row r="228" spans="2:12" s="56" customFormat="1" ht="13.8">
      <c r="B228" s="87" t="s">
        <v>67</v>
      </c>
      <c r="C228" s="54">
        <v>46113</v>
      </c>
      <c r="D228" s="93">
        <v>1.18</v>
      </c>
      <c r="E228" s="27">
        <v>0</v>
      </c>
      <c r="F228" s="94">
        <v>0.21149999999999999</v>
      </c>
      <c r="H228" s="88" t="s">
        <v>1868</v>
      </c>
      <c r="I228" s="54">
        <v>46113</v>
      </c>
      <c r="J228" s="100">
        <v>4.2549999999999999</v>
      </c>
      <c r="K228" s="27">
        <v>0</v>
      </c>
      <c r="L228" s="102">
        <v>0.21149999999999999</v>
      </c>
    </row>
    <row r="229" spans="2:12" s="56" customFormat="1" ht="13.8">
      <c r="B229" s="87" t="s">
        <v>330</v>
      </c>
      <c r="C229" s="54">
        <v>46113</v>
      </c>
      <c r="D229" s="93">
        <v>11.119</v>
      </c>
      <c r="E229" s="27">
        <v>0</v>
      </c>
      <c r="F229" s="94">
        <v>0.21149999999999999</v>
      </c>
      <c r="H229" s="88" t="s">
        <v>1869</v>
      </c>
      <c r="I229" s="54">
        <v>46113</v>
      </c>
      <c r="J229" s="100">
        <v>4.2549999999999999</v>
      </c>
      <c r="K229" s="27">
        <v>0</v>
      </c>
      <c r="L229" s="102">
        <v>0.21149999999999999</v>
      </c>
    </row>
    <row r="230" spans="2:12" s="56" customFormat="1" ht="13.8">
      <c r="B230" s="87" t="s">
        <v>68</v>
      </c>
      <c r="C230" s="54">
        <v>46113</v>
      </c>
      <c r="D230" s="93">
        <v>14.747</v>
      </c>
      <c r="E230" s="27">
        <v>0</v>
      </c>
      <c r="F230" s="94">
        <v>0.21149999999999999</v>
      </c>
      <c r="H230" s="87" t="s">
        <v>177</v>
      </c>
      <c r="I230" s="54">
        <v>46113</v>
      </c>
      <c r="J230" s="100">
        <v>18.695</v>
      </c>
      <c r="K230" s="27">
        <v>0</v>
      </c>
      <c r="L230" s="101">
        <v>0.21149999999999999</v>
      </c>
    </row>
    <row r="231" spans="2:12" s="56" customFormat="1" ht="13.8">
      <c r="B231" s="87" t="s">
        <v>331</v>
      </c>
      <c r="C231" s="54">
        <v>46113</v>
      </c>
      <c r="D231" s="93">
        <v>29.062000000000001</v>
      </c>
      <c r="E231" s="27">
        <v>0</v>
      </c>
      <c r="F231" s="94">
        <v>0.21149999999999999</v>
      </c>
      <c r="H231" s="87" t="s">
        <v>427</v>
      </c>
      <c r="I231" s="54">
        <v>46113</v>
      </c>
      <c r="J231" s="100">
        <v>20.477</v>
      </c>
      <c r="K231" s="27">
        <v>0</v>
      </c>
      <c r="L231" s="101">
        <v>0.21149999999999999</v>
      </c>
    </row>
    <row r="232" spans="2:12" s="56" customFormat="1" ht="13.8">
      <c r="B232" s="87" t="s">
        <v>69</v>
      </c>
      <c r="C232" s="54">
        <v>46113</v>
      </c>
      <c r="D232" s="93">
        <v>2.8130000000000002</v>
      </c>
      <c r="E232" s="27">
        <v>0</v>
      </c>
      <c r="F232" s="94">
        <v>0.21149999999999999</v>
      </c>
      <c r="H232" s="87" t="s">
        <v>178</v>
      </c>
      <c r="I232" s="54">
        <v>46113</v>
      </c>
      <c r="J232" s="100">
        <v>12.468999999999999</v>
      </c>
      <c r="K232" s="27">
        <v>0</v>
      </c>
      <c r="L232" s="101">
        <v>0.21149999999999999</v>
      </c>
    </row>
    <row r="233" spans="2:12" s="56" customFormat="1" ht="13.8">
      <c r="B233" s="87" t="s">
        <v>332</v>
      </c>
      <c r="C233" s="54">
        <v>46113</v>
      </c>
      <c r="D233" s="93">
        <v>9.1790000000000003</v>
      </c>
      <c r="E233" s="27">
        <v>0</v>
      </c>
      <c r="F233" s="94">
        <v>0.21149999999999999</v>
      </c>
      <c r="H233" s="87" t="s">
        <v>428</v>
      </c>
      <c r="I233" s="54">
        <v>46113</v>
      </c>
      <c r="J233" s="100">
        <v>11.207000000000001</v>
      </c>
      <c r="K233" s="27">
        <v>0</v>
      </c>
      <c r="L233" s="101">
        <v>0.21149999999999999</v>
      </c>
    </row>
    <row r="234" spans="2:12" s="56" customFormat="1" ht="13.8">
      <c r="B234" s="87" t="s">
        <v>70</v>
      </c>
      <c r="C234" s="54">
        <v>46113</v>
      </c>
      <c r="D234" s="93">
        <v>19.015000000000001</v>
      </c>
      <c r="E234" s="27">
        <v>0</v>
      </c>
      <c r="F234" s="94">
        <v>0.21149999999999999</v>
      </c>
      <c r="H234" s="87" t="s">
        <v>179</v>
      </c>
      <c r="I234" s="54">
        <v>46113</v>
      </c>
      <c r="J234" s="100">
        <v>333.161</v>
      </c>
      <c r="K234" s="27">
        <v>0</v>
      </c>
      <c r="L234" s="101">
        <v>0.21149999999999999</v>
      </c>
    </row>
    <row r="235" spans="2:12" s="56" customFormat="1" ht="13.8">
      <c r="B235" s="87" t="s">
        <v>333</v>
      </c>
      <c r="C235" s="54">
        <v>46113</v>
      </c>
      <c r="D235" s="93">
        <v>20.547999999999998</v>
      </c>
      <c r="E235" s="27">
        <v>0</v>
      </c>
      <c r="F235" s="94">
        <v>0.21149999999999999</v>
      </c>
      <c r="H235" s="87" t="s">
        <v>429</v>
      </c>
      <c r="I235" s="54">
        <v>46113</v>
      </c>
      <c r="J235" s="100">
        <v>268.52600000000001</v>
      </c>
      <c r="K235" s="27">
        <v>0</v>
      </c>
      <c r="L235" s="101">
        <v>0.21149999999999999</v>
      </c>
    </row>
    <row r="236" spans="2:12" s="56" customFormat="1" ht="13.8">
      <c r="B236" s="87" t="s">
        <v>488</v>
      </c>
      <c r="C236" s="54">
        <v>46113</v>
      </c>
      <c r="D236" s="93">
        <v>5.3680000000000003</v>
      </c>
      <c r="E236" s="27">
        <v>0</v>
      </c>
      <c r="F236" s="94">
        <v>0.21149999999999999</v>
      </c>
      <c r="H236" s="87" t="s">
        <v>180</v>
      </c>
      <c r="I236" s="54">
        <v>46113</v>
      </c>
      <c r="J236" s="100">
        <v>1.3759999999999999</v>
      </c>
      <c r="K236" s="27">
        <v>0</v>
      </c>
      <c r="L236" s="101">
        <v>0.21149999999999999</v>
      </c>
    </row>
    <row r="237" spans="2:12" s="56" customFormat="1" ht="13.8">
      <c r="B237" s="87" t="s">
        <v>334</v>
      </c>
      <c r="C237" s="54">
        <v>46113</v>
      </c>
      <c r="D237" s="93">
        <v>25.292999999999999</v>
      </c>
      <c r="E237" s="27">
        <v>0</v>
      </c>
      <c r="F237" s="94">
        <v>0.21149999999999999</v>
      </c>
      <c r="H237" s="87" t="s">
        <v>470</v>
      </c>
      <c r="I237" s="54">
        <v>46113</v>
      </c>
      <c r="J237" s="100">
        <v>1.18</v>
      </c>
      <c r="K237" s="27">
        <v>0</v>
      </c>
      <c r="L237" s="101">
        <v>0.21149999999999999</v>
      </c>
    </row>
    <row r="238" spans="2:12" s="56" customFormat="1" ht="13.8">
      <c r="B238" s="87" t="s">
        <v>71</v>
      </c>
      <c r="C238" s="54">
        <v>46113</v>
      </c>
      <c r="D238" s="93">
        <v>38.289000000000001</v>
      </c>
      <c r="E238" s="27">
        <v>0</v>
      </c>
      <c r="F238" s="94">
        <v>0.21149999999999999</v>
      </c>
      <c r="H238" s="87" t="s">
        <v>181</v>
      </c>
      <c r="I238" s="54">
        <v>46113</v>
      </c>
      <c r="J238" s="100">
        <v>4.1079999999999997</v>
      </c>
      <c r="K238" s="27">
        <v>0</v>
      </c>
      <c r="L238" s="101">
        <v>0.21149999999999999</v>
      </c>
    </row>
    <row r="239" spans="2:12" s="56" customFormat="1" ht="13.8">
      <c r="B239" s="87" t="s">
        <v>335</v>
      </c>
      <c r="C239" s="54">
        <v>46113</v>
      </c>
      <c r="D239" s="93">
        <v>21.841000000000001</v>
      </c>
      <c r="E239" s="27">
        <v>0</v>
      </c>
      <c r="F239" s="94">
        <v>0.21149999999999999</v>
      </c>
      <c r="H239" s="87" t="s">
        <v>430</v>
      </c>
      <c r="I239" s="54">
        <v>46113</v>
      </c>
      <c r="J239" s="100">
        <v>10.794</v>
      </c>
      <c r="K239" s="27">
        <v>0</v>
      </c>
      <c r="L239" s="101">
        <v>0.21149999999999999</v>
      </c>
    </row>
    <row r="240" spans="2:12" s="56" customFormat="1" ht="13.8">
      <c r="B240" s="87" t="s">
        <v>72</v>
      </c>
      <c r="C240" s="54">
        <v>46113</v>
      </c>
      <c r="D240" s="93">
        <v>273.19299999999998</v>
      </c>
      <c r="E240" s="27">
        <v>0</v>
      </c>
      <c r="F240" s="94">
        <v>0.21149999999999999</v>
      </c>
      <c r="H240" s="87" t="s">
        <v>182</v>
      </c>
      <c r="I240" s="54">
        <v>46113</v>
      </c>
      <c r="J240" s="100">
        <v>5.7380000000000004</v>
      </c>
      <c r="K240" s="27">
        <v>0</v>
      </c>
      <c r="L240" s="101">
        <v>0.21149999999999999</v>
      </c>
    </row>
    <row r="241" spans="2:12" s="56" customFormat="1" ht="13.8">
      <c r="B241" s="87" t="s">
        <v>456</v>
      </c>
      <c r="C241" s="54">
        <v>46113</v>
      </c>
      <c r="D241" s="93">
        <v>273.19299999999998</v>
      </c>
      <c r="E241" s="27">
        <v>0</v>
      </c>
      <c r="F241" s="94">
        <v>0.21149999999999999</v>
      </c>
      <c r="H241" s="87" t="s">
        <v>431</v>
      </c>
      <c r="I241" s="54">
        <v>46113</v>
      </c>
      <c r="J241" s="100">
        <v>9.9450000000000003</v>
      </c>
      <c r="K241" s="27">
        <v>0</v>
      </c>
      <c r="L241" s="101">
        <v>0.21149999999999999</v>
      </c>
    </row>
    <row r="242" spans="2:12" s="56" customFormat="1" ht="13.8">
      <c r="B242" s="87" t="s">
        <v>73</v>
      </c>
      <c r="C242" s="54">
        <v>46113</v>
      </c>
      <c r="D242" s="93">
        <v>59.003999999999998</v>
      </c>
      <c r="E242" s="27">
        <v>0</v>
      </c>
      <c r="F242" s="94">
        <v>0.21149999999999999</v>
      </c>
      <c r="H242" s="87" t="s">
        <v>183</v>
      </c>
      <c r="I242" s="54">
        <v>46113</v>
      </c>
      <c r="J242" s="100">
        <v>14.141</v>
      </c>
      <c r="K242" s="27">
        <v>0</v>
      </c>
      <c r="L242" s="101">
        <v>0.21149999999999999</v>
      </c>
    </row>
    <row r="243" spans="2:12" s="56" customFormat="1" ht="13.8">
      <c r="B243" s="87" t="s">
        <v>457</v>
      </c>
      <c r="C243" s="54">
        <v>46113</v>
      </c>
      <c r="D243" s="93">
        <v>44.667000000000002</v>
      </c>
      <c r="E243" s="27">
        <v>0</v>
      </c>
      <c r="F243" s="94">
        <v>0.21149999999999999</v>
      </c>
      <c r="H243" s="87" t="s">
        <v>432</v>
      </c>
      <c r="I243" s="54">
        <v>46113</v>
      </c>
      <c r="J243" s="100">
        <v>27.219000000000001</v>
      </c>
      <c r="K243" s="27">
        <v>0</v>
      </c>
      <c r="L243" s="101">
        <v>0.21149999999999999</v>
      </c>
    </row>
    <row r="244" spans="2:12" s="56" customFormat="1" ht="13.8">
      <c r="B244" s="87" t="s">
        <v>74</v>
      </c>
      <c r="C244" s="54">
        <v>46113</v>
      </c>
      <c r="D244" s="93">
        <v>2.5569999999999999</v>
      </c>
      <c r="E244" s="27">
        <v>0</v>
      </c>
      <c r="F244" s="94">
        <v>0.21149999999999999</v>
      </c>
      <c r="H244" s="87" t="s">
        <v>184</v>
      </c>
      <c r="I244" s="54">
        <v>46113</v>
      </c>
      <c r="J244" s="100">
        <v>2.2730000000000001</v>
      </c>
      <c r="K244" s="27">
        <v>0</v>
      </c>
      <c r="L244" s="101">
        <v>0.21149999999999999</v>
      </c>
    </row>
    <row r="245" spans="2:12" s="56" customFormat="1" ht="13.8">
      <c r="B245" s="87" t="s">
        <v>336</v>
      </c>
      <c r="C245" s="54">
        <v>46113</v>
      </c>
      <c r="D245" s="93">
        <v>2.5059999999999998</v>
      </c>
      <c r="E245" s="27">
        <v>0</v>
      </c>
      <c r="F245" s="94">
        <v>0.21149999999999999</v>
      </c>
      <c r="H245" s="87" t="s">
        <v>433</v>
      </c>
      <c r="I245" s="54">
        <v>46113</v>
      </c>
      <c r="J245" s="100">
        <v>2.2730000000000001</v>
      </c>
      <c r="K245" s="27">
        <v>0</v>
      </c>
      <c r="L245" s="101">
        <v>0.21149999999999999</v>
      </c>
    </row>
    <row r="246" spans="2:12" s="56" customFormat="1" ht="13.8">
      <c r="B246" s="87" t="s">
        <v>75</v>
      </c>
      <c r="C246" s="54">
        <v>46113</v>
      </c>
      <c r="D246" s="93">
        <v>10.78</v>
      </c>
      <c r="E246" s="27">
        <v>0</v>
      </c>
      <c r="F246" s="94">
        <v>0.21149999999999999</v>
      </c>
      <c r="H246" s="87" t="s">
        <v>185</v>
      </c>
      <c r="I246" s="54">
        <v>46113</v>
      </c>
      <c r="J246" s="100">
        <v>122.949</v>
      </c>
      <c r="K246" s="27">
        <v>0</v>
      </c>
      <c r="L246" s="101">
        <v>0.21149999999999999</v>
      </c>
    </row>
    <row r="247" spans="2:12" s="56" customFormat="1" ht="13.8">
      <c r="B247" s="87" t="s">
        <v>337</v>
      </c>
      <c r="C247" s="54">
        <v>46113</v>
      </c>
      <c r="D247" s="93">
        <v>20.693000000000001</v>
      </c>
      <c r="E247" s="27">
        <v>0</v>
      </c>
      <c r="F247" s="94">
        <v>0.21149999999999999</v>
      </c>
      <c r="H247" s="87" t="s">
        <v>471</v>
      </c>
      <c r="I247" s="54">
        <v>46113</v>
      </c>
      <c r="J247" s="100">
        <v>122.949</v>
      </c>
      <c r="K247" s="27">
        <v>0</v>
      </c>
      <c r="L247" s="101">
        <v>0.21149999999999999</v>
      </c>
    </row>
    <row r="248" spans="2:12" s="56" customFormat="1" ht="13.8">
      <c r="B248" s="87" t="s">
        <v>76</v>
      </c>
      <c r="C248" s="54">
        <v>46113</v>
      </c>
      <c r="D248" s="93">
        <v>43.674999999999997</v>
      </c>
      <c r="E248" s="27">
        <v>0</v>
      </c>
      <c r="F248" s="94">
        <v>0.21149999999999999</v>
      </c>
      <c r="H248" s="87" t="s">
        <v>186</v>
      </c>
      <c r="I248" s="54">
        <v>46113</v>
      </c>
      <c r="J248" s="100">
        <v>16.757000000000001</v>
      </c>
      <c r="K248" s="27">
        <v>0</v>
      </c>
      <c r="L248" s="101">
        <v>0.21149999999999999</v>
      </c>
    </row>
    <row r="249" spans="2:12" s="56" customFormat="1" ht="13.8">
      <c r="B249" s="87" t="s">
        <v>338</v>
      </c>
      <c r="C249" s="54">
        <v>46113</v>
      </c>
      <c r="D249" s="93">
        <v>25.404</v>
      </c>
      <c r="E249" s="27">
        <v>0</v>
      </c>
      <c r="F249" s="94">
        <v>0.21149999999999999</v>
      </c>
      <c r="H249" s="87" t="s">
        <v>434</v>
      </c>
      <c r="I249" s="54">
        <v>46113</v>
      </c>
      <c r="J249" s="100">
        <v>17.474</v>
      </c>
      <c r="K249" s="27">
        <v>0</v>
      </c>
      <c r="L249" s="101">
        <v>0.21149999999999999</v>
      </c>
    </row>
    <row r="250" spans="2:12" s="56" customFormat="1" ht="13.8">
      <c r="B250" s="87" t="s">
        <v>77</v>
      </c>
      <c r="C250" s="54">
        <v>46113</v>
      </c>
      <c r="D250" s="93">
        <v>8.8529999999999998</v>
      </c>
      <c r="E250" s="27">
        <v>0</v>
      </c>
      <c r="F250" s="94">
        <v>0.21149999999999999</v>
      </c>
      <c r="H250" s="87" t="s">
        <v>187</v>
      </c>
      <c r="I250" s="54">
        <v>46113</v>
      </c>
      <c r="J250" s="100">
        <v>54.06</v>
      </c>
      <c r="K250" s="27">
        <v>0</v>
      </c>
      <c r="L250" s="101">
        <v>0.21149999999999999</v>
      </c>
    </row>
    <row r="251" spans="2:12" s="56" customFormat="1" ht="13.8">
      <c r="B251" s="87" t="s">
        <v>339</v>
      </c>
      <c r="C251" s="54">
        <v>46113</v>
      </c>
      <c r="D251" s="93">
        <v>8.8529999999999998</v>
      </c>
      <c r="E251" s="27">
        <v>0</v>
      </c>
      <c r="F251" s="94">
        <v>0.21149999999999999</v>
      </c>
      <c r="H251" s="87" t="s">
        <v>435</v>
      </c>
      <c r="I251" s="54">
        <v>46113</v>
      </c>
      <c r="J251" s="100">
        <v>51.695999999999998</v>
      </c>
      <c r="K251" s="27">
        <v>0</v>
      </c>
      <c r="L251" s="101">
        <v>0.21149999999999999</v>
      </c>
    </row>
    <row r="252" spans="2:12" s="56" customFormat="1" ht="13.8">
      <c r="B252" s="87" t="s">
        <v>78</v>
      </c>
      <c r="C252" s="54">
        <v>46113</v>
      </c>
      <c r="D252" s="93">
        <v>49.896000000000001</v>
      </c>
      <c r="E252" s="27">
        <v>0</v>
      </c>
      <c r="F252" s="94">
        <v>0.21149999999999999</v>
      </c>
      <c r="H252" s="87" t="s">
        <v>188</v>
      </c>
      <c r="I252" s="54">
        <v>46113</v>
      </c>
      <c r="J252" s="100">
        <v>36.880000000000003</v>
      </c>
      <c r="K252" s="27">
        <v>0</v>
      </c>
      <c r="L252" s="101">
        <v>0.21149999999999999</v>
      </c>
    </row>
    <row r="253" spans="2:12" s="56" customFormat="1" ht="14.4" thickBot="1">
      <c r="B253" s="89" t="s">
        <v>340</v>
      </c>
      <c r="C253" s="53">
        <v>46113</v>
      </c>
      <c r="D253" s="95">
        <v>36.374000000000002</v>
      </c>
      <c r="E253" s="28">
        <v>0</v>
      </c>
      <c r="F253" s="96">
        <v>0.21149999999999999</v>
      </c>
      <c r="H253" s="89" t="s">
        <v>436</v>
      </c>
      <c r="I253" s="53">
        <v>46113</v>
      </c>
      <c r="J253" s="103">
        <v>69.284000000000006</v>
      </c>
      <c r="K253" s="28">
        <v>0</v>
      </c>
      <c r="L253" s="104">
        <v>0.21149999999999999</v>
      </c>
    </row>
    <row r="254" spans="2:12">
      <c r="D254" s="90"/>
    </row>
    <row r="255" spans="2:12">
      <c r="D255" s="90"/>
    </row>
    <row r="256" spans="2:12">
      <c r="B256" s="1" t="s">
        <v>615</v>
      </c>
      <c r="C256" s="7"/>
      <c r="D256"/>
      <c r="E256"/>
      <c r="F256"/>
      <c r="J256"/>
      <c r="K256"/>
      <c r="L256"/>
    </row>
    <row r="257" spans="2:12">
      <c r="B257" s="106" t="s">
        <v>614</v>
      </c>
      <c r="C257" s="7"/>
      <c r="D257"/>
      <c r="E257"/>
      <c r="F257"/>
      <c r="J257"/>
      <c r="K257"/>
      <c r="L257"/>
    </row>
    <row r="258" spans="2:12">
      <c r="D258" s="90"/>
    </row>
    <row r="259" spans="2:12">
      <c r="D259" s="90"/>
    </row>
    <row r="260" spans="2:12">
      <c r="D260" s="90"/>
    </row>
    <row r="261" spans="2:12">
      <c r="D261" s="90"/>
    </row>
    <row r="262" spans="2:12">
      <c r="D262" s="90"/>
    </row>
    <row r="263" spans="2:12">
      <c r="D263" s="90"/>
    </row>
    <row r="264" spans="2:12">
      <c r="D264" s="90"/>
    </row>
    <row r="265" spans="2:12">
      <c r="D265" s="90"/>
    </row>
    <row r="266" spans="2:12">
      <c r="D266" s="90"/>
    </row>
    <row r="267" spans="2:12">
      <c r="D267" s="90"/>
    </row>
    <row r="268" spans="2:12">
      <c r="D268" s="90"/>
    </row>
    <row r="269" spans="2:12">
      <c r="D269" s="90"/>
    </row>
    <row r="270" spans="2:12">
      <c r="D270" s="90"/>
    </row>
    <row r="271" spans="2:12">
      <c r="D271" s="90"/>
    </row>
    <row r="272" spans="2:12">
      <c r="D272" s="90"/>
    </row>
    <row r="273" spans="4:4">
      <c r="D273" s="90"/>
    </row>
    <row r="274" spans="4:4">
      <c r="D274" s="90"/>
    </row>
    <row r="275" spans="4:4">
      <c r="D275" s="90"/>
    </row>
    <row r="276" spans="4:4">
      <c r="D276" s="90"/>
    </row>
    <row r="277" spans="4:4">
      <c r="D277" s="90"/>
    </row>
    <row r="278" spans="4:4">
      <c r="D278" s="90"/>
    </row>
    <row r="279" spans="4:4">
      <c r="D279" s="90"/>
    </row>
    <row r="280" spans="4:4">
      <c r="D280" s="90"/>
    </row>
    <row r="281" spans="4:4">
      <c r="D281" s="90"/>
    </row>
    <row r="282" spans="4:4">
      <c r="D282" s="90"/>
    </row>
    <row r="283" spans="4:4">
      <c r="D283" s="90"/>
    </row>
    <row r="284" spans="4:4">
      <c r="D284" s="90"/>
    </row>
    <row r="285" spans="4:4">
      <c r="D285" s="90"/>
    </row>
    <row r="286" spans="4:4">
      <c r="D286" s="90"/>
    </row>
    <row r="287" spans="4:4">
      <c r="D287" s="90"/>
    </row>
    <row r="288" spans="4:4">
      <c r="D288" s="90"/>
    </row>
    <row r="289" spans="4:4">
      <c r="D289" s="90"/>
    </row>
    <row r="290" spans="4:4">
      <c r="D290" s="90"/>
    </row>
    <row r="291" spans="4:4">
      <c r="D291" s="90"/>
    </row>
    <row r="292" spans="4:4">
      <c r="D292" s="90"/>
    </row>
    <row r="293" spans="4:4">
      <c r="D293" s="90"/>
    </row>
    <row r="294" spans="4:4">
      <c r="D294" s="90"/>
    </row>
    <row r="295" spans="4:4">
      <c r="D295" s="90"/>
    </row>
    <row r="296" spans="4:4">
      <c r="D296" s="90"/>
    </row>
    <row r="297" spans="4:4">
      <c r="D297" s="90"/>
    </row>
    <row r="298" spans="4:4">
      <c r="D298" s="90"/>
    </row>
    <row r="299" spans="4:4">
      <c r="D299" s="90"/>
    </row>
    <row r="300" spans="4:4">
      <c r="D300" s="90"/>
    </row>
    <row r="301" spans="4:4">
      <c r="D301" s="90"/>
    </row>
    <row r="302" spans="4:4">
      <c r="D302" s="90"/>
    </row>
    <row r="303" spans="4:4">
      <c r="D303" s="90"/>
    </row>
    <row r="304" spans="4:4">
      <c r="D304" s="90"/>
    </row>
    <row r="305" spans="4:4">
      <c r="D305" s="90"/>
    </row>
    <row r="306" spans="4:4">
      <c r="D306" s="90"/>
    </row>
    <row r="307" spans="4:4">
      <c r="D307" s="90"/>
    </row>
    <row r="308" spans="4:4">
      <c r="D308" s="90"/>
    </row>
    <row r="309" spans="4:4">
      <c r="D309" s="90"/>
    </row>
    <row r="310" spans="4:4">
      <c r="D310" s="90"/>
    </row>
    <row r="311" spans="4:4">
      <c r="D311" s="90"/>
    </row>
    <row r="312" spans="4:4">
      <c r="D312" s="90"/>
    </row>
    <row r="313" spans="4:4">
      <c r="D313" s="90"/>
    </row>
    <row r="314" spans="4:4">
      <c r="D314" s="90"/>
    </row>
    <row r="315" spans="4:4">
      <c r="D315" s="90"/>
    </row>
    <row r="316" spans="4:4">
      <c r="D316" s="90"/>
    </row>
    <row r="317" spans="4:4">
      <c r="D317" s="90"/>
    </row>
    <row r="318" spans="4:4">
      <c r="D318" s="90"/>
    </row>
    <row r="319" spans="4:4">
      <c r="D319" s="90"/>
    </row>
    <row r="320" spans="4:4">
      <c r="D320" s="90"/>
    </row>
    <row r="321" spans="4:4">
      <c r="D321" s="90"/>
    </row>
    <row r="322" spans="4:4">
      <c r="D322" s="90"/>
    </row>
    <row r="323" spans="4:4">
      <c r="D323" s="90"/>
    </row>
    <row r="324" spans="4:4">
      <c r="D324" s="90"/>
    </row>
    <row r="325" spans="4:4">
      <c r="D325" s="90"/>
    </row>
    <row r="326" spans="4:4">
      <c r="D326" s="90"/>
    </row>
    <row r="327" spans="4:4">
      <c r="D327" s="90"/>
    </row>
    <row r="328" spans="4:4">
      <c r="D328" s="90"/>
    </row>
    <row r="329" spans="4:4">
      <c r="D329" s="90"/>
    </row>
    <row r="330" spans="4:4">
      <c r="D330" s="90"/>
    </row>
    <row r="331" spans="4:4">
      <c r="D331" s="90"/>
    </row>
    <row r="332" spans="4:4">
      <c r="D332" s="90"/>
    </row>
    <row r="333" spans="4:4">
      <c r="D333" s="90"/>
    </row>
    <row r="334" spans="4:4">
      <c r="D334" s="90"/>
    </row>
    <row r="335" spans="4:4">
      <c r="D335" s="90"/>
    </row>
    <row r="336" spans="4:4">
      <c r="D336" s="90"/>
    </row>
    <row r="337" spans="4:4">
      <c r="D337" s="90"/>
    </row>
    <row r="338" spans="4:4">
      <c r="D338" s="90"/>
    </row>
    <row r="339" spans="4:4">
      <c r="D339" s="90"/>
    </row>
    <row r="340" spans="4:4">
      <c r="D340" s="90"/>
    </row>
    <row r="341" spans="4:4">
      <c r="D341" s="90"/>
    </row>
    <row r="342" spans="4:4">
      <c r="D342" s="90"/>
    </row>
    <row r="343" spans="4:4">
      <c r="D343" s="90"/>
    </row>
    <row r="344" spans="4:4">
      <c r="D344" s="90"/>
    </row>
    <row r="345" spans="4:4">
      <c r="D345" s="90"/>
    </row>
    <row r="346" spans="4:4">
      <c r="D346" s="90"/>
    </row>
    <row r="347" spans="4:4">
      <c r="D347" s="90"/>
    </row>
    <row r="348" spans="4:4">
      <c r="D348" s="90"/>
    </row>
    <row r="349" spans="4:4">
      <c r="D349" s="90"/>
    </row>
    <row r="350" spans="4:4">
      <c r="D350" s="90"/>
    </row>
    <row r="351" spans="4:4">
      <c r="D351" s="90"/>
    </row>
    <row r="352" spans="4:4">
      <c r="D352" s="90"/>
    </row>
    <row r="353" spans="4:4">
      <c r="D353" s="90"/>
    </row>
    <row r="354" spans="4:4">
      <c r="D354" s="90"/>
    </row>
    <row r="355" spans="4:4">
      <c r="D355" s="90"/>
    </row>
    <row r="356" spans="4:4">
      <c r="D356" s="90"/>
    </row>
    <row r="357" spans="4:4">
      <c r="D357" s="90"/>
    </row>
    <row r="358" spans="4:4">
      <c r="D358" s="90"/>
    </row>
    <row r="359" spans="4:4">
      <c r="D359" s="90"/>
    </row>
    <row r="360" spans="4:4">
      <c r="D360" s="90"/>
    </row>
    <row r="361" spans="4:4">
      <c r="D361" s="90"/>
    </row>
    <row r="362" spans="4:4">
      <c r="D362" s="90"/>
    </row>
    <row r="363" spans="4:4">
      <c r="D363" s="90"/>
    </row>
    <row r="364" spans="4:4">
      <c r="D364" s="90"/>
    </row>
    <row r="365" spans="4:4">
      <c r="D365" s="90"/>
    </row>
    <row r="366" spans="4:4">
      <c r="D366" s="90"/>
    </row>
    <row r="367" spans="4:4">
      <c r="D367" s="90"/>
    </row>
    <row r="368" spans="4:4">
      <c r="D368" s="90"/>
    </row>
    <row r="369" spans="4:4">
      <c r="D369" s="90"/>
    </row>
    <row r="370" spans="4:4">
      <c r="D370" s="90"/>
    </row>
    <row r="371" spans="4:4">
      <c r="D371" s="90"/>
    </row>
    <row r="372" spans="4:4">
      <c r="D372" s="90"/>
    </row>
    <row r="373" spans="4:4">
      <c r="D373" s="90"/>
    </row>
    <row r="374" spans="4:4">
      <c r="D374" s="90"/>
    </row>
    <row r="375" spans="4:4">
      <c r="D375" s="90"/>
    </row>
    <row r="376" spans="4:4">
      <c r="D376" s="90"/>
    </row>
    <row r="377" spans="4:4">
      <c r="D377" s="90"/>
    </row>
    <row r="378" spans="4:4">
      <c r="D378" s="90"/>
    </row>
    <row r="379" spans="4:4">
      <c r="D379" s="90"/>
    </row>
    <row r="380" spans="4:4">
      <c r="D380" s="90"/>
    </row>
    <row r="381" spans="4:4">
      <c r="D381" s="90"/>
    </row>
    <row r="382" spans="4:4">
      <c r="D382" s="90"/>
    </row>
    <row r="383" spans="4:4">
      <c r="D383" s="90"/>
    </row>
    <row r="384" spans="4:4">
      <c r="D384" s="90"/>
    </row>
    <row r="385" spans="4:4">
      <c r="D385" s="90"/>
    </row>
    <row r="386" spans="4:4">
      <c r="D386" s="90"/>
    </row>
    <row r="387" spans="4:4">
      <c r="D387" s="90"/>
    </row>
    <row r="388" spans="4:4">
      <c r="D388" s="90"/>
    </row>
    <row r="389" spans="4:4">
      <c r="D389" s="90"/>
    </row>
    <row r="390" spans="4:4">
      <c r="D390" s="90"/>
    </row>
    <row r="391" spans="4:4">
      <c r="D391" s="90"/>
    </row>
    <row r="392" spans="4:4">
      <c r="D392" s="90"/>
    </row>
    <row r="393" spans="4:4">
      <c r="D393" s="90"/>
    </row>
    <row r="394" spans="4:4">
      <c r="D394" s="90"/>
    </row>
    <row r="395" spans="4:4">
      <c r="D395" s="90"/>
    </row>
    <row r="396" spans="4:4">
      <c r="D396" s="90"/>
    </row>
    <row r="397" spans="4:4">
      <c r="D397" s="90"/>
    </row>
    <row r="398" spans="4:4">
      <c r="D398" s="90"/>
    </row>
    <row r="399" spans="4:4">
      <c r="D399" s="90"/>
    </row>
    <row r="400" spans="4:4">
      <c r="D400" s="90"/>
    </row>
    <row r="401" spans="4:4">
      <c r="D401" s="90"/>
    </row>
    <row r="402" spans="4:4">
      <c r="D402" s="90"/>
    </row>
    <row r="403" spans="4:4">
      <c r="D403" s="90"/>
    </row>
    <row r="404" spans="4:4">
      <c r="D404" s="90"/>
    </row>
    <row r="405" spans="4:4">
      <c r="D405" s="90"/>
    </row>
    <row r="406" spans="4:4">
      <c r="D406" s="90"/>
    </row>
    <row r="407" spans="4:4">
      <c r="D407" s="90"/>
    </row>
    <row r="408" spans="4:4">
      <c r="D408" s="90"/>
    </row>
    <row r="409" spans="4:4">
      <c r="D409" s="90"/>
    </row>
    <row r="410" spans="4:4">
      <c r="D410" s="90"/>
    </row>
    <row r="411" spans="4:4">
      <c r="D411" s="90"/>
    </row>
    <row r="412" spans="4:4">
      <c r="D412" s="90"/>
    </row>
    <row r="413" spans="4:4">
      <c r="D413" s="90"/>
    </row>
    <row r="414" spans="4:4">
      <c r="D414" s="90"/>
    </row>
    <row r="415" spans="4:4">
      <c r="D415" s="90"/>
    </row>
    <row r="416" spans="4:4">
      <c r="D416" s="90"/>
    </row>
    <row r="417" spans="4:4">
      <c r="D417" s="90"/>
    </row>
    <row r="418" spans="4:4">
      <c r="D418" s="90"/>
    </row>
    <row r="419" spans="4:4">
      <c r="D419" s="90"/>
    </row>
    <row r="420" spans="4:4">
      <c r="D420" s="90"/>
    </row>
    <row r="421" spans="4:4">
      <c r="D421" s="90"/>
    </row>
    <row r="422" spans="4:4">
      <c r="D422" s="90"/>
    </row>
    <row r="423" spans="4:4">
      <c r="D423" s="90"/>
    </row>
    <row r="424" spans="4:4">
      <c r="D424" s="90"/>
    </row>
    <row r="425" spans="4:4">
      <c r="D425" s="90"/>
    </row>
    <row r="426" spans="4:4">
      <c r="D426" s="90"/>
    </row>
    <row r="427" spans="4:4">
      <c r="D427" s="90"/>
    </row>
    <row r="428" spans="4:4">
      <c r="D428" s="90"/>
    </row>
    <row r="429" spans="4:4">
      <c r="D429" s="90"/>
    </row>
    <row r="430" spans="4:4">
      <c r="D430" s="90"/>
    </row>
    <row r="431" spans="4:4">
      <c r="D431" s="90"/>
    </row>
    <row r="432" spans="4:4">
      <c r="D432" s="90"/>
    </row>
    <row r="433" spans="4:4">
      <c r="D433" s="90"/>
    </row>
    <row r="434" spans="4:4">
      <c r="D434" s="90"/>
    </row>
    <row r="435" spans="4:4">
      <c r="D435" s="90"/>
    </row>
    <row r="436" spans="4:4">
      <c r="D436" s="90"/>
    </row>
    <row r="437" spans="4:4">
      <c r="D437" s="90"/>
    </row>
    <row r="438" spans="4:4">
      <c r="D438" s="90"/>
    </row>
    <row r="439" spans="4:4">
      <c r="D439" s="90"/>
    </row>
    <row r="440" spans="4:4">
      <c r="D440" s="90"/>
    </row>
    <row r="441" spans="4:4">
      <c r="D441" s="90"/>
    </row>
    <row r="442" spans="4:4">
      <c r="D442" s="90"/>
    </row>
    <row r="443" spans="4:4">
      <c r="D443" s="90"/>
    </row>
    <row r="444" spans="4:4">
      <c r="D444" s="90"/>
    </row>
    <row r="445" spans="4:4">
      <c r="D445" s="90"/>
    </row>
    <row r="446" spans="4:4">
      <c r="D446" s="90"/>
    </row>
    <row r="447" spans="4:4">
      <c r="D447" s="90"/>
    </row>
    <row r="448" spans="4:4">
      <c r="D448" s="90"/>
    </row>
    <row r="449" spans="4:4">
      <c r="D449" s="90"/>
    </row>
    <row r="450" spans="4:4">
      <c r="D450" s="90"/>
    </row>
    <row r="451" spans="4:4">
      <c r="D451" s="90"/>
    </row>
    <row r="452" spans="4:4">
      <c r="D452" s="90"/>
    </row>
    <row r="453" spans="4:4">
      <c r="D453" s="90"/>
    </row>
    <row r="454" spans="4:4">
      <c r="D454" s="90"/>
    </row>
    <row r="455" spans="4:4">
      <c r="D455" s="90"/>
    </row>
    <row r="456" spans="4:4">
      <c r="D456" s="90"/>
    </row>
    <row r="457" spans="4:4">
      <c r="D457" s="90"/>
    </row>
    <row r="458" spans="4:4">
      <c r="D458" s="90"/>
    </row>
    <row r="459" spans="4:4">
      <c r="D459" s="90"/>
    </row>
    <row r="460" spans="4:4">
      <c r="D460" s="90"/>
    </row>
    <row r="461" spans="4:4">
      <c r="D461" s="90"/>
    </row>
    <row r="462" spans="4:4">
      <c r="D462" s="90"/>
    </row>
    <row r="463" spans="4:4">
      <c r="D463" s="90"/>
    </row>
    <row r="464" spans="4:4">
      <c r="D464" s="90"/>
    </row>
    <row r="465" spans="4:4">
      <c r="D465" s="90"/>
    </row>
    <row r="466" spans="4:4">
      <c r="D466" s="90"/>
    </row>
    <row r="467" spans="4:4">
      <c r="D467" s="90"/>
    </row>
    <row r="468" spans="4:4">
      <c r="D468" s="90"/>
    </row>
    <row r="469" spans="4:4">
      <c r="D469" s="90"/>
    </row>
    <row r="470" spans="4:4">
      <c r="D470" s="90"/>
    </row>
    <row r="471" spans="4:4">
      <c r="D471" s="90"/>
    </row>
    <row r="472" spans="4:4">
      <c r="D472" s="90"/>
    </row>
    <row r="473" spans="4:4">
      <c r="D473" s="90"/>
    </row>
    <row r="474" spans="4:4">
      <c r="D474" s="90"/>
    </row>
    <row r="475" spans="4:4">
      <c r="D475" s="90"/>
    </row>
    <row r="476" spans="4:4">
      <c r="D476" s="90"/>
    </row>
    <row r="477" spans="4:4">
      <c r="D477" s="90"/>
    </row>
    <row r="478" spans="4:4">
      <c r="D478" s="90"/>
    </row>
    <row r="479" spans="4:4">
      <c r="D479" s="90"/>
    </row>
    <row r="480" spans="4:4">
      <c r="D480" s="90"/>
    </row>
    <row r="481" spans="2:9">
      <c r="D481" s="90"/>
    </row>
    <row r="482" spans="2:9">
      <c r="D482" s="90"/>
    </row>
    <row r="483" spans="2:9">
      <c r="D483" s="90"/>
    </row>
    <row r="484" spans="2:9">
      <c r="D484" s="90"/>
    </row>
    <row r="485" spans="2:9">
      <c r="D485" s="90"/>
    </row>
    <row r="486" spans="2:9">
      <c r="B486" s="2"/>
      <c r="C486" s="2"/>
      <c r="I486" s="2"/>
    </row>
    <row r="492" spans="2:9">
      <c r="B492" s="2"/>
      <c r="C492" s="2"/>
      <c r="I492" s="2"/>
    </row>
    <row r="493" spans="2:9">
      <c r="B493" s="2"/>
      <c r="C493" s="2"/>
      <c r="I493" s="2"/>
    </row>
    <row r="494" spans="2:9">
      <c r="B494" s="2"/>
      <c r="C494" s="2"/>
      <c r="I494" s="2"/>
    </row>
    <row r="495" spans="2:9">
      <c r="B495" s="2"/>
      <c r="C495" s="2"/>
      <c r="I495" s="2"/>
    </row>
    <row r="496" spans="2:9">
      <c r="B496" s="2"/>
      <c r="C496" s="2"/>
      <c r="I496" s="2"/>
    </row>
    <row r="497" spans="2:9">
      <c r="B497" s="2"/>
      <c r="C497" s="2"/>
      <c r="I497" s="2"/>
    </row>
  </sheetData>
  <hyperlinks>
    <hyperlink ref="B257" r:id="rId1" xr:uid="{D061B4C7-D14C-4492-A97F-200549230C3B}"/>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E0366-FE18-45BD-8C44-1B247F28AA81}">
  <dimension ref="A1:C103"/>
  <sheetViews>
    <sheetView showGridLines="0" topLeftCell="A78" zoomScale="70" zoomScaleNormal="70" workbookViewId="0">
      <selection activeCell="A106" sqref="A106"/>
    </sheetView>
  </sheetViews>
  <sheetFormatPr defaultRowHeight="13.2"/>
  <cols>
    <col min="1" max="1" width="13.5546875" style="111" bestFit="1" customWidth="1"/>
    <col min="2" max="2" width="11.6640625" style="111" bestFit="1" customWidth="1"/>
    <col min="3" max="3" width="84.88671875" style="1" bestFit="1" customWidth="1"/>
    <col min="4" max="16384" width="8.88671875" style="1"/>
  </cols>
  <sheetData>
    <row r="1" spans="1:3">
      <c r="A1" s="109" t="s">
        <v>448</v>
      </c>
      <c r="B1" s="109" t="s">
        <v>534</v>
      </c>
      <c r="C1" s="109" t="s">
        <v>446</v>
      </c>
    </row>
    <row r="2" spans="1:3">
      <c r="A2" s="110">
        <v>39800</v>
      </c>
      <c r="B2" s="110"/>
      <c r="C2" s="1" t="s">
        <v>447</v>
      </c>
    </row>
    <row r="3" spans="1:3">
      <c r="A3" s="110">
        <v>39814</v>
      </c>
      <c r="B3" s="110"/>
      <c r="C3" s="1" t="s">
        <v>475</v>
      </c>
    </row>
    <row r="4" spans="1:3">
      <c r="A4" s="110">
        <v>39845</v>
      </c>
      <c r="B4" s="110"/>
      <c r="C4" s="1" t="s">
        <v>478</v>
      </c>
    </row>
    <row r="5" spans="1:3">
      <c r="A5" s="110">
        <v>39873</v>
      </c>
      <c r="B5" s="110"/>
      <c r="C5" s="1" t="s">
        <v>479</v>
      </c>
    </row>
    <row r="6" spans="1:3">
      <c r="A6" s="110">
        <v>39873</v>
      </c>
      <c r="B6" s="110"/>
      <c r="C6" s="1" t="s">
        <v>480</v>
      </c>
    </row>
    <row r="7" spans="1:3">
      <c r="A7" s="110">
        <v>39904</v>
      </c>
      <c r="B7" s="110"/>
      <c r="C7" s="1" t="s">
        <v>529</v>
      </c>
    </row>
    <row r="8" spans="1:3">
      <c r="A8" s="110">
        <v>39905</v>
      </c>
      <c r="B8" s="110"/>
      <c r="C8" s="1" t="s">
        <v>530</v>
      </c>
    </row>
    <row r="9" spans="1:3">
      <c r="A9" s="110">
        <v>39934</v>
      </c>
      <c r="B9" s="110"/>
      <c r="C9" s="1" t="s">
        <v>531</v>
      </c>
    </row>
    <row r="10" spans="1:3">
      <c r="A10" s="110">
        <v>39900</v>
      </c>
      <c r="B10" s="110"/>
      <c r="C10" s="1" t="s">
        <v>532</v>
      </c>
    </row>
    <row r="11" spans="1:3">
      <c r="A11" s="110">
        <v>39910</v>
      </c>
      <c r="B11" s="110" t="s">
        <v>535</v>
      </c>
      <c r="C11" s="1" t="s">
        <v>533</v>
      </c>
    </row>
    <row r="12" spans="1:3">
      <c r="A12" s="110">
        <v>39975</v>
      </c>
      <c r="B12" s="111" t="s">
        <v>537</v>
      </c>
      <c r="C12" s="1" t="s">
        <v>538</v>
      </c>
    </row>
    <row r="13" spans="1:3">
      <c r="A13" s="110">
        <v>39995</v>
      </c>
      <c r="B13" s="111" t="s">
        <v>539</v>
      </c>
      <c r="C13" s="1" t="s">
        <v>540</v>
      </c>
    </row>
    <row r="14" spans="1:3">
      <c r="A14" s="110">
        <v>39995</v>
      </c>
      <c r="B14" s="111" t="s">
        <v>542</v>
      </c>
      <c r="C14" s="1" t="s">
        <v>543</v>
      </c>
    </row>
    <row r="15" spans="1:3">
      <c r="A15" s="110">
        <v>39995</v>
      </c>
      <c r="B15" s="111" t="s">
        <v>544</v>
      </c>
      <c r="C15" s="1" t="s">
        <v>545</v>
      </c>
    </row>
    <row r="16" spans="1:3">
      <c r="A16" s="110">
        <v>40057</v>
      </c>
      <c r="C16" s="1" t="s">
        <v>546</v>
      </c>
    </row>
    <row r="17" spans="1:3">
      <c r="A17" s="110">
        <v>40087</v>
      </c>
      <c r="B17" s="111" t="s">
        <v>552</v>
      </c>
      <c r="C17" s="1" t="s">
        <v>553</v>
      </c>
    </row>
    <row r="18" spans="1:3">
      <c r="A18" s="110">
        <v>40118</v>
      </c>
      <c r="C18" s="1" t="s">
        <v>554</v>
      </c>
    </row>
    <row r="19" spans="1:3">
      <c r="A19" s="110">
        <v>40148</v>
      </c>
      <c r="C19" s="1" t="s">
        <v>555</v>
      </c>
    </row>
    <row r="20" spans="1:3">
      <c r="A20" s="110">
        <v>40179</v>
      </c>
      <c r="C20" s="1" t="s">
        <v>556</v>
      </c>
    </row>
    <row r="21" spans="1:3">
      <c r="A21" s="110">
        <v>40179</v>
      </c>
      <c r="B21" s="111" t="s">
        <v>558</v>
      </c>
      <c r="C21" s="1" t="s">
        <v>559</v>
      </c>
    </row>
    <row r="22" spans="1:3">
      <c r="A22" s="110">
        <v>40210</v>
      </c>
      <c r="B22" s="111" t="s">
        <v>552</v>
      </c>
      <c r="C22" s="1" t="s">
        <v>560</v>
      </c>
    </row>
    <row r="23" spans="1:3">
      <c r="A23" s="110">
        <v>40235</v>
      </c>
      <c r="B23" s="111" t="s">
        <v>552</v>
      </c>
      <c r="C23" s="1" t="s">
        <v>562</v>
      </c>
    </row>
    <row r="24" spans="1:3">
      <c r="A24" s="110">
        <v>40260</v>
      </c>
      <c r="B24" s="111" t="s">
        <v>552</v>
      </c>
      <c r="C24" s="1" t="s">
        <v>563</v>
      </c>
    </row>
    <row r="25" spans="1:3">
      <c r="A25" s="110">
        <v>40283</v>
      </c>
      <c r="B25" s="111" t="s">
        <v>539</v>
      </c>
      <c r="C25" s="1" t="s">
        <v>564</v>
      </c>
    </row>
    <row r="26" spans="1:3">
      <c r="A26" s="110">
        <v>40322</v>
      </c>
      <c r="B26" s="111" t="s">
        <v>552</v>
      </c>
      <c r="C26" s="1" t="s">
        <v>566</v>
      </c>
    </row>
    <row r="27" spans="1:3">
      <c r="A27" s="110">
        <v>40325</v>
      </c>
      <c r="B27" s="111" t="s">
        <v>539</v>
      </c>
      <c r="C27" s="1" t="s">
        <v>567</v>
      </c>
    </row>
    <row r="28" spans="1:3">
      <c r="A28" s="110">
        <v>40347</v>
      </c>
      <c r="C28" s="1" t="s">
        <v>568</v>
      </c>
    </row>
    <row r="29" spans="1:3">
      <c r="A29" s="110">
        <v>40351</v>
      </c>
      <c r="B29" s="111" t="s">
        <v>539</v>
      </c>
      <c r="C29" s="1" t="s">
        <v>569</v>
      </c>
    </row>
    <row r="30" spans="1:3">
      <c r="A30" s="110">
        <v>40378</v>
      </c>
      <c r="B30" s="111" t="s">
        <v>552</v>
      </c>
      <c r="C30" s="1" t="s">
        <v>570</v>
      </c>
    </row>
    <row r="31" spans="1:3">
      <c r="A31" s="110">
        <v>40513</v>
      </c>
      <c r="B31" s="111" t="s">
        <v>552</v>
      </c>
      <c r="C31" s="1" t="s">
        <v>571</v>
      </c>
    </row>
    <row r="32" spans="1:3">
      <c r="A32" s="110">
        <v>40544</v>
      </c>
      <c r="B32" s="111" t="s">
        <v>552</v>
      </c>
      <c r="C32" s="1" t="s">
        <v>572</v>
      </c>
    </row>
    <row r="33" spans="1:3">
      <c r="A33" s="110">
        <v>40544</v>
      </c>
      <c r="B33" s="111" t="s">
        <v>539</v>
      </c>
      <c r="C33" s="1" t="s">
        <v>573</v>
      </c>
    </row>
    <row r="34" spans="1:3">
      <c r="A34" s="110">
        <v>40574</v>
      </c>
      <c r="B34" s="111" t="s">
        <v>552</v>
      </c>
      <c r="C34" s="1" t="s">
        <v>576</v>
      </c>
    </row>
    <row r="35" spans="1:3">
      <c r="A35" s="110">
        <v>40575</v>
      </c>
      <c r="B35" s="111" t="s">
        <v>552</v>
      </c>
      <c r="C35" s="1" t="s">
        <v>579</v>
      </c>
    </row>
    <row r="36" spans="1:3">
      <c r="A36" s="110">
        <v>40603</v>
      </c>
      <c r="B36" s="111" t="s">
        <v>582</v>
      </c>
      <c r="C36" s="1" t="s">
        <v>583</v>
      </c>
    </row>
    <row r="37" spans="1:3">
      <c r="A37" s="111" t="s">
        <v>584</v>
      </c>
      <c r="B37" s="111" t="s">
        <v>582</v>
      </c>
      <c r="C37" s="1" t="s">
        <v>585</v>
      </c>
    </row>
    <row r="38" spans="1:3">
      <c r="A38" s="110">
        <v>40664</v>
      </c>
      <c r="B38" s="111" t="s">
        <v>582</v>
      </c>
      <c r="C38" s="1" t="s">
        <v>600</v>
      </c>
    </row>
    <row r="39" spans="1:3">
      <c r="A39" s="110">
        <v>40695</v>
      </c>
      <c r="B39" s="111" t="s">
        <v>552</v>
      </c>
      <c r="C39" s="1" t="s">
        <v>601</v>
      </c>
    </row>
    <row r="40" spans="1:3">
      <c r="A40" s="110">
        <v>40695</v>
      </c>
      <c r="B40" s="111" t="s">
        <v>603</v>
      </c>
      <c r="C40" s="1" t="s">
        <v>604</v>
      </c>
    </row>
    <row r="41" spans="1:3">
      <c r="A41" s="110">
        <v>40787</v>
      </c>
      <c r="B41" s="111" t="s">
        <v>552</v>
      </c>
      <c r="C41" s="1" t="s">
        <v>605</v>
      </c>
    </row>
    <row r="42" spans="1:3">
      <c r="A42" s="110">
        <v>40787</v>
      </c>
      <c r="B42" s="111" t="s">
        <v>539</v>
      </c>
      <c r="C42" s="1" t="s">
        <v>607</v>
      </c>
    </row>
    <row r="43" spans="1:3">
      <c r="A43" s="111" t="s">
        <v>608</v>
      </c>
      <c r="B43" s="111" t="s">
        <v>552</v>
      </c>
      <c r="C43" s="1" t="s">
        <v>606</v>
      </c>
    </row>
    <row r="44" spans="1:3">
      <c r="A44" s="111" t="s">
        <v>608</v>
      </c>
      <c r="B44" s="111" t="s">
        <v>539</v>
      </c>
      <c r="C44" s="1" t="s">
        <v>609</v>
      </c>
    </row>
    <row r="45" spans="1:3">
      <c r="A45" s="110">
        <v>40848</v>
      </c>
      <c r="B45" s="111" t="s">
        <v>552</v>
      </c>
      <c r="C45" s="108" t="s">
        <v>610</v>
      </c>
    </row>
    <row r="46" spans="1:3">
      <c r="A46" s="110">
        <v>40878</v>
      </c>
      <c r="B46" s="111" t="s">
        <v>552</v>
      </c>
      <c r="C46" s="1" t="s">
        <v>611</v>
      </c>
    </row>
    <row r="47" spans="1:3">
      <c r="A47" s="110">
        <v>40909</v>
      </c>
      <c r="B47" s="111" t="s">
        <v>552</v>
      </c>
      <c r="C47" s="1" t="s">
        <v>612</v>
      </c>
    </row>
    <row r="48" spans="1:3">
      <c r="A48" s="110">
        <v>40909</v>
      </c>
      <c r="B48" s="111" t="s">
        <v>539</v>
      </c>
      <c r="C48" s="1" t="s">
        <v>613</v>
      </c>
    </row>
    <row r="49" spans="1:3">
      <c r="A49" s="110">
        <v>40940</v>
      </c>
      <c r="B49" s="111" t="s">
        <v>552</v>
      </c>
      <c r="C49" s="1" t="s">
        <v>616</v>
      </c>
    </row>
    <row r="50" spans="1:3">
      <c r="A50" s="110">
        <v>40969</v>
      </c>
      <c r="B50" s="111" t="s">
        <v>552</v>
      </c>
      <c r="C50" s="1" t="s">
        <v>617</v>
      </c>
    </row>
    <row r="51" spans="1:3">
      <c r="A51" s="110">
        <v>41000</v>
      </c>
      <c r="B51" s="111" t="s">
        <v>552</v>
      </c>
      <c r="C51" s="1" t="s">
        <v>618</v>
      </c>
    </row>
    <row r="52" spans="1:3">
      <c r="A52" s="110">
        <v>41030</v>
      </c>
      <c r="B52" s="111" t="s">
        <v>552</v>
      </c>
      <c r="C52" s="1" t="s">
        <v>620</v>
      </c>
    </row>
    <row r="53" spans="1:3">
      <c r="A53" s="110">
        <v>41061</v>
      </c>
      <c r="B53" s="111" t="s">
        <v>552</v>
      </c>
      <c r="C53" s="1" t="s">
        <v>621</v>
      </c>
    </row>
    <row r="54" spans="1:3">
      <c r="A54" s="110">
        <v>41061</v>
      </c>
      <c r="B54" s="111" t="s">
        <v>539</v>
      </c>
      <c r="C54" s="1" t="s">
        <v>622</v>
      </c>
    </row>
    <row r="55" spans="1:3">
      <c r="A55" s="110">
        <v>41091</v>
      </c>
      <c r="C55" s="1" t="s">
        <v>623</v>
      </c>
    </row>
    <row r="56" spans="1:3">
      <c r="A56" s="110">
        <v>41122</v>
      </c>
      <c r="C56" s="1" t="s">
        <v>624</v>
      </c>
    </row>
    <row r="57" spans="1:3">
      <c r="A57" s="110">
        <v>41141</v>
      </c>
      <c r="C57" s="1" t="s">
        <v>625</v>
      </c>
    </row>
    <row r="58" spans="1:3">
      <c r="A58" s="110">
        <v>41153</v>
      </c>
      <c r="B58" s="111" t="s">
        <v>552</v>
      </c>
      <c r="C58" s="1" t="s">
        <v>626</v>
      </c>
    </row>
    <row r="59" spans="1:3">
      <c r="A59" s="110">
        <v>41153</v>
      </c>
      <c r="B59" s="111" t="s">
        <v>539</v>
      </c>
      <c r="C59" s="1" t="s">
        <v>627</v>
      </c>
    </row>
    <row r="60" spans="1:3">
      <c r="A60" s="110">
        <v>41183</v>
      </c>
      <c r="C60" s="1" t="s">
        <v>628</v>
      </c>
    </row>
    <row r="61" spans="1:3">
      <c r="A61" s="110">
        <v>41214</v>
      </c>
      <c r="C61" s="1" t="s">
        <v>629</v>
      </c>
    </row>
    <row r="62" spans="1:3">
      <c r="A62" s="110">
        <v>41244</v>
      </c>
      <c r="C62" s="1" t="s">
        <v>630</v>
      </c>
    </row>
    <row r="63" spans="1:3">
      <c r="A63" s="110">
        <v>41244</v>
      </c>
      <c r="B63" s="111" t="s">
        <v>539</v>
      </c>
      <c r="C63" s="1" t="s">
        <v>631</v>
      </c>
    </row>
    <row r="64" spans="1:3">
      <c r="A64" s="110">
        <v>41275</v>
      </c>
      <c r="C64" s="1" t="s">
        <v>632</v>
      </c>
    </row>
    <row r="65" spans="1:3">
      <c r="A65" s="110">
        <v>41275</v>
      </c>
      <c r="B65" s="111" t="s">
        <v>539</v>
      </c>
      <c r="C65" s="1" t="s">
        <v>633</v>
      </c>
    </row>
    <row r="66" spans="1:3">
      <c r="A66" s="110">
        <v>41275</v>
      </c>
      <c r="B66" s="111" t="s">
        <v>542</v>
      </c>
      <c r="C66" s="1" t="s">
        <v>634</v>
      </c>
    </row>
    <row r="67" spans="1:3">
      <c r="A67" s="110">
        <v>41306</v>
      </c>
      <c r="B67" s="111" t="s">
        <v>552</v>
      </c>
      <c r="C67" s="1" t="s">
        <v>635</v>
      </c>
    </row>
    <row r="68" spans="1:3">
      <c r="A68" s="110">
        <v>41306</v>
      </c>
      <c r="B68" s="111" t="s">
        <v>539</v>
      </c>
      <c r="C68" s="1" t="s">
        <v>636</v>
      </c>
    </row>
    <row r="69" spans="1:3">
      <c r="A69" s="110">
        <v>41365</v>
      </c>
      <c r="B69" s="111" t="s">
        <v>552</v>
      </c>
      <c r="C69" s="1" t="s">
        <v>637</v>
      </c>
    </row>
    <row r="70" spans="1:3">
      <c r="A70" s="110">
        <v>41365</v>
      </c>
      <c r="B70" s="111" t="s">
        <v>539</v>
      </c>
      <c r="C70" s="1" t="s">
        <v>638</v>
      </c>
    </row>
    <row r="71" spans="1:3">
      <c r="A71" s="110">
        <v>41395</v>
      </c>
      <c r="B71" s="111" t="s">
        <v>582</v>
      </c>
      <c r="C71" s="1" t="s">
        <v>621</v>
      </c>
    </row>
    <row r="72" spans="1:3">
      <c r="A72" s="110">
        <v>41418</v>
      </c>
      <c r="B72" s="111" t="s">
        <v>539</v>
      </c>
      <c r="C72" s="1" t="s">
        <v>639</v>
      </c>
    </row>
    <row r="73" spans="1:3">
      <c r="A73" s="110">
        <v>41518</v>
      </c>
      <c r="B73" s="111" t="s">
        <v>552</v>
      </c>
      <c r="C73" s="1" t="s">
        <v>640</v>
      </c>
    </row>
    <row r="74" spans="1:3">
      <c r="A74" s="110">
        <v>41579</v>
      </c>
      <c r="B74" s="111" t="s">
        <v>552</v>
      </c>
      <c r="C74" s="1" t="s">
        <v>641</v>
      </c>
    </row>
    <row r="75" spans="1:3">
      <c r="A75" s="110">
        <v>41671</v>
      </c>
      <c r="B75" s="111" t="s">
        <v>552</v>
      </c>
      <c r="C75" s="1" t="s">
        <v>642</v>
      </c>
    </row>
    <row r="76" spans="1:3">
      <c r="A76" s="110">
        <v>41671</v>
      </c>
      <c r="B76" s="111" t="s">
        <v>539</v>
      </c>
      <c r="C76" s="1" t="s">
        <v>643</v>
      </c>
    </row>
    <row r="77" spans="1:3">
      <c r="A77" s="110">
        <v>41671</v>
      </c>
      <c r="B77" s="111" t="s">
        <v>539</v>
      </c>
      <c r="C77" s="1" t="s">
        <v>644</v>
      </c>
    </row>
    <row r="78" spans="1:3">
      <c r="A78" s="110">
        <v>41699</v>
      </c>
      <c r="B78" s="111" t="s">
        <v>552</v>
      </c>
      <c r="C78" s="1" t="s">
        <v>645</v>
      </c>
    </row>
    <row r="79" spans="1:3">
      <c r="A79" s="110">
        <v>41852</v>
      </c>
      <c r="B79" s="111" t="s">
        <v>552</v>
      </c>
      <c r="C79" s="1" t="s">
        <v>646</v>
      </c>
    </row>
    <row r="80" spans="1:3">
      <c r="A80" s="110">
        <v>41913</v>
      </c>
      <c r="B80" s="111" t="s">
        <v>582</v>
      </c>
      <c r="C80" s="1" t="s">
        <v>647</v>
      </c>
    </row>
    <row r="81" spans="1:3">
      <c r="A81" s="110">
        <v>41944</v>
      </c>
      <c r="B81" s="111" t="s">
        <v>603</v>
      </c>
      <c r="C81" s="1" t="s">
        <v>630</v>
      </c>
    </row>
    <row r="82" spans="1:3">
      <c r="A82" s="110">
        <v>41974</v>
      </c>
      <c r="B82" s="111" t="s">
        <v>582</v>
      </c>
      <c r="C82" s="1" t="s">
        <v>648</v>
      </c>
    </row>
    <row r="83" spans="1:3">
      <c r="A83" s="110">
        <v>41974</v>
      </c>
      <c r="B83" s="111" t="s">
        <v>603</v>
      </c>
      <c r="C83" s="1" t="s">
        <v>649</v>
      </c>
    </row>
    <row r="84" spans="1:3">
      <c r="A84" s="110">
        <v>42036</v>
      </c>
      <c r="B84" s="111" t="s">
        <v>582</v>
      </c>
      <c r="C84" s="1" t="s">
        <v>650</v>
      </c>
    </row>
    <row r="85" spans="1:3">
      <c r="A85" s="110">
        <v>42036</v>
      </c>
      <c r="B85" s="111" t="s">
        <v>603</v>
      </c>
      <c r="C85" s="1" t="s">
        <v>651</v>
      </c>
    </row>
    <row r="86" spans="1:3">
      <c r="A86" s="110">
        <v>42186</v>
      </c>
      <c r="B86" s="111" t="s">
        <v>552</v>
      </c>
      <c r="C86" s="1" t="s">
        <v>652</v>
      </c>
    </row>
    <row r="87" spans="1:3">
      <c r="A87" s="110">
        <v>42186</v>
      </c>
      <c r="B87" s="111" t="s">
        <v>539</v>
      </c>
      <c r="C87" s="1" t="s">
        <v>880</v>
      </c>
    </row>
    <row r="88" spans="1:3">
      <c r="A88" s="110">
        <v>42186</v>
      </c>
      <c r="B88" s="111" t="s">
        <v>542</v>
      </c>
      <c r="C88" s="1" t="s">
        <v>881</v>
      </c>
    </row>
    <row r="89" spans="1:3">
      <c r="A89" s="110">
        <v>42309</v>
      </c>
      <c r="B89" s="111" t="s">
        <v>552</v>
      </c>
      <c r="C89" s="1" t="s">
        <v>882</v>
      </c>
    </row>
    <row r="90" spans="1:3">
      <c r="A90" s="110">
        <v>42313</v>
      </c>
      <c r="B90" s="111" t="s">
        <v>552</v>
      </c>
      <c r="C90" s="1" t="s">
        <v>883</v>
      </c>
    </row>
    <row r="91" spans="1:3">
      <c r="A91" s="110">
        <v>42313</v>
      </c>
      <c r="B91" s="111" t="s">
        <v>603</v>
      </c>
      <c r="C91" s="1" t="s">
        <v>884</v>
      </c>
    </row>
    <row r="92" spans="1:3">
      <c r="A92" s="110">
        <v>42461</v>
      </c>
      <c r="B92" s="111" t="s">
        <v>552</v>
      </c>
      <c r="C92" s="1" t="s">
        <v>885</v>
      </c>
    </row>
    <row r="93" spans="1:3">
      <c r="A93" s="110">
        <v>42462</v>
      </c>
      <c r="B93" s="111" t="s">
        <v>539</v>
      </c>
      <c r="C93" s="1" t="s">
        <v>887</v>
      </c>
    </row>
    <row r="94" spans="1:3">
      <c r="A94" s="110">
        <v>42552</v>
      </c>
      <c r="B94" s="111" t="s">
        <v>552</v>
      </c>
      <c r="C94" s="1" t="s">
        <v>888</v>
      </c>
    </row>
    <row r="95" spans="1:3">
      <c r="A95" s="110">
        <v>42614</v>
      </c>
      <c r="B95" s="111" t="s">
        <v>552</v>
      </c>
      <c r="C95" s="1" t="s">
        <v>942</v>
      </c>
    </row>
    <row r="96" spans="1:3">
      <c r="A96" s="111" t="s">
        <v>943</v>
      </c>
      <c r="C96" s="1" t="s">
        <v>885</v>
      </c>
    </row>
    <row r="97" spans="1:3">
      <c r="A97" s="110">
        <v>42859</v>
      </c>
      <c r="B97" s="111" t="s">
        <v>552</v>
      </c>
      <c r="C97" s="1" t="s">
        <v>944</v>
      </c>
    </row>
    <row r="98" spans="1:3">
      <c r="A98" s="110">
        <v>42887</v>
      </c>
      <c r="B98" s="111" t="s">
        <v>539</v>
      </c>
      <c r="C98" s="107" t="s">
        <v>945</v>
      </c>
    </row>
    <row r="99" spans="1:3">
      <c r="A99" s="110">
        <v>43132</v>
      </c>
      <c r="B99" s="111" t="s">
        <v>552</v>
      </c>
      <c r="C99" s="1" t="s">
        <v>946</v>
      </c>
    </row>
    <row r="100" spans="1:3">
      <c r="A100" s="111" t="s">
        <v>947</v>
      </c>
      <c r="C100" s="1" t="s">
        <v>948</v>
      </c>
    </row>
    <row r="101" spans="1:3">
      <c r="A101" s="110">
        <v>43252</v>
      </c>
      <c r="B101" s="111" t="s">
        <v>582</v>
      </c>
      <c r="C101" s="1" t="s">
        <v>949</v>
      </c>
    </row>
    <row r="102" spans="1:3">
      <c r="A102" s="110">
        <v>43344</v>
      </c>
      <c r="B102" s="111" t="s">
        <v>582</v>
      </c>
      <c r="C102" s="1" t="s">
        <v>1823</v>
      </c>
    </row>
    <row r="103" spans="1:3">
      <c r="A103" s="112">
        <v>46113</v>
      </c>
      <c r="B103" s="113" t="s">
        <v>552</v>
      </c>
      <c r="C103" s="105" t="s">
        <v>1842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9C196C50B4CD04883A23232FE42A027" ma:contentTypeVersion="11" ma:contentTypeDescription="Create a new document." ma:contentTypeScope="" ma:versionID="b68cc89a6a7b58fc7d709a29e812446e">
  <xsd:schema xmlns:xsd="http://www.w3.org/2001/XMLSchema" xmlns:xs="http://www.w3.org/2001/XMLSchema" xmlns:p="http://schemas.microsoft.com/office/2006/metadata/properties" xmlns:ns3="9e4f5507-f11b-4120-8400-d8fb8b76d17c" xmlns:ns4="e798c3b2-439c-4424-8c89-5bee7fb54dec" targetNamespace="http://schemas.microsoft.com/office/2006/metadata/properties" ma:root="true" ma:fieldsID="4a0fd7261f5377c65e476b4518efbc99" ns3:_="" ns4:_="">
    <xsd:import namespace="9e4f5507-f11b-4120-8400-d8fb8b76d17c"/>
    <xsd:import namespace="e798c3b2-439c-4424-8c89-5bee7fb54de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4f5507-f11b-4120-8400-d8fb8b76d17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98c3b2-439c-4424-8c89-5bee7fb54de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275E87-8EA3-4BB2-86EB-C17C8E912135}">
  <ds:schemaRefs>
    <ds:schemaRef ds:uri="http://schemas.openxmlformats.org/package/2006/metadata/core-properties"/>
    <ds:schemaRef ds:uri="http://schemas.microsoft.com/office/2006/metadata/properties"/>
    <ds:schemaRef ds:uri="http://purl.org/dc/dcmitype/"/>
    <ds:schemaRef ds:uri="http://purl.org/dc/elements/1.1/"/>
    <ds:schemaRef ds:uri="http://purl.org/dc/terms/"/>
    <ds:schemaRef ds:uri="e798c3b2-439c-4424-8c89-5bee7fb54dec"/>
    <ds:schemaRef ds:uri="http://schemas.microsoft.com/office/2006/documentManagement/types"/>
    <ds:schemaRef ds:uri="9e4f5507-f11b-4120-8400-d8fb8b76d17c"/>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C79A9522-AE66-486E-A0CF-1E8D2C8299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4f5507-f11b-4120-8400-d8fb8b76d17c"/>
    <ds:schemaRef ds:uri="e798c3b2-439c-4424-8c89-5bee7fb54d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AD12C3-A0B2-48DF-BD50-EC76C26679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UK Calls</vt:lpstr>
      <vt:lpstr>PMF</vt:lpstr>
      <vt:lpstr>NGCS</vt:lpstr>
      <vt:lpstr>IDD</vt:lpstr>
      <vt:lpstr>Change control</vt:lpstr>
    </vt:vector>
  </TitlesOfParts>
  <Company>BT Wholesale Markets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 Wholesale Markets</dc:creator>
  <cp:lastModifiedBy>Amanda Davies-Day (NUP R)</cp:lastModifiedBy>
  <cp:lastPrinted>2008-04-30T11:32:36Z</cp:lastPrinted>
  <dcterms:created xsi:type="dcterms:W3CDTF">2006-10-17T12:11:28Z</dcterms:created>
  <dcterms:modified xsi:type="dcterms:W3CDTF">2026-02-27T16:07:11Z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0x01010049C196C50B4CD04883A23232FE42A027</vt:lpwstr>
  </property>
  <property fmtid="{D5CDD505-2E9C-101B-9397-08002B2CF9AE}" pid="3" name="MSIP_Label_55818d02-8d25-4bb9-b27c-e4db64670887_Enabled">
    <vt:lpwstr>true</vt:lpwstr>
  </property>
  <property fmtid="{D5CDD505-2E9C-101B-9397-08002B2CF9AE}" pid="4" name="MSIP_Label_55818d02-8d25-4bb9-b27c-e4db64670887_SetDate">
    <vt:lpwstr>2021-10-13T10:10:31Z</vt:lpwstr>
  </property>
  <property fmtid="{D5CDD505-2E9C-101B-9397-08002B2CF9AE}" pid="5" name="MSIP_Label_55818d02-8d25-4bb9-b27c-e4db64670887_Method">
    <vt:lpwstr>Standard</vt:lpwstr>
  </property>
  <property fmtid="{D5CDD505-2E9C-101B-9397-08002B2CF9AE}" pid="6" name="MSIP_Label_55818d02-8d25-4bb9-b27c-e4db64670887_Name">
    <vt:lpwstr>55818d02-8d25-4bb9-b27c-e4db64670887</vt:lpwstr>
  </property>
  <property fmtid="{D5CDD505-2E9C-101B-9397-08002B2CF9AE}" pid="7" name="MSIP_Label_55818d02-8d25-4bb9-b27c-e4db64670887_SiteId">
    <vt:lpwstr>a7f35688-9c00-4d5e-ba41-29f146377ab0</vt:lpwstr>
  </property>
  <property fmtid="{D5CDD505-2E9C-101B-9397-08002B2CF9AE}" pid="8" name="MSIP_Label_55818d02-8d25-4bb9-b27c-e4db64670887_ActionId">
    <vt:lpwstr>15cc2a6d-ef02-499f-a260-45b7a8b469ab</vt:lpwstr>
  </property>
  <property fmtid="{D5CDD505-2E9C-101B-9397-08002B2CF9AE}" pid="9" name="MSIP_Label_55818d02-8d25-4bb9-b27c-e4db64670887_ContentBits">
    <vt:lpwstr>0</vt:lpwstr>
  </property>
</Properties>
</file>